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35"/>
  </bookViews>
  <sheets>
    <sheet name="ЗДОЛ и СОЛКД" sheetId="1" r:id="rId1"/>
    <sheet name="ЛДП" sheetId="2" r:id="rId2"/>
    <sheet name="ЛТО" sheetId="3" r:id="rId3"/>
    <sheet name="Круглосут." sheetId="4" r:id="rId4"/>
    <sheet name="Палаточные" sheetId="5" r:id="rId5"/>
  </sheets>
  <externalReferences>
    <externalReference r:id="rId6"/>
    <externalReference r:id="rId7"/>
    <externalReference r:id="rId8"/>
    <externalReference r:id="rId9"/>
  </externalReferences>
  <calcPr calcId="152511"/>
</workbook>
</file>

<file path=xl/calcChain.xml><?xml version="1.0" encoding="utf-8"?>
<calcChain xmlns="http://schemas.openxmlformats.org/spreadsheetml/2006/main">
  <c r="A788" i="2" l="1"/>
  <c r="A787" i="2"/>
  <c r="A28" i="1"/>
  <c r="A29" i="1" s="1"/>
  <c r="A30" i="1" s="1"/>
  <c r="A31" i="1" s="1"/>
  <c r="A32" i="1" s="1"/>
  <c r="A33" i="1" s="1"/>
  <c r="A34" i="1" s="1"/>
  <c r="A35" i="1" s="1"/>
  <c r="A36" i="1" s="1"/>
  <c r="A37" i="1" s="1"/>
  <c r="A38" i="1" s="1"/>
  <c r="A39" i="1" s="1"/>
  <c r="A40" i="1" s="1"/>
  <c r="A27" i="1"/>
  <c r="A10" i="1"/>
  <c r="A109" i="3"/>
  <c r="A41" i="1" l="1"/>
  <c r="A42" i="1" s="1"/>
  <c r="A43" i="1" s="1"/>
  <c r="A44" i="1" s="1"/>
  <c r="A45" i="1" s="1"/>
  <c r="A46" i="1" s="1"/>
  <c r="A47" i="1" s="1"/>
  <c r="A48" i="1" s="1"/>
  <c r="A49" i="1" s="1"/>
  <c r="A50" i="1" s="1"/>
  <c r="A51" i="1" s="1"/>
  <c r="A52" i="1" s="1"/>
  <c r="A53" i="1" s="1"/>
  <c r="A54" i="1" s="1"/>
  <c r="A55" i="1" s="1"/>
  <c r="A56" i="1" s="1"/>
  <c r="A57" i="1" s="1"/>
  <c r="A58" i="1" s="1"/>
  <c r="A59" i="1" s="1"/>
  <c r="A60" i="1" s="1"/>
  <c r="A6" i="1"/>
  <c r="A7" i="1" s="1"/>
  <c r="A8" i="1" s="1"/>
  <c r="A9" i="1" s="1"/>
  <c r="A11" i="1" s="1"/>
  <c r="A12" i="1" s="1"/>
  <c r="A13" i="1" s="1"/>
  <c r="A14" i="1" s="1"/>
  <c r="A15" i="1" s="1"/>
  <c r="A16" i="1" s="1"/>
  <c r="A17" i="1" s="1"/>
  <c r="A18" i="1" s="1"/>
  <c r="A19" i="1" s="1"/>
  <c r="A20" i="1" s="1"/>
  <c r="A21" i="1" s="1"/>
  <c r="A22" i="1" s="1"/>
  <c r="A23" i="1" s="1"/>
  <c r="A24" i="1" s="1"/>
  <c r="A25" i="1" s="1"/>
  <c r="A26" i="1" s="1"/>
  <c r="D75" i="2" l="1"/>
  <c r="I84" i="3" l="1"/>
  <c r="D20" i="3" l="1"/>
  <c r="A5" i="3"/>
  <c r="A6" i="3" s="1"/>
  <c r="A7" i="3" s="1"/>
  <c r="A8" i="3" s="1"/>
  <c r="A9" i="3" s="1"/>
  <c r="A10" i="3" s="1"/>
  <c r="A11" i="3" s="1"/>
  <c r="A12" i="3" s="1"/>
  <c r="A13" i="3" s="1"/>
  <c r="A14" i="3" s="1"/>
  <c r="A15" i="3" s="1"/>
  <c r="A16" i="3" s="1"/>
  <c r="A17" i="3" s="1"/>
  <c r="A18" i="3" s="1"/>
  <c r="A19" i="3" l="1"/>
  <c r="A20" i="3" s="1"/>
  <c r="A21" i="3" s="1"/>
  <c r="A22" i="3" s="1"/>
  <c r="A23" i="3" s="1"/>
  <c r="A24" i="3" s="1"/>
  <c r="A25" i="3" s="1"/>
  <c r="A26" i="3" s="1"/>
  <c r="A27" i="3" s="1"/>
  <c r="A28" i="3" s="1"/>
  <c r="A29" i="3" s="1"/>
  <c r="A30" i="3" s="1"/>
  <c r="A31" i="3" s="1"/>
  <c r="A32" i="3" s="1"/>
  <c r="A33" i="3" s="1"/>
  <c r="A34" i="3" s="1"/>
  <c r="A35" i="3" s="1"/>
  <c r="I431" i="2"/>
  <c r="I421" i="2"/>
  <c r="I420" i="2"/>
  <c r="F420" i="2"/>
  <c r="AD277" i="2"/>
  <c r="A5" i="2"/>
  <c r="A6" i="2" s="1"/>
  <c r="A7" i="2" l="1"/>
  <c r="A8" i="2" s="1"/>
  <c r="A9" i="2" s="1"/>
  <c r="A10" i="2" s="1"/>
  <c r="A11" i="2" s="1"/>
  <c r="A12" i="2" s="1"/>
  <c r="A13" i="2" s="1"/>
  <c r="A14" i="2" s="1"/>
  <c r="A15" i="2" s="1"/>
  <c r="A16" i="2" s="1"/>
  <c r="A17" i="2" s="1"/>
  <c r="A18" i="2" s="1"/>
  <c r="A19" i="2" s="1"/>
  <c r="A20" i="2" s="1"/>
  <c r="A21" i="2" s="1"/>
  <c r="A22" i="2" s="1"/>
  <c r="A23" i="2" s="1"/>
  <c r="A24" i="2" s="1"/>
  <c r="A25" i="2" s="1"/>
  <c r="A36" i="3"/>
  <c r="A37" i="3" s="1"/>
  <c r="A38" i="3" s="1"/>
  <c r="A39" i="3" s="1"/>
  <c r="A40" i="3" s="1"/>
  <c r="A41" i="3" s="1"/>
  <c r="A42" i="3" s="1"/>
  <c r="A43" i="3" s="1"/>
  <c r="A44" i="3" s="1"/>
  <c r="A45" i="3" s="1"/>
  <c r="A46" i="3" s="1"/>
  <c r="A47" i="3" s="1"/>
  <c r="A48" i="3" s="1"/>
  <c r="A49" i="3" s="1"/>
  <c r="A26" i="2" l="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0" i="3"/>
  <c r="A51" i="3" s="1"/>
  <c r="A52" i="3" s="1"/>
  <c r="A53" i="3" s="1"/>
  <c r="A54" i="3" s="1"/>
  <c r="A55" i="3" s="1"/>
  <c r="A56" i="3" s="1"/>
  <c r="A57" i="3" s="1"/>
  <c r="A58" i="3" s="1"/>
  <c r="A59" i="3" s="1"/>
  <c r="A54" i="2" l="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60" i="3"/>
  <c r="A61" i="3" s="1"/>
  <c r="A62" i="3" l="1"/>
  <c r="A63" i="3" s="1"/>
  <c r="A64" i="3" s="1"/>
  <c r="A65" i="3" s="1"/>
  <c r="A66" i="3" s="1"/>
  <c r="A111" i="2"/>
  <c r="A112" i="2" s="1"/>
  <c r="A113" i="2" s="1"/>
  <c r="A67" i="3" l="1"/>
  <c r="A68" i="3" s="1"/>
  <c r="A69" i="3" s="1"/>
  <c r="A70" i="3" s="1"/>
  <c r="A114" i="2"/>
  <c r="A115" i="2" s="1"/>
  <c r="A116" i="2" s="1"/>
  <c r="A117" i="2" s="1"/>
  <c r="A118" i="2" s="1"/>
  <c r="A119" i="2" s="1"/>
  <c r="A120" i="2" l="1"/>
  <c r="A121" i="2" s="1"/>
  <c r="A122" i="2" s="1"/>
  <c r="A123" i="2" s="1"/>
  <c r="A71" i="3"/>
  <c r="A72" i="3" s="1"/>
  <c r="A73" i="3" s="1"/>
  <c r="A74" i="3" s="1"/>
  <c r="A75" i="3" s="1"/>
  <c r="A76" i="3" s="1"/>
  <c r="A77" i="3" s="1"/>
  <c r="A78" i="3" s="1"/>
  <c r="A79" i="3" s="1"/>
  <c r="A80" i="3" s="1"/>
  <c r="A81" i="3" s="1"/>
  <c r="A82" i="3" s="1"/>
  <c r="A124" i="2" l="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83" i="3"/>
  <c r="A84" i="3" s="1"/>
  <c r="A85" i="3" s="1"/>
  <c r="A86" i="3" s="1"/>
  <c r="A87" i="3" s="1"/>
  <c r="A88" i="3" s="1"/>
  <c r="A89" i="3" l="1"/>
  <c r="A90" i="3" s="1"/>
  <c r="A91" i="3" s="1"/>
  <c r="A92" i="3" s="1"/>
  <c r="A93" i="3" s="1"/>
  <c r="A94" i="3" s="1"/>
  <c r="A95" i="3" s="1"/>
  <c r="A96" i="3" s="1"/>
  <c r="A97" i="3" s="1"/>
  <c r="A98" i="3" s="1"/>
  <c r="A99" i="3" s="1"/>
  <c r="A100" i="3" s="1"/>
  <c r="A101" i="3" s="1"/>
  <c r="A102" i="3" s="1"/>
  <c r="A103" i="3" s="1"/>
  <c r="A104" i="3" s="1"/>
  <c r="A105" i="3" s="1"/>
  <c r="A106" i="3" s="1"/>
  <c r="A107" i="3" s="1"/>
  <c r="A108"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263" i="2"/>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135" i="3" l="1"/>
  <c r="A137" i="3" s="1"/>
  <c r="A138" i="3" s="1"/>
  <c r="A139" i="3" s="1"/>
  <c r="A293" i="2"/>
  <c r="A294" i="2" s="1"/>
  <c r="A295" i="2" s="1"/>
  <c r="A296" i="2" s="1"/>
  <c r="A297" i="2" s="1"/>
  <c r="A298" i="2" s="1"/>
  <c r="A299" i="2" s="1"/>
  <c r="A300" i="2" l="1"/>
  <c r="A301" i="2" s="1"/>
  <c r="A302" i="2" s="1"/>
  <c r="A140" i="3"/>
  <c r="A141" i="3" s="1"/>
  <c r="A142" i="3" s="1"/>
  <c r="A143" i="3" s="1"/>
  <c r="A144" i="3" l="1"/>
  <c r="A145" i="3" s="1"/>
  <c r="A146" i="3" s="1"/>
  <c r="A147" i="3" s="1"/>
  <c r="A148" i="3" s="1"/>
  <c r="A149" i="3" s="1"/>
  <c r="A150" i="3" s="1"/>
  <c r="A151" i="3" s="1"/>
  <c r="A152" i="3" s="1"/>
  <c r="A153" i="3" s="1"/>
  <c r="A303" i="2"/>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154" i="3" l="1"/>
  <c r="A155" i="3" s="1"/>
  <c r="A156" i="3" s="1"/>
  <c r="A157" i="3" s="1"/>
  <c r="A382" i="2"/>
  <c r="A383" i="2" s="1"/>
  <c r="A384" i="2" s="1"/>
  <c r="A385" i="2" s="1"/>
  <c r="A386" i="2" s="1"/>
  <c r="A387" i="2" s="1"/>
  <c r="A388" i="2" s="1"/>
  <c r="A389" i="2" s="1"/>
  <c r="A390" i="2" s="1"/>
  <c r="A391" i="2" s="1"/>
  <c r="A392" i="2" s="1"/>
  <c r="A393" i="2" s="1"/>
  <c r="A394" i="2" s="1"/>
  <c r="A395" i="2" l="1"/>
  <c r="A396" i="2" s="1"/>
  <c r="A397" i="2" s="1"/>
  <c r="A398" i="2" s="1"/>
  <c r="A399" i="2" s="1"/>
  <c r="A400" i="2" s="1"/>
  <c r="A401" i="2" s="1"/>
  <c r="A402" i="2" s="1"/>
  <c r="A403" i="2" s="1"/>
  <c r="A404" i="2" l="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l="1"/>
  <c r="A508" i="2" s="1"/>
  <c r="A509" i="2" s="1"/>
  <c r="A510" i="2" l="1"/>
  <c r="A511" i="2" s="1"/>
  <c r="A512" i="2" s="1"/>
  <c r="A513" i="2" s="1"/>
  <c r="A514" i="2" l="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l="1"/>
  <c r="A538" i="2" s="1"/>
  <c r="A539" i="2" s="1"/>
  <c r="A540" i="2" s="1"/>
  <c r="A541" i="2" s="1"/>
  <c r="A542" i="2" s="1"/>
  <c r="A543" i="2" s="1"/>
  <c r="A544" i="2" l="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l="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l="1"/>
  <c r="A749" i="2" s="1"/>
  <c r="A750" i="2" s="1"/>
  <c r="A751" i="2" s="1"/>
  <c r="A752" i="2" s="1"/>
  <c r="A753" i="2" s="1"/>
  <c r="A754" i="2" s="1"/>
  <c r="A755" i="2" s="1"/>
  <c r="A756" i="2" s="1"/>
  <c r="A757" i="2" s="1"/>
  <c r="A758" i="2" s="1"/>
  <c r="A759" i="2" s="1"/>
  <c r="A760" i="2" s="1"/>
  <c r="A761" i="2" l="1"/>
  <c r="A762" i="2" s="1"/>
  <c r="A763" i="2" s="1"/>
  <c r="A764" i="2" s="1"/>
  <c r="A765" i="2" s="1"/>
  <c r="A766" i="2" l="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l="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l="1"/>
  <c r="A843" i="2" s="1"/>
  <c r="A844" i="2" s="1"/>
  <c r="A845" i="2" l="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alcChain>
</file>

<file path=xl/sharedStrings.xml><?xml version="1.0" encoding="utf-8"?>
<sst xmlns="http://schemas.openxmlformats.org/spreadsheetml/2006/main" count="26510" uniqueCount="13235">
  <si>
    <t>№ п/п</t>
  </si>
  <si>
    <t>Полное и сокращенное наименование организации отдыха детей и их оздоровления</t>
  </si>
  <si>
    <t xml:space="preserve">Организационно-правовая форма </t>
  </si>
  <si>
    <t xml:space="preserve">ФИО руководителя </t>
  </si>
  <si>
    <t>ИНН</t>
  </si>
  <si>
    <t>Адрес (место нахождения), контактный телефон, адрес электронной почты</t>
  </si>
  <si>
    <t>Официальный сайт в информационно-коммуникационной сети Интернет</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</si>
  <si>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</si>
  <si>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</si>
  <si>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Дата ввода используемых объектов (для организаций стационарного типа) / дата проведения капитального ремонта</t>
  </si>
  <si>
    <t>Информация о наличии санитарно-эпидемиологического заключения (номер, дата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</si>
  <si>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</si>
  <si>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</si>
  <si>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 xml:space="preserve">Информация о наличии лицензии на осуществление образовательной деятельности </t>
  </si>
  <si>
    <t>Обеспечение доступности услуг для детей-инвалидов и детей с ограниченными возможностями здоровья</t>
  </si>
  <si>
    <t>Учредитель</t>
  </si>
  <si>
    <t>Адрес юридический, телефоны, адрес электронной почты</t>
  </si>
  <si>
    <t>Количество смен</t>
  </si>
  <si>
    <t>Стоимость путевки (рублей)</t>
  </si>
  <si>
    <t>Количество в смену мест</t>
  </si>
  <si>
    <t>Расстояние до ближайшего населенного пункта</t>
  </si>
  <si>
    <t>Условия проведения досуга</t>
  </si>
  <si>
    <t>Условия организации мед.помощи</t>
  </si>
  <si>
    <t>Реализуемая программа</t>
  </si>
  <si>
    <t>Режим работы  (сезонный/круглогодичный)</t>
  </si>
  <si>
    <t>Средняя стоимость 1 дня пребывания (рублей)</t>
  </si>
  <si>
    <t>Возрастная категория детей</t>
  </si>
  <si>
    <t>Информация об условиях  проживании и организации питании детей</t>
  </si>
  <si>
    <t>Наличие оборудованного места для купания</t>
  </si>
  <si>
    <r>
      <t xml:space="preserve">Муниципальное бюджетное образовательное учреждение дополнительного образования  "Детский оздоровительно-образовательный  центр "Озёрный"                       </t>
    </r>
    <r>
      <rPr>
        <b/>
        <u/>
        <sz val="11"/>
        <rFont val="Times New Roman"/>
        <family val="1"/>
        <charset val="204"/>
      </rPr>
      <t xml:space="preserve">МБОУ ДО ДООЦ "Озёрный" </t>
    </r>
  </si>
  <si>
    <t>Муниципальное бюджетное учреждение</t>
  </si>
  <si>
    <t>Рожнова Татьяна Геннадьевна</t>
  </si>
  <si>
    <t>Сезонный</t>
  </si>
  <si>
    <t>6-15 лет</t>
  </si>
  <si>
    <t>4 одноэтажных деревянных жилых корпуса, душевая, кухня-столовая. В корпусах имеется отопление, децентрализованное горячее и холодное водоснабжение, туалеты, комнаты личной гигиены, сушилки для одежды и обуви в отдельно стоящем здании. Организована работа пищеблока (имеется обеденный зал вместимостью 110 чел.). Питание организовано в 1 смену.</t>
  </si>
  <si>
    <t>Озеро</t>
  </si>
  <si>
    <t>1979 г./2009 г.</t>
  </si>
  <si>
    <t>№ 74 от 08.07.2019, бессрочно</t>
  </si>
  <si>
    <t>Частично доступен</t>
  </si>
  <si>
    <t>Администрация Ардатовского муниципального района</t>
  </si>
  <si>
    <t xml:space="preserve">607150, Нижегородская область, Ардатовский район, р.п.Мухтолово, территория центр Озерный,д.7                   тел. 8-952-452-29-40               ozernyi.lager@mail.ru                                            </t>
  </si>
  <si>
    <t>3 км. до р.п. Мухтолово</t>
  </si>
  <si>
    <t xml:space="preserve">Спортивная площадка, футбольное поле, волейбольная  площадка, баскетбольная площадка, площадка для бадминтона,  зал для игры в настольный теннис, музыкальный комплекс, 2 игровые, 2 кружковые комнаты, крытая эстрада, открытая площадка.  В достаточном количестве имеются художественная литература, игровой и спортивный инвентарь.                                                                               </t>
  </si>
  <si>
    <t>Имеется медицинский пункт (кабинет врача, процедурный кабинет, два изолятора). Медицинскую помощь оказывают 2 медицинских работника.</t>
  </si>
  <si>
    <t>"Академия творческих каникул"</t>
  </si>
  <si>
    <r>
      <t xml:space="preserve">Муниципальное бюджетное учреждение дополнительного образования "Детский оздоровительно – образовательный центр "Дзержинец"                       </t>
    </r>
    <r>
      <rPr>
        <b/>
        <u/>
        <sz val="11"/>
        <rFont val="Times New Roman"/>
        <family val="1"/>
        <charset val="204"/>
      </rPr>
      <t xml:space="preserve">МБУ ДО ДООЦ "Дзержинец" </t>
    </r>
  </si>
  <si>
    <t>1548/1786</t>
  </si>
  <si>
    <t>6,5 -15 лет</t>
  </si>
  <si>
    <t>10 одноэтажных деревянных жилых корпуса с двумя комнатами по 8 человек, 1 одноэтажный деревянный жилой корпус с четырьмя комнатами по 8 человек и 4  одноэтажных деревянных жилых корпуса по 8 (туристические домики), баня-душевая, кухня-столовая. В корпусах имеется централизованное горячее и холодное водоснабжение, туалеты, комнаты личной гигиены, кроме туристических домиков. Сушилка для одежды и обуви, камеры хранения личных вещей детей находятся в отдельно стоящих зданиях. Организация питания: 5-ти разовое, организовано в одну смену.</t>
  </si>
  <si>
    <t>Бассейн</t>
  </si>
  <si>
    <t>1933 г./2018 г.</t>
  </si>
  <si>
    <t>Не доступен</t>
  </si>
  <si>
    <t>Администрация Балахнинского муниципального района</t>
  </si>
  <si>
    <t>0,2 км до п.Совхозный, до г. Балахна – 8 км.</t>
  </si>
  <si>
    <t>Футбольное поле, волейбольная  площадка, площадка для бадминтона, тренажерный зал, спортивный городок, кинозал, библиотека, читальный зал, 1 игровая и 3 кружковые комнаты, крытая эстрада,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</si>
  <si>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изолятор). Медицинскую помощь оказывают 3 медицинских работника.</t>
  </si>
  <si>
    <t>Дополнительная общеобразовательная общеразвивающая программа смены "Территория РДШ"</t>
  </si>
  <si>
    <r>
      <t xml:space="preserve">Муниципальное бюджетное учреждение дополнительного образования "Детский оздоровительно-образовательный центр им. А.П. Гайдара"                                     </t>
    </r>
    <r>
      <rPr>
        <b/>
        <u/>
        <sz val="11"/>
        <rFont val="Times New Roman"/>
        <family val="1"/>
        <charset val="204"/>
      </rPr>
      <t>МБУ ДО "ДООЦ им. А.П. Гайдара"</t>
    </r>
  </si>
  <si>
    <t>Степанов Григорий Иванович</t>
  </si>
  <si>
    <t xml:space="preserve">https://lagergaidar.edusite.ru/  </t>
  </si>
  <si>
    <t>7-15 лет</t>
  </si>
  <si>
    <t>4 одноэтажных деревянных жилых корпуса, баня-душевая, столовая. В корпусах имеется отопление (конвектора в каждой комнате), сушилки для одежды и обуви.Организация питания: 5-ти разовое, организовано в одну смену.</t>
  </si>
  <si>
    <t>нет</t>
  </si>
  <si>
    <t>1961 г./2013 г.</t>
  </si>
  <si>
    <t>Администрация Богородского муниципального района</t>
  </si>
  <si>
    <t>8 км. до г.Ворсма</t>
  </si>
  <si>
    <t>Волейбольная площадка, баскетбольная площадка, площадка для бадминтона, площадка для настольного тенниса, беговая дорожка, футбольное поле, игровые (отрядные) комнаты, помещения для работы кружков, летняя эстрада (открытая площадка).</t>
  </si>
  <si>
    <t>Имеется медицинский пункт:  кабинет врача-педиатра, процедурная, комната медицинской сестры, туалет с умывальником в шлюзе, палата для капельных инфекций, палата для кишечных инфекций, душевая для больных детей, Помещение для обработки и хранения уборочного инвентаря, приготовления дезрастворов, другие (санитарный узел)</t>
  </si>
  <si>
    <t>"Город гайдаровцев"</t>
  </si>
  <si>
    <r>
      <t xml:space="preserve">Муниципальное автономное учреждение дополнительного образования детский оздоровительно-образовательный центр "Орлёнок"                        </t>
    </r>
    <r>
      <rPr>
        <b/>
        <u/>
        <sz val="11"/>
        <rFont val="Times New Roman"/>
        <family val="1"/>
        <charset val="204"/>
      </rPr>
      <t>МАУ ДО ДООЦ "Орленок"</t>
    </r>
  </si>
  <si>
    <t>Муниципальное автономное учреждение</t>
  </si>
  <si>
    <t xml:space="preserve">www.лагерь-орлёнок.рф/ </t>
  </si>
  <si>
    <t>6,5-15 лет</t>
  </si>
  <si>
    <t>4 одноэтажных кирпичных жилых корпуса с комнатами по 10 человек и 2 кирпичных двухэтажных корпуса с комнатами по 4 человека,душевая, кухня-столовая. В корпусах имеется горячее и холодное водоснабжение, отопление, туалеты. Организация питания: 5-ти разовое, организовано в две смены.</t>
  </si>
  <si>
    <t>1977  г.</t>
  </si>
  <si>
    <t>Администрация городского округа город Бор</t>
  </si>
  <si>
    <t>10 км. до с. Останкино</t>
  </si>
  <si>
    <t>Футбольное поле, 2 волейбольных  площадки, беговая дорожка, спортивный городок, веревочный городок, кинозал, игровая и 4 кружковые комнаты, эстрада, открытая площадка.  В достаточном количестве имеются игровой и спортивный инвентарь.</t>
  </si>
  <si>
    <t>Имеется медицинский пункт (кабинет врача, процедурная, 2 изолятора). Медицинскую помощь оказывают 2 медицинских работника.</t>
  </si>
  <si>
    <t>"Время твоих открытий"</t>
  </si>
  <si>
    <r>
      <t xml:space="preserve">Муниципальное бюджетное учреждение дополнительного образования детский оздоровительно-образовательный центр "Надежда"                        </t>
    </r>
    <r>
      <rPr>
        <b/>
        <u/>
        <sz val="11"/>
        <rFont val="Times New Roman"/>
        <family val="1"/>
        <charset val="204"/>
      </rPr>
      <t>МБУ ДО ДООЦ "Надежда"</t>
    </r>
  </si>
  <si>
    <t>2 кирпичных жилых корпуса с комнатами по 8-10  человек  (санузел на 1-м этаже) и в другом здании: комнаты  - по 4-5 человек со всеми удобствами. На территории - баня, комната гигиены с душевыми кабинами. Столовая в отдельном здании. В корпусах имеется централизованное горячее и холодное водоснабжение, газовое отопление, сушильный шкаф для одежды и обуви. Имеется медицинский кабинет, изолятор.Организация питания:            5-разовое.</t>
  </si>
  <si>
    <t xml:space="preserve">Администрация Бутурлинского муниципального района </t>
  </si>
  <si>
    <t>1,5 км  до населенного пункта</t>
  </si>
  <si>
    <t xml:space="preserve">Футбольное поле, волейбольная и баскетбольные  площадки, площадка для бадминтона, актовый зал, полоса препятствий, спортивный городок, плац для строевых занятий, библиотека, кружковая комната.  Имеется плазменный телевизор, музыкальный центр, мультимедийный проектор, экран. В достаточном количестве имеется игровой и спортивный инвентарь, канцелярские товары.  </t>
  </si>
  <si>
    <t>Медицинское обслуживание осуществляет врач, медицинская сестра. Имеется медицинский кабинет, изолятор, всё необходимое медицинское оборудование.</t>
  </si>
  <si>
    <t>1 смена - "У рекордов наши имена", 2 смена - "Помним. Славим. Гордимся", 3 смена - "Формум молодых талантов"</t>
  </si>
  <si>
    <r>
      <t xml:space="preserve">Муниципальное бюджетное учреждение дополнительного образования  "Детский оздоровительно-образовательный  центр "Дружба"                       </t>
    </r>
    <r>
      <rPr>
        <b/>
        <u/>
        <sz val="11"/>
        <rFont val="Times New Roman"/>
        <family val="1"/>
        <charset val="204"/>
      </rPr>
      <t>МБУ ДО ДООЦ "Дружба"</t>
    </r>
    <r>
      <rPr>
        <sz val="11"/>
        <rFont val="Times New Roman"/>
        <family val="1"/>
        <charset val="204"/>
      </rPr>
      <t xml:space="preserve"> </t>
    </r>
  </si>
  <si>
    <t>2 одноэтажных деревянных жилых корпуса с комнатами по 4 - 9 человек и 2 кирпичных двухэтажных корпуса с комнатами по 4 чел., баня-душевая, кухня-столовая. В корпусах имеется централизованное холодное и внутреннее горячее водоснабжение, туалеты, комнаты личной гигиены, сушилки для одежды и обуви.                            Организация питания: 5-ти разовое, организовано в одну смену.</t>
  </si>
  <si>
    <t>1963 г./ 1984 г./1991 г.</t>
  </si>
  <si>
    <t xml:space="preserve">Администрация Вачского муниципального района </t>
  </si>
  <si>
    <t>2 км. до с. Филинское</t>
  </si>
  <si>
    <t>Футбольное поле, волейбольная  площадка, баскетбольная площадка, спортивный городок, детский городок, клуб ( танцевальный зал, библиотека, 3 кружковые комнаты).  В достаточном количестве имеются художественная литература, игровой и спортивный инвентарь.</t>
  </si>
  <si>
    <t>Имеется медицинский пункт (кабинет врача, процедурный кабинет, комната медицинской сестры, изолятор). Медицинскую помощь оказывают 2 медицинских работника.</t>
  </si>
  <si>
    <t>"Время для Дружбы"</t>
  </si>
  <si>
    <t>1 двухэтажное кирпичное жилое здание с комнатами по 6 человек, душевая, кухня-столовая. В здании имеется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</si>
  <si>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01.10.1989 г.</t>
  </si>
  <si>
    <t>Администрация Ветлужского муниципального района</t>
  </si>
  <si>
    <t>Футбольное поле, волейбольная  площадка, площадка для бадминтона, беговая дорожка, спортивный зал, актовый зал, библиотека, читальный зал, 3 кружковые  комнаты.  В достаточном количестве имеются художественная литература, игровой и спортивный инвентарь.</t>
  </si>
  <si>
    <t>Имеется медицинский пункт (кабинет врача,  комната медицинской сестры,  изолятор). Медицинскую помощь оказывают 2 медицинских работника.</t>
  </si>
  <si>
    <t>Программа "Радуга талантов"</t>
  </si>
  <si>
    <r>
      <t xml:space="preserve">Муниципальное автономное  учреждение дополнительного образования  "Детский оздоровительно-образовательный  центр "Энергетик"                       </t>
    </r>
    <r>
      <rPr>
        <b/>
        <u/>
        <sz val="11"/>
        <rFont val="Times New Roman"/>
        <family val="1"/>
        <charset val="204"/>
      </rPr>
      <t xml:space="preserve">МАУ ДО "ДООЦ "Энергетик" </t>
    </r>
  </si>
  <si>
    <t>Куракина Людмила Сергеевна</t>
  </si>
  <si>
    <t xml:space="preserve">1090/1200 </t>
  </si>
  <si>
    <t>6,5-16 лет</t>
  </si>
  <si>
    <t>2 одноэтажных  летних корпуса с комнатами по 8 человек и 2 кирпичный двухэтажных корпуса, летние душевые, клуб-столовая, летняя эстрада, спортивные площадки.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</si>
  <si>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1967 г.</t>
  </si>
  <si>
    <t>Нет</t>
  </si>
  <si>
    <t xml:space="preserve">Администрация Володарского муниципального района </t>
  </si>
  <si>
    <t>1,5 км до р.п. Решетиха</t>
  </si>
  <si>
    <t>Футбольное поле, волейбольная  площадка, баскетбольная площадка, спортивный зал, уличные турники, плац для строевых занятий,  летняя эстрада.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</si>
  <si>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2 изолятора). Медицинскую помощь оказывают 2 медицинских работника.</t>
  </si>
  <si>
    <t>"Мир полон удивительного"</t>
  </si>
  <si>
    <r>
      <t xml:space="preserve">Муниципальное бюджетное учреждение дополнительного образования  "Детский оздоровительно-образовательный  центр "Волжский берег"            </t>
    </r>
    <r>
      <rPr>
        <b/>
        <u/>
        <sz val="11"/>
        <rFont val="Times New Roman"/>
        <family val="1"/>
        <charset val="204"/>
      </rPr>
      <t>МБУ ДО ДООЦ "Волжский берег"</t>
    </r>
  </si>
  <si>
    <t xml:space="preserve">Назарова Марина Александровна </t>
  </si>
  <si>
    <t xml:space="preserve">http://volg-bereg.ru   </t>
  </si>
  <si>
    <t>1 кирпичный  одноэтажный отапливаемый  жилой корпус с комнатами по 4-5 ,12 человек,  и 1 кирпичный двухэтажный  корпус, с комнатами 5 чел.  Кухня-столовая. В корпусах имеется централизованное горячее и холодное водоснабжение, туалеты, комнаты личной гигиены, душевые, сушилки для одежды и обуви, шкафы, тумбочки для хранения личных вещей детей. Организация питания: 5-ти разовое, организовано в 2 смены</t>
  </si>
  <si>
    <t>1968 г. /04.04.2011 г. 1968 г./ 22.10.2018 г.</t>
  </si>
  <si>
    <t>№ 650 от 24.07.2015, бессрочно</t>
  </si>
  <si>
    <t>Администрация городского округа Воротынский</t>
  </si>
  <si>
    <t>Лагерь находится в черте села Сомовка</t>
  </si>
  <si>
    <t>Футбольное поле, волейбольная  площадка, спортивный зал, спортивный скалодром, велосипедная база, стрелковый тир, детский игровой городок, спортивный городок, летний  кинозал, библиотека,  игровые и  кружковые комнаты, летняя эстрада, открытая площадки, беседки для отдыха и занятий.  В достаточном количестве имеются художественная литература, игровой и спортивный инвентарь.</t>
  </si>
  <si>
    <t>Имеется медицинский блок (кабинет врача, процедурная,  2 изолятора). Медицинскую помощь оказывают 2 медицинских работника.</t>
  </si>
  <si>
    <t>"Твое время", "Экодом"</t>
  </si>
  <si>
    <r>
      <t xml:space="preserve">Муниципальное бюджетное учреждение дополнительного образования  "Детский оздоровительно-образовательный  центр "Костёр"                           </t>
    </r>
    <r>
      <rPr>
        <b/>
        <u/>
        <sz val="11"/>
        <rFont val="Times New Roman"/>
        <family val="1"/>
        <charset val="204"/>
      </rPr>
      <t xml:space="preserve">МБУ ДО "ДООЦ "Костёр" </t>
    </r>
  </si>
  <si>
    <t>Рудина Ольга Викторовна</t>
  </si>
  <si>
    <t xml:space="preserve">https://koster.nnov.eduru.ru/ </t>
  </si>
  <si>
    <t>7 одноэтажных деревянных жилых корпуса с комнатами по 10 человек, ДДТ Самоделкин, баня-прачечная, клуб-столовая.  В 3 санитарных модулях имеется централизованное горячее и холодное водоснабжение, туалеты.Организация питания: 5-ти разовое, организовано в одну смену.</t>
  </si>
  <si>
    <t>1952 г./2018 г.</t>
  </si>
  <si>
    <t>Администрация городского округа город Выкса</t>
  </si>
  <si>
    <t>1,5 км. до п. Пристанское</t>
  </si>
  <si>
    <t>Футбольное поле, волейбольная  площадка, площадка для бадминтона, площадка для настольного тенниса, площадка для прыжков в длину, высоту, 
беговая дорожка,   кинозал, библиотека, читальный зал, 8 игровых и 8 кружковых комнат, крытая эстрада,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</si>
  <si>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изолятор). Медицинскую помощь оказывают 3 медицинских работника.</t>
  </si>
  <si>
    <t>"Формула моего лета"</t>
  </si>
  <si>
    <r>
      <t xml:space="preserve">Муниципальное бюджетное учреждение "Детский оздоровительный центр "Дружба"                           </t>
    </r>
    <r>
      <rPr>
        <b/>
        <u/>
        <sz val="11"/>
        <rFont val="Times New Roman"/>
        <family val="1"/>
        <charset val="204"/>
      </rPr>
      <t xml:space="preserve">МБУ </t>
    </r>
    <r>
      <rPr>
        <sz val="11"/>
        <rFont val="Times New Roman"/>
        <family val="1"/>
        <charset val="204"/>
      </rPr>
      <t>"</t>
    </r>
    <r>
      <rPr>
        <b/>
        <u/>
        <sz val="11"/>
        <rFont val="Times New Roman"/>
        <family val="1"/>
        <charset val="204"/>
      </rPr>
      <t>ДОЦ"Дружба"</t>
    </r>
  </si>
  <si>
    <t>3 двухэтажных кирпичных жилых корпуса с комнатами по 4 человека, баня-душевая, кухня-столовая, клуб, корпус кружковой работы.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</si>
  <si>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1969 1975 гг./2008 г.</t>
  </si>
  <si>
    <t>Администрация Городецкого  муниципального района</t>
  </si>
  <si>
    <t xml:space="preserve">12 км до г. Городец </t>
  </si>
  <si>
    <t>Футбольное поле, волейбольная  площадка, баскетбольная  площадка, беговая дорожка, спортивный зал, полоса препятствий, спортивный городок, кинозал, библиотека, читальный зал, 6 игровых и 6 кружковых комнат, крытая эстрада, открытая площадка.  В достаточном количестве имеются художественная литература, игровой и спортивный инвентарь.</t>
  </si>
  <si>
    <t>"Территория возможностей"</t>
  </si>
  <si>
    <t>Большаков Сергей Васильевич</t>
  </si>
  <si>
    <t>Каменный двух этажный корпус на 80 чел. В котором есть туалетные комнаты, душевые размещение по 5чел. Деревянный одноэтажный на 40чел. Также есть туалетные комнаты. Размещение по 8 чел в комнате. Душевая в 5 метрах от корпуса. Медпункт, столовая, танцплощадка,кружковые. Питание 5-ти разовое</t>
  </si>
  <si>
    <t>3 км. до с/с Смольки 7км до г.Городец</t>
  </si>
  <si>
    <t>Футбольное поле, волейбольная  площадка, площадка для бадминтона, беговая дорожка, спортивный , плац для строевых занятий,   2 кружковые комнаты, открытая эстрада,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</si>
  <si>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 изолятор). Медицинскую помощь оказывают 1 медицинский работник  (врач). Также в штате медсестра.</t>
  </si>
  <si>
    <t>"Юные Экологи"</t>
  </si>
  <si>
    <r>
      <t xml:space="preserve">Структурное подразделение Государственного автономного профессионального образовательного учреждения "Городецкий Губернский колледж"         Детский оздоровительный лагерь  "Им. П.И. Гуцева"                    </t>
    </r>
    <r>
      <rPr>
        <b/>
        <u/>
        <sz val="11"/>
        <rFont val="Times New Roman"/>
        <family val="1"/>
        <charset val="204"/>
      </rPr>
      <t>ДОЛ имени П.И.Гуцева</t>
    </r>
  </si>
  <si>
    <t>Государственное автономное учреждение</t>
  </si>
  <si>
    <t>20 одноэтажных деревянных домиков. Все санитарно-гигиенические сооружения (туалеты, умывальники, ногомойки) находятся на улице. Душ с горячей водой расположен в отдельно стоящем здании. Организована работа пищеблока (имеются 2 обеденных зала вместимостью 180 чел.).  Питание 5-ти разовое организовано в 1 смену.</t>
  </si>
  <si>
    <t>1976  г.</t>
  </si>
  <si>
    <t>Министерство образования, науки и молодежной политики Нижегородской области</t>
  </si>
  <si>
    <t>0,2 км до д. Косково</t>
  </si>
  <si>
    <t xml:space="preserve">Волейбольная, баскетбольная площадки, площадка для бадминтона, настольного тенниса, футбольное поле, 6 игровых и 1 кружковая комнаты, актовый зал с возможностью проведения киносеансов (150 чел.), открытая площадка. В достаточном количестве имеется игровой и спортивный инвентарь </t>
  </si>
  <si>
    <t>Имеется медицинский пункт (кабинет врача-педиатра, процедурная, изолятор. Медицинскую помощь оказывают 2 медицинских работника</t>
  </si>
  <si>
    <t>"Экодрайв"</t>
  </si>
  <si>
    <r>
      <t xml:space="preserve">Структурное подразделение Государственного автономного профессионального образовательного учреждения "Городецкий Губернский колледж"         Детский оздоровительный лагерь "Солнечный"                        </t>
    </r>
    <r>
      <rPr>
        <b/>
        <u/>
        <sz val="11"/>
        <rFont val="Times New Roman"/>
        <family val="1"/>
        <charset val="204"/>
      </rPr>
      <t>ДОЛ "Солнечный"</t>
    </r>
  </si>
  <si>
    <t>Государственное автономное  учреждение</t>
  </si>
  <si>
    <t>8 одноэтажных кирпичных корпусов . Во всех корпусах имеется децентрализованное горячее и холодное водоснабжение, туалеты, комнаты личной гигиены. Душевая в отдельно стоящем здании. Организована работа пищеблока (имеется обеденный зал вместимостью 300 чел.). Питание 5-ти разовое организовано в 1 смену</t>
  </si>
  <si>
    <t>1967  г.</t>
  </si>
  <si>
    <t>0,7 км до д. Лисино</t>
  </si>
  <si>
    <t>Волейбольная и баскетбольная площадки, площадка для бадминтона и настольного тенниса, футбольное поле, кинозал, 8 игровых и 4 кружковые комнаты, актовый зал (264 чел.), открытая площадка. В достаточном количестве имеется игровой и спортивный инвентарь</t>
  </si>
  <si>
    <t>Имеется медицинский пункт (кабинет врача-педиатра, комната медицинской сестры, процедурная, изолятор). Медицинскую помощь оказывают 3 медицинских работника</t>
  </si>
  <si>
    <t>"Солнечная экспедиция открытий"</t>
  </si>
  <si>
    <t>Галиуллина Айсылу Айдаровна</t>
  </si>
  <si>
    <t xml:space="preserve"> 4 одноэтажных деревянных жилых корпуса с комнатами по 8 человек, баня-душевая, кухня-столовая,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</si>
  <si>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1969 г./2019 г.</t>
  </si>
  <si>
    <t xml:space="preserve">Администрация Княгининского муниципального района </t>
  </si>
  <si>
    <t>6 км. до г. Княгинино</t>
  </si>
  <si>
    <t>Футбольное поле, волейбольная  площадка, баскетбольная площадка, площадка для бадминтона,  площадка для прыжков в длину, высоту, турники, брусья,  кинозал, библиотека, читальный зал, игровая комната, помещение для работы кружков, актовый зал, крытая эстрада, открытая площадка, наличие аттракционов  В достаточном количестве имеются художественная литература, игровой и спортивный инвентарь.</t>
  </si>
  <si>
    <t>Имеется медицинский пункт (кабинет врача-педиатра, процедурная, комната медицинской сестры, изолятор). Медицинскую помощь оказывают 2 медицинских работника.</t>
  </si>
  <si>
    <t>"Назад в будущее"</t>
  </si>
  <si>
    <t>6-17 лет</t>
  </si>
  <si>
    <t>2 одноэтажных деревянных жилых корпуса с комнатами по 10 человек и 1 одноэтажный деревянный жилой корпус с комнатами по 4 человека кирпичный одноэтажный корпус, баня-душевая, кухня-столовая. В корпусах имеется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</si>
  <si>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1971 г./2008 г.</t>
  </si>
  <si>
    <t>Администрация городского округа город Кулебаки Нижегородской области</t>
  </si>
  <si>
    <t>3 км. до с.Ломовка</t>
  </si>
  <si>
    <t>Волейбольная площадка, баскетбольная площадка,беговая дорожка, библиотека, танцевальная площадка, 5 игровых и 2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</si>
  <si>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изолятор). Медицинскую помощь оказывают 2 медицинских работника.</t>
  </si>
  <si>
    <t>"Планета Детства"</t>
  </si>
  <si>
    <t>Леонова Светлана Ивановна</t>
  </si>
  <si>
    <t>6,5-17 лет</t>
  </si>
  <si>
    <t>4 одноэтажных кирпичных жилых корпуса с комнатами по 11 человек и 1 кирпичный двухэтажный корпус с комнатами по 4 человека, отдельно стоящие душевые, столовая.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</si>
  <si>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1966 г./ 2019 г.</t>
  </si>
  <si>
    <t>Администрация Кстовского муниципального района</t>
  </si>
  <si>
    <t>5 км. до с.Запрудное</t>
  </si>
  <si>
    <t>Футбольное поле, волейбольная  площадка, баскетбольная площадка, библиотека, 6 игровых и 4 кружковые комнаты, крытая эстрада, открытая площадка.  В достаточном количестве имеются художественная литература, игровой и спортивный инвентарь.</t>
  </si>
  <si>
    <r>
      <t xml:space="preserve">Муниципальное автономное учреждение дополнительного образования "Детский оздоровительно-образовательный центр "Лесная сказка"              </t>
    </r>
    <r>
      <rPr>
        <b/>
        <u/>
        <sz val="11"/>
        <rFont val="Times New Roman"/>
        <family val="1"/>
        <charset val="204"/>
      </rPr>
      <t>МАУ ДО ДООЦ "Лесная сказка"</t>
    </r>
    <r>
      <rPr>
        <sz val="11"/>
        <rFont val="Times New Roman"/>
        <family val="1"/>
        <charset val="204"/>
      </rPr>
      <t xml:space="preserve">  (база "Чайка")</t>
    </r>
  </si>
  <si>
    <t>6 одноэтажных деревянных жилых корпуса с комнатами по 7 человек , отдельно стоящие душевые и баня, столовая. В корпусах  камеры хранения личных вещей детей. В туалетах имеется централизованное горячее и холодное водоснабжение,  сушилки для одежды и обуви в отдельно стоящем здании.  Организация питания: 5-ти разовое, организовано в одну смену.</t>
  </si>
  <si>
    <t>Футбольное поле, волейбольная  площадка, баскетбольная площадка, библиотека, 12 игровых и 4 кружковые комнаты, клуб, открытая площадка.  В достаточном количестве имеются художественная литература, игровой и спортивный инвентарь.</t>
  </si>
  <si>
    <t>Сироткина Татьяна Александровна</t>
  </si>
  <si>
    <t xml:space="preserve">Сезонный </t>
  </si>
  <si>
    <t xml:space="preserve">795,23/874,76 </t>
  </si>
  <si>
    <t>6,5-18 лет</t>
  </si>
  <si>
    <t>8 одноэтажных деревянных жилых дома с 3 комнатами по 4 человека. В домах  имеется горячее и холодное водоснабжение, туалеты, душевые, отопительные конвекторы, комната вожатого. 2 этажное деревянное здание - первый этаж кухня-столовая; второй этаж- актовый зал, библиотека, кружковые комнаты. 1 этажное деревянное  здание дискотеки. 1 этажное здание баня-душевая.  Организация питания: 5-ти разовое питание.</t>
  </si>
  <si>
    <t xml:space="preserve">нет </t>
  </si>
  <si>
    <t>1961 г.//2000 г.</t>
  </si>
  <si>
    <t>Администрация Лукояновского муниципального района</t>
  </si>
  <si>
    <t>5 км. до р.п. им. Степана Разино</t>
  </si>
  <si>
    <t>Футбольное поле, волейбольная  площадка,  спортивный городок, плац для строевых занятий,3 беседки, шахматная площадка, зона для настольных игр, кинозал, библиотека, читальный зал, и 2 кружковые комнаты, открытая эстрада, открытая площадка.  В достаточном количестве имеются художественная литература, игровой и спортивный инвентарь.</t>
  </si>
  <si>
    <t>Имеется медицинский пункт ( процедурная, комната медицинской сестры, изолятор). Медицинскую помощь оказывают 3 медицинских работника.</t>
  </si>
  <si>
    <t>"Фестивальное лето"</t>
  </si>
  <si>
    <r>
      <t xml:space="preserve">Муниципальное автономное учреждение дополнительного образования детский оздоровительно-образовательный центр "Березки"                                        </t>
    </r>
    <r>
      <rPr>
        <b/>
        <u/>
        <sz val="11"/>
        <rFont val="Times New Roman"/>
        <family val="1"/>
        <charset val="204"/>
      </rPr>
      <t>МАУ ДО ДООЦ "Березки"</t>
    </r>
  </si>
  <si>
    <t>Вантеев Сергей Алексеевич</t>
  </si>
  <si>
    <t>2 (1 одноэтажный ,2-ой двухэтажный)каменных жилых корпуса с комнатами по3,4,5  человек , баня-душевая, кухня-столовая,клуб,В корпусах имеется централизованное горячее и холодное водоснабжение, туалеты, сушилки для одежды и обуви. Организация питания: 5-ти разовое.</t>
  </si>
  <si>
    <t>1960 г./2002 г.</t>
  </si>
  <si>
    <t>Администрация Лысковского муниципального района</t>
  </si>
  <si>
    <t>21 км. до г.Лысково</t>
  </si>
  <si>
    <t>Футбольное поле, волейбольная  площадка, беговая дорожка,  полоса препятствий, спортивный городок, плац для строевых занятий, кинозал, библиотека, читальный зал, 1 игровая и 1кружковая комната,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</si>
  <si>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процедурная,2 изолятора). Медицинскую помощь оказывают 2 медицинских работника.</t>
  </si>
  <si>
    <t>"Драконика"</t>
  </si>
  <si>
    <r>
      <t xml:space="preserve">Филиал Муниципального бюджетного образовательного учреждения дополнительного образования  "Навашинский Центр дополнительного образования детей" - "Детский оздоровительно-образовательный центр "Озеро Свято"                                     </t>
    </r>
    <r>
      <rPr>
        <b/>
        <u/>
        <sz val="11"/>
        <rFont val="Times New Roman"/>
        <family val="1"/>
        <charset val="204"/>
      </rPr>
      <t>ДООЦ "Озеро Свято"</t>
    </r>
  </si>
  <si>
    <t>7-17 лет</t>
  </si>
  <si>
    <t>6 одноэтажных деревянных типовых корпусов, каждый по 4 спальных комнаты на 8 человек, 2 душевые на 12 человек, комната сангигиены, столовая на 300 посадочных мест. В корпусах имеются: настенные конвекторы,  места хранения личных вещей детей. Организация питания: 5-ти разовое, организовано в одну смену.</t>
  </si>
  <si>
    <t>Открытый водоем</t>
  </si>
  <si>
    <t>1957г.</t>
  </si>
  <si>
    <t>Администрация городского округа Навашинский</t>
  </si>
  <si>
    <t xml:space="preserve">607102, Нижегородская область, городской округ Навашинский,                                        г. Навашино, ул. Ленина, д.20                                          тел./факс (83175) 5-67-73                                        тел. (83175) 5-79-48                                   navcentr@mail.ru         </t>
  </si>
  <si>
    <t>25 км. до г.Навашино</t>
  </si>
  <si>
    <t>Волейбольная  площадка, баскетбольная площадка, беговая дорожка, полоса препятствий, спортивный городок, тренажерный комплекс, открытая танцевальная площадка. Клуб 2-хэтажный, 1 этаж: кинозал на 300 посадочных мест, танцевальный зал; 2 этаж - библиотека, библиотечный фонд - 800 книг, две кружковые комнаты. В достаточном количестве игровой и спортивный инвентарь.</t>
  </si>
  <si>
    <t>Имеется медицинский пункт (кабинет врача, процедурная, комната медицинской сестры, туалет, 2 изолятора, буфетная). Медицинскую помощь оказывают 2 медицинских работника.</t>
  </si>
  <si>
    <t>"Тропинка к Свято: перезагрузка"</t>
  </si>
  <si>
    <r>
      <t xml:space="preserve">Филиал государственного бюджетного профессионального образовательного учреждения "Нижегородский индустриальный колледж" -  Детско-юношеский оздоровительно-образовательный центр "Красный плес"          </t>
    </r>
    <r>
      <rPr>
        <b/>
        <u/>
        <sz val="11"/>
        <rFont val="Times New Roman"/>
        <family val="1"/>
        <charset val="204"/>
      </rPr>
      <t>ДЮООЦ "Красный плёс"</t>
    </r>
  </si>
  <si>
    <t>Государственное бюджетное учреждение</t>
  </si>
  <si>
    <t>кирпичный  двухэтажный корпус с комнатами на 4,3 и2 человека , баня-душевая, кухня-столовая. В корпусах имеется централизованное горячее и холодное водоснабжение ,отопление ,  санузел в каждой комнате, Фок.Организация питания: 5-ти разовое, организовано в одну смену.</t>
  </si>
  <si>
    <t>1988 г./2011 г.</t>
  </si>
  <si>
    <t>4 км. до  д Хахалы</t>
  </si>
  <si>
    <t>Футбольное поле, волейбольная  площадка, площадка для бадминтона, беговая дорожка, спортивный зал, актовый зал, тренажёрный зал, кружковая (3комнаты) игровой и спортивный инвентарь.</t>
  </si>
  <si>
    <t>Имеется медицинский пункт (кабинет врача, процедурная,  2 изолятора). Медицинскую помощь оказывают 2 медицинских работника.</t>
  </si>
  <si>
    <t>"Туристическая и спортивная"</t>
  </si>
  <si>
    <r>
      <t xml:space="preserve">Муниципальное бюджетное учреждение дополнительного образования "Детский загородный оздоровительно-образовательный центр "Колос"                          </t>
    </r>
    <r>
      <rPr>
        <b/>
        <u/>
        <sz val="11"/>
        <rFont val="Times New Roman"/>
        <family val="1"/>
        <charset val="204"/>
      </rPr>
      <t>МБУ ДО ДЗООЦ "Колос"</t>
    </r>
  </si>
  <si>
    <t>Никитинская Елена Михайловна</t>
  </si>
  <si>
    <t>4 одноэтажных кирпиных жилых корпуса с комнатами по 8 человек, туалет, с централизованным холодным и горячим  водоснабжением, сушилки для одежды  и обуви, камеры хранения личных вещей, душевые, комната личной гигиены, кухня-столовая. В 4-х корпусах имеется автономное отопление.Организация питания: 5-ти разовое, организовано в одну смену.</t>
  </si>
  <si>
    <t>1974 г./2019 г.</t>
  </si>
  <si>
    <t xml:space="preserve">Администрация городского округа  Семеновский </t>
  </si>
  <si>
    <t>11 км. до г. Семенов</t>
  </si>
  <si>
    <t>Футбольное поле, волейбольная  площадка, баскетбольная площадка,  спортивный городок, кинозал, библиотека,  читальный зал,2 помещения для работы кружков.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</si>
  <si>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палата бокса, душевая, помещение для обработки и хранения уборочного инвентаря, приготовления дезрастворов  ). Медицинскую помощь оказывают 2 медицинских работника.</t>
  </si>
  <si>
    <t>"В здоровом теле-здоровый дух"</t>
  </si>
  <si>
    <t>2000 г.</t>
  </si>
  <si>
    <t>Администрация городского округа Сокольский</t>
  </si>
  <si>
    <t>Имеется медицинский пункт (кабинет врача, процедурная,  изолятор). Медицинскую помощь оказывают 2 медицинских работника.</t>
  </si>
  <si>
    <t>Михалицын Юрий Геннадьевич</t>
  </si>
  <si>
    <t xml:space="preserve">http://www.solovi.edunn.ru/  </t>
  </si>
  <si>
    <t>Одноэтажный кирпичный жилой корпус с комнатами по 4-8 человек в корпусе, баня, кухня-столовая.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</si>
  <si>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20.05.2015 г./ 22.05.2019 г.</t>
  </si>
  <si>
    <t>ЛО-52-01-004902 от 18.06.2015, бессрочно</t>
  </si>
  <si>
    <t>№ 175 от 08.04.2015, бессрочно</t>
  </si>
  <si>
    <t>Администрация Тоншаевского муниципального района</t>
  </si>
  <si>
    <t>1 км. до д. Пурлы</t>
  </si>
  <si>
    <t>Волейбольная и баскетбольная  площадки, площадка для бадминтона, настольного тенниса, беговая дорожка, футбольное поле, детский спортивный комплекс, актовый зал, 2 игровые и 2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</si>
  <si>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изолятор). Медицинскую помощь оказывают 2 медицинских работника.</t>
  </si>
  <si>
    <t>"Радуга успеха"</t>
  </si>
  <si>
    <t>7-16 лет</t>
  </si>
  <si>
    <t>Кирпичный двухэтажный жилой корпус с комнатами по  4 человека, баня, кухня-столовая.  В корпусе имеется децентрализованное  горячее и централизованное холодное водоснабжение, раздельные туалеты, комнаты личной гигиены, сушилки для одежды и обуви, камеры хранения личных вещей детей. Организация питания: 6-ти разовое, организовано в одну смену.</t>
  </si>
  <si>
    <t>2001 г./2001 г.</t>
  </si>
  <si>
    <t>Администрация Уренского муниципального района</t>
  </si>
  <si>
    <t>24 км. до  районного центра г.Урень</t>
  </si>
  <si>
    <t>Футбольное поле, баскетбольная площадка,  спортивный зал, полоса препятствий, игровой комплекс "Олимпик", 2игровых и 2 кружковые комнаты, актовый зал, открытые уличные беседки.  В достаточном количестве ,   имеются художественная литература, игровой и спортивный инвентарь.</t>
  </si>
  <si>
    <t>Имеется медицинский пункт (процедурная, комната медицинской сестры, изолятор -  палата для капельных инфекций и палата для кишечных инфекций ). Медицинскую помощь оказывают 3 медицинских работника.</t>
  </si>
  <si>
    <t>"Город Солнца"</t>
  </si>
  <si>
    <r>
      <t xml:space="preserve">Муниципальное образовательное учреждение дополнительного образования  Детский оздоровительно-образовательный  центр имени Тани Савичевой      </t>
    </r>
    <r>
      <rPr>
        <b/>
        <u/>
        <sz val="11"/>
        <rFont val="Times New Roman"/>
        <family val="1"/>
        <charset val="204"/>
      </rPr>
      <t xml:space="preserve">МОУ ДО ДООЦ им. Т.Савичевой </t>
    </r>
  </si>
  <si>
    <t>Муниципальное учреждение</t>
  </si>
  <si>
    <t>Калина Оксана Валерьевна</t>
  </si>
  <si>
    <t>820/1095</t>
  </si>
  <si>
    <t>Условия проживания: 2 одноэтажных деревянных жилых корпуса с комнатами по 8 человек и 2 кирпичных одноэтажный корпуса с комнатами по 8 человек, душевая, кухня-столовая. В корпусах имеется электрическое отопление. Организация питания: 5-ти разовое, организовано в одну смену.</t>
  </si>
  <si>
    <t>1981 г.</t>
  </si>
  <si>
    <t>Администрация Шатковского муниципального района</t>
  </si>
  <si>
    <t>2 км. до р.п. Шатки</t>
  </si>
  <si>
    <t>Футбольное поле, волейбольная  площадка, площадка для бадминтона, беговая дорожка, полоса препятствий, спортивынй городок, кинозал, библиотека, музейная комната, кружковая комната, открытая эстрада.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</si>
  <si>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2 изолятора, ванная, 2 санузла). Медицинскую помощь оказывают 3 медицинских работника.</t>
  </si>
  <si>
    <t>"Росинка"</t>
  </si>
  <si>
    <t xml:space="preserve">1984 г./ 2019 г.  </t>
  </si>
  <si>
    <t>Администрация города Арзамас</t>
  </si>
  <si>
    <t>Находится на территории села Пологовка,16 км. до г. Арзамас</t>
  </si>
  <si>
    <t>Имеются футбольное поле, волейбольная  площадка, площадка для бадминтона, спортивный городок, актовый зал, танцевальный зал, библиотека,  2 кружковые комнаты. В достаточном количестве имеются художественная литература, игровой и спортивный инвентарь.</t>
  </si>
  <si>
    <t>Имеется медицинский пункт (кабинет врача, процедурная, бокс, 2 изолятора). Медицинскую помощь оказывают 2 медицинских работника.</t>
  </si>
  <si>
    <t>"РОСТ"</t>
  </si>
  <si>
    <t xml:space="preserve">http://berezka-sarov.ru/ </t>
  </si>
  <si>
    <t>2 двухэтажных корпуса, от 3 до 6 человек в комнате, 1 корпус одноэтажный , 5-6 человек в комнате  ,В корпусах имеется централизованное горячее и холодное водоснабжение, туалеты, комнаты личной гигиены . Баня- душевые, корпус "Клуб-столовая" (кухня, обеденный зал, актовый и спортивный зал). В корпусах имеется централизованное горячее и холодное водоснабжение, туалеты, комнаты личной гигиены. Организация питания: 5-ти разовое.</t>
  </si>
  <si>
    <t>1980 г./2013 г./2014  г.</t>
  </si>
  <si>
    <t>Администрация города Саров</t>
  </si>
  <si>
    <t>7 км от с. Дивеево</t>
  </si>
  <si>
    <t>Футбольное поле, волейбольная  площадка, площадка для бадминтона, беговая дорожка, актовый зал, спортивный зал, танцевальный зал, в необходимом количестве имеется  игровой и спортивный инвентарь, по договору с городской библиотекой  работает  выездная библиотека .</t>
  </si>
  <si>
    <t>"Игры, в которые мы играем"</t>
  </si>
  <si>
    <r>
      <t xml:space="preserve">Муниципальное автономное учреждение "Спортивная школа олимпийского резерва "Город спорта"               </t>
    </r>
    <r>
      <rPr>
        <b/>
        <u/>
        <sz val="11"/>
        <rFont val="Times New Roman"/>
        <family val="1"/>
        <charset val="204"/>
      </rPr>
      <t>МАУ СШОР "Город спорта"</t>
    </r>
  </si>
  <si>
    <t xml:space="preserve">Папава Ника Мерабович </t>
  </si>
  <si>
    <t>6 одноэтажных деревянных жилых корпуса и 1 кирпичный одноэтажный корпус, баня-душевая, кухня-столовая. В корпусе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</si>
  <si>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1970 г./2017 г.</t>
  </si>
  <si>
    <t>Администрация города Дзержинск</t>
  </si>
  <si>
    <t xml:space="preserve">1 км до г. Дзержинск </t>
  </si>
  <si>
    <t>Футбольное поле, волейбольная  площадка, баскетбольная площадка, площадка для бадминтона, беговая дорожка, спортивный зал, беговая дорожка, веревочный городок, библиотека, читальный зал, 6 игровых и 4 кружковые комнаты, открытая площадка.  В достаточном количестве имеются художественная литература, игровой и спортивный инвентарь.</t>
  </si>
  <si>
    <t>"Город спорта – город мечты"</t>
  </si>
  <si>
    <t>Кузина Надежда Геннадьевна</t>
  </si>
  <si>
    <t xml:space="preserve">768/1088,29 </t>
  </si>
  <si>
    <t>6 одноэтажных кирпичных жилых корпуса с комнатами по 10 человек, баня-душевая, кухня-столовая. В корпусах имеется централизованное горячее и холодное водоснабжение, туалеты, комнаты личной гигиены, холлы площадью 100 кв.м, камеры хранения личных вещей детей. Организация питания: 5-ти разовое, организовано в одну смену.</t>
  </si>
  <si>
    <t>1949 г./2017 г.</t>
  </si>
  <si>
    <t>Администрация города Нижний Новгород</t>
  </si>
  <si>
    <t>1 км. до д. Малое Покровское</t>
  </si>
  <si>
    <t>Футбольное поле - 2шт., волейбольная  площадка- 2шт., площадка для бадминтона, гандбольное поле, баскетбольная площадка, спортивный городок, игровая зона, библиотека, читальный зал, 6 игровых в холлах корпусов и 7 кружковых комнат, крытая эстрада, открытая танцевальная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</si>
  <si>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изолятор). Медицинскую помощь оказывают 4 медицинских работника.</t>
  </si>
  <si>
    <t>"Хроники героев"</t>
  </si>
  <si>
    <r>
      <t xml:space="preserve">Муниципальное бюджетное  учреждение дополнительного образования  "Дворец детского (юношеского) творчества им.В.П.Чкалова" Детский оздоровительно-образовательный центр "Звездочка"                        </t>
    </r>
    <r>
      <rPr>
        <b/>
        <u/>
        <sz val="11"/>
        <rFont val="Times New Roman"/>
        <family val="1"/>
        <charset val="204"/>
      </rPr>
      <t>ДООЦ "Звёздочка"</t>
    </r>
  </si>
  <si>
    <t>10-15 лет</t>
  </si>
  <si>
    <t xml:space="preserve"> 4 одноэтажных деревянных жилых корпуса с комнатами по 5 человек  , баня-душевая, комната личной гигиены, кухня-столовая. В корпусах имеется отопление. Туалеты- отдельно стоящее здание. сушилка для одежды и обуви, комнаты хранения личных вещей детей. Организация питания: 5-ти разовое, организовано в одну смену.</t>
  </si>
  <si>
    <t xml:space="preserve"> нет</t>
  </si>
  <si>
    <t>1955 г./2019 г.</t>
  </si>
  <si>
    <t>1 км. до д. Мысово</t>
  </si>
  <si>
    <t>Футбольное поле, 2 волейбольные  площадки,    открытая эстрада, открытая площадка для часа песни, теннисная площадка.  В достаточном количестве имеются   игровой и спортивный инвентарь.</t>
  </si>
  <si>
    <t>Имеется медицинский пункт (кабинет врача, процедурная, комната медицинской сестры . Медицинскую помощь оказывают 3 медицинских работника.</t>
  </si>
  <si>
    <t xml:space="preserve"> "Мы чкаловцы – наследники Победы"," Пионерская зорька",  "Лидер"</t>
  </si>
  <si>
    <r>
      <t xml:space="preserve">Муниципальное бюджетное  учреждение дополнительного образования  "Детский оздоровительно-образовательный  центр "Лесной"                           </t>
    </r>
    <r>
      <rPr>
        <b/>
        <u/>
        <sz val="11"/>
        <rFont val="Times New Roman"/>
        <family val="1"/>
        <charset val="204"/>
      </rPr>
      <t xml:space="preserve">МБУ ДО ДООЦ "Лесной" </t>
    </r>
  </si>
  <si>
    <t>Зубова Елена Игоревна</t>
  </si>
  <si>
    <t>768/1142,9</t>
  </si>
  <si>
    <t xml:space="preserve">Для школьников: 4 одноэтажных корпуса с палатами на 15 человек, с санузлами и душевыми с горячей водой. 5-разовое сбалансированное питание в столовой на 70 посадочных мест. Для дошкольников: 8 корпусов с группами на 25 человек, санузлы в корпусах, отдельная обеденная зона в каждой группе. 5-разовое сбалансированное питание. Для общего пользования: баня-душевая, прачечная, комната для сушки одежды и обуви, 2 медицинских пункта.                 </t>
  </si>
  <si>
    <t>1961 г.-1968 г.</t>
  </si>
  <si>
    <t>1,8 севернее д. Круглово</t>
  </si>
  <si>
    <t>Футбольное поле, волейбольная  площадка, площадка для бадминтона, теннисная беседка, настил для спортивных занятий,  кинозал, библиотека, 15 игровых и 4 отрядных веранды, 2 крытых эстрады, детский городок, 15 прогулочных групповых площадок, 7 межгрупповых зон, 3 помещения для занятий для кружковой деятельности.</t>
  </si>
  <si>
    <t>2 лицензированных медицинских пункта (с необходимым набором помещений). Круглосуточное обслуживание квалифицированными медицинскими работниками (врач-педиатр, медицинская сестра, санитарка).</t>
  </si>
  <si>
    <t xml:space="preserve">"Лесные истоки" </t>
  </si>
  <si>
    <r>
      <t xml:space="preserve">Муниципальное бюджетное учреждение дополнительного образования  "Детский оздоровительно-образовательный  лагерь "Чайка"                             </t>
    </r>
    <r>
      <rPr>
        <b/>
        <u/>
        <sz val="11"/>
        <rFont val="Times New Roman"/>
        <family val="1"/>
        <charset val="204"/>
      </rPr>
      <t>МБУ ДО "ДООЛ "Чайка</t>
    </r>
    <r>
      <rPr>
        <sz val="11"/>
        <rFont val="Times New Roman"/>
        <family val="1"/>
        <charset val="204"/>
      </rPr>
      <t xml:space="preserve">" </t>
    </r>
  </si>
  <si>
    <t>Знатнов Илья Евгеньевич</t>
  </si>
  <si>
    <t xml:space="preserve">768/1123,81  </t>
  </si>
  <si>
    <t>3 одноэтажных деревянных жилых корпуса с комнатами по 7 человек и 1 кирпичный двухэтажный корпус, баня-душевая, кухня-столовая.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</si>
  <si>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1933-1998гг./1995г.</t>
  </si>
  <si>
    <t>к.п. Зеленый город города Нижний Новгород</t>
  </si>
  <si>
    <t>Футбольное поле, волейбольная  площадка, баскетбольная площадка, беговая дорожка, спортивный городок, библиотека, читальный зал, 3 кружковых павильона и 5 кружковых комнат,  открытая площадка, летний клуб.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</si>
  <si>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2 изолятора, буфет). Медицинскую помощь оказывают 3 медицинских работника.</t>
  </si>
  <si>
    <t>"Город, который построим Мы"</t>
  </si>
  <si>
    <t xml:space="preserve">768/1300  </t>
  </si>
  <si>
    <t>2 кирпичных 2-х этажных  и 1 кирпичный 1-этажный  жилых корпуса  с комнатами по 3-5 человек, баня-душевая, кухня-столовая. В корпусах имеется  горячее и централизованное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</si>
  <si>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1955 г./2009 г.</t>
  </si>
  <si>
    <t>55 км. от г.Нижний Новгород, 4 км до деревни Хмелевая поляна.</t>
  </si>
  <si>
    <t>Волейбольная  площадка, площадка для бадминтона, футбольное поле, беговая дорожка, спортивный городок, спортивный зал, полоса препятствия, плац для строевых занятий, клуб, библиотека,  6 игровых и 4 кружковых комнат, открытая площадка- летняя эстрада.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</si>
  <si>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туалет с умывальником в шлюзе, палата на 6 коек, изолятор с палатами для кишечных и капельных инфекций, палата бокса, помещение для дезинфекции, туалеты и душевые для детей, буфетная. Медицинскую помощь оказывают 3 медицинских работника.</t>
  </si>
  <si>
    <t>"Умелые каникулы"</t>
  </si>
  <si>
    <t>2 одноэтажных панельных корпуса, 1 деревянный 1-этажный, 1 кирпичный 2-х этажный   жилые корпуса  с комнатами по 4-8 человек  баня-душевые, кухня-столовая. В корпусах имеется горячее и централизованное холодное водоснабжение, туалеты, комнаты личной гигиены, сушилки для одежды и обуви, место для хранения личных вещей детей.
Организация питания: 5-ти разовое, организовано в одну смену.</t>
  </si>
  <si>
    <t>1958 г./2013 г.</t>
  </si>
  <si>
    <t>90 км от г. Нижний Новгород , 1 км. До деревни Плюхино</t>
  </si>
  <si>
    <t>Волейбольная  площадка, площадки для баскетбола, бадминтона, настольного тенниса, футбольное поле за территорией лагеря, беговая дорожка, клуб, кинозал, библиотека, 3 игровых и 6 кружковых комнат, крытая эстрада.                                           В достаточном количестве имеются художественная литература, игровой и спортивный инвентарь.</t>
  </si>
  <si>
    <t>5-17 лет</t>
  </si>
  <si>
    <t xml:space="preserve"> 30 домиков без удобств, 12 домов с удобствами, баня Организована работа пищеблока (имеется обеденный зал вместимостью 200 чел.). Питание организовано в 1 смену</t>
  </si>
  <si>
    <t>1980 г./ 2019 г.</t>
  </si>
  <si>
    <t>Министерство спорта Нижегородской области</t>
  </si>
  <si>
    <t>2,5 км до деревни Соболиха</t>
  </si>
  <si>
    <t xml:space="preserve">Волейбольная и баскетбольная площадки, площадка для бадминтона, футбольное поле, кинозал, игровые и кружковые комнаты,  актовый зал (на 150 чел.), игровые и кружковые комнаты открытая площадка. В достаточном количестве имеется игровой и спортивный инвентарь </t>
  </si>
  <si>
    <t>Имеется медицинский пункт (кабинет врача-педиатра, изолятор). Медицинскую помощь оказывают 2 медицинских работника</t>
  </si>
  <si>
    <t>"Лето 2021"</t>
  </si>
  <si>
    <t>Общество с ограниченной ответственностью</t>
  </si>
  <si>
    <t>9 одноэтажных кирпичных корпусов.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Организована работа пищеблока (имеется обеденный зал вместимостью 300 чел.) Организация питания: 5-ти разовое, организовано в одну смену.</t>
  </si>
  <si>
    <t>1961 г./31.05.2019 г.</t>
  </si>
  <si>
    <t xml:space="preserve">Уланов Сергей Александрович </t>
  </si>
  <si>
    <t>1 км. до дер. Б. Суходол</t>
  </si>
  <si>
    <t>Баскетбольная площадка
Футбольное поле (покрытие искусственное
Волейбольная площадка
Беговые дорожки
Оборудованный спортивный городок
Теннисные столы около корпуса
Туристический городок
Скалодром "Выше крыши"
Пляжный волейбол/мини-футбол
Открытая разминочная танцевальная площадка вместимостью 150 чел.
Новый оборудованный детский городок с большой горкой
Детские городки
Большой батут
Клуб "Лесная сказка" с кинозалом, гримёрной и большой сценой на 300 мест 
Оборудованный песчаный пляж с ограждениями зон для купания под разный возраст
Тренажерный зал.</t>
  </si>
  <si>
    <t>Имеется оборудованный мед. пункт</t>
  </si>
  <si>
    <t>"Дети капитана Гранта"</t>
  </si>
  <si>
    <t>Гусев Сергей Валентинович</t>
  </si>
  <si>
    <t>6-14 лет</t>
  </si>
  <si>
    <t>1 двухэтажный панельный корпус с комнатами по 4 и 2 человека, 1 кирпичный одноэтажный корпус с комнатами по 10 чел., 3 деревянных одноэтажных корпуса с комнатами по 10 чел., 2 деревянных одноэтажных корпуса с комнатами по 3 чел.. В корпусах имеется централизованное холодное водоснабжение, туалеты, умывальники,  комнаты для хранения личных вещей детей. Имеется сушилка для одежды и обуви, комната гигиены.Организация питания: питание 5-ти разовое.</t>
  </si>
  <si>
    <t>1932 г.</t>
  </si>
  <si>
    <t>ПАО "Павловский автобус"</t>
  </si>
  <si>
    <t>4 км до р.п. Тумботино</t>
  </si>
  <si>
    <t>Футбольное поле, 2 волейбольные площадки, 2 площадки для бадминтона, беговая дорожка,   плац для строевых занятий, клуб, библиотека, читальный зал, 2 игровых и 2 кружковые комнаты,  открытая площадка.  В достаточном количестве имеются художественная литература, игровой и спортивный инвентарь.</t>
  </si>
  <si>
    <t>"Содружество"</t>
  </si>
  <si>
    <r>
      <t xml:space="preserve">Общество с ограниченной ответственностью "Спутник"                  Детский оздоровительный лагерь "Спутник-kids"                             </t>
    </r>
    <r>
      <rPr>
        <b/>
        <u/>
        <sz val="11"/>
        <rFont val="Times New Roman"/>
        <family val="1"/>
        <charset val="204"/>
      </rPr>
      <t>ДОЛ "Спутник-kids"</t>
    </r>
  </si>
  <si>
    <t>8-15 лет</t>
  </si>
  <si>
    <t xml:space="preserve">10 одноэтажныж корпусов, 1 трехэтажный корпус "Фестивальный"  - номера вместимостью 3-6 человек, душ, унитаз, раковина в каждом номере. В корпусах имеется горячее и холодное водоснабжение.Вномерах имеются шкафы для хранения одежды, обуви, тумбочки для хранения личных вещей детей.  Для детей организуется 5-ти разовое сбалансированное комплексное питание по меню, утвержденному Роспотребнадзором. </t>
  </si>
  <si>
    <t>2005 г./2017 г.</t>
  </si>
  <si>
    <t>ЛО-52-01-005995 от 30.01.2018</t>
  </si>
  <si>
    <t>ООО "Спутник"</t>
  </si>
  <si>
    <t>д.Оскордино,  1,5 км</t>
  </si>
  <si>
    <t xml:space="preserve"> Волейбольная площадка, площадка для пляжного волейбола, баскетбольная площадка, скалодром, площадка для настольного тенниса, площадка для прыжков в длину, высоту, беговая дорожка, футбольное поле с резиновой крошкой с разметкой для мини-футбола и баскетбола, спортивный зал, ФОК "У озера" с разметкой для баскетбола, полоса препятствий,  скалодром, веревочный городок низкий, рельсовые троллеи, детский городок с качелями, Фок "Центральный" с многофункциональной разметкой для разных видов спорта (волейбол, баскетбол, теннис),
- кинозал 
- библиотека
- читальный зал 
- 8 игровых комнат 
- помещения для работы кружков 
- актовый зал 
- крытая эстрада 
- летняя эстрада - 3 площадки 
- наличие аттракционов
- наличие необходимой литературы, игр, инвентаря, оборудования, снаряжения для организации досуга в соответствии с возрастом детей
- наличие компьютерной техники для занятий детей
</t>
  </si>
  <si>
    <t>Имеется медицинский пункт (кабинет врача, процедурная, комната медицинской сестры,  изолятор). Медицинскую помощь оказывают 4 медицинских работника в летние смены и 2 в межсезонье.</t>
  </si>
  <si>
    <t xml:space="preserve"> "Терминал гениев. Пропавший протокол".
"Пионеры и Zoomerы -  Время первых! Назад на сто"       
"Экспедиция в тропики. Латинский квартал"              
"Укрощение Шекспира: История одного гения"                     
"Новая эра впечатлений. Стратегия успеха!"               "На заре времен: эпоха Средиземья!" </t>
  </si>
  <si>
    <t>Мирясов Александр Иванович</t>
  </si>
  <si>
    <t>3 двухэтажных кирпичных и 1 двухэтажный деревянный жилых корпуса с комнатами по 4-5 человек и 1 кирпичный одноэтажный корпус, баня-душевая, кухня-столовая.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t>
  </si>
  <si>
    <t>1984 г./2015 г.</t>
  </si>
  <si>
    <t>7 км. до с.Запрудное</t>
  </si>
  <si>
    <t>Футбольное поле, волейбольная  площадка, площадка для бадминтона, беговая дорожка, спортивный зал, полоса препятствий, спортивный городок, плац для строевых занятий, кинозал, библиотека, 3 игровых и 3 кружковые комнаты.  В достаточном количестве имеются художественная литература, игровой и спортивный инвентарь.</t>
  </si>
  <si>
    <t>"Мы -будущее страны"</t>
  </si>
  <si>
    <t>6,6 - 16 лет</t>
  </si>
  <si>
    <t>В трехэтажных кирпичных жилых корпуса с комнатами по 4 человека. В корпусах имеется централизованное горячее и холодное водоснабжение, туалеты, комнаты личной гигиены в комнате, сушилки для одежды и обуви, шкафы и хранения личных вещей детей. Организация питания: 5-ти разовое, организовано в одну смену в отдельно стоящий столовой.</t>
  </si>
  <si>
    <t>1987 г./1999 г.</t>
  </si>
  <si>
    <t>ООО "Газпром трансгаз Нижний Новгород"</t>
  </si>
  <si>
    <t>60 км от г.Н.Новгород</t>
  </si>
  <si>
    <t>Футбольное поле с беговыми дорожками, волейбольная  и баскетбольная площадка, площадка для бадминтона, крытый теннисный павильон, полоса препятствий, детский городок, актовый зал, библиотека, 6 кружковых комнат, летняя эстрада, открытая площадка.  В достаточном количестве имеются художественная литература, игровой и спортивный инвентарь.</t>
  </si>
  <si>
    <t xml:space="preserve">Кабинет приема детей, процедурный кабинет, физиотерапевтический, стоматологический, ингаляционный. Палаты  изолятора - 4, на 15 койко-мест.
</t>
  </si>
  <si>
    <t>"Ластория"</t>
  </si>
  <si>
    <t>Федеральное казеное предприятие</t>
  </si>
  <si>
    <t>1947 г./2010 г.</t>
  </si>
  <si>
    <t>ФКП "Завод имени Я.М. Свердлова"</t>
  </si>
  <si>
    <t xml:space="preserve">1 км до города Дзержинск </t>
  </si>
  <si>
    <t>"Традициям верны"</t>
  </si>
  <si>
    <r>
      <t xml:space="preserve">Структурное подразделение Федерального государственного унитарного предприятия  "Российский Федеральный Ядерный центр - Всероссийский научно-исследовательский институт
экспериментальной физики"                           Детский оздоровительный центр "Серёжа"                                 </t>
    </r>
    <r>
      <rPr>
        <b/>
        <u/>
        <sz val="11"/>
        <rFont val="Times New Roman"/>
        <family val="1"/>
        <charset val="204"/>
      </rPr>
      <t>ДОЦ "Сережа"</t>
    </r>
    <r>
      <rPr>
        <sz val="11"/>
        <rFont val="Times New Roman"/>
        <family val="1"/>
        <charset val="204"/>
      </rPr>
      <t xml:space="preserve">
</t>
    </r>
  </si>
  <si>
    <t>Государственное унитарное предприятие</t>
  </si>
  <si>
    <t xml:space="preserve">https://serezhaland.ru/ </t>
  </si>
  <si>
    <t>2 одноэтажных деревянных жилых корпуса, баня-душевая, кухня-столовая, бассейн. В корпусах имеется децентрализованное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Организована работа пищеблока (имеется обеденный зал вместимостью 110 чел.). Питание организовано в 1 смену.</t>
  </si>
  <si>
    <t>2018  г.</t>
  </si>
  <si>
    <t>ФГУП "РФЯЦ-ВНИИЭФ" филиал ФГУП"РФЯЦ-ВНИИЭФ" НИИИС им.Ю.Е.Седакова</t>
  </si>
  <si>
    <t>Лагерь находится в лесной зоне</t>
  </si>
  <si>
    <t>Футбольное поле, волейбольная  площадка, площадка для бадминтона, беговая дорожка, спортивный зал, полоса препятствий, спортивный городок, плац для строевых занятий, кинозал, библиотека, читальный зал, 6 игровых и 4 кружковые комнаты, крытая эстрада,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</si>
  <si>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кабинет зубного врача, изолятор). Медицинскую помощь оказывают 3 медицинских работника.</t>
  </si>
  <si>
    <t>"Лето"</t>
  </si>
  <si>
    <t xml:space="preserve">606247, Нижегородская область, Лысковский район, п. Берёзки
(83149)42230, 
volga@vtg.gazprom.ru
</t>
  </si>
  <si>
    <t xml:space="preserve">6,5-15 лет </t>
  </si>
  <si>
    <t>3 одноэтажных кирпичных жилых корпуса с комнатами по 8 человек и 3 деревянных одноэтажных корпусов с комнатами по 3 человека, душевая имеется в каждой комнате. В корпусах имеется централизованное горячее и холодное водоснабжение, туалеты, комнаты личной гигиены, сушилки для одежды и обуви. Организация питания: 5-ти разовое, организовано в одну смену.</t>
  </si>
  <si>
    <t>Доступен</t>
  </si>
  <si>
    <t xml:space="preserve">ООО "Газпром трансгаз Нижний Новгород"
</t>
  </si>
  <si>
    <t>35 км до г. Лысково</t>
  </si>
  <si>
    <t>Футбольное поле, волейбольная  площадка, площадка для бадминтона,  спортивный городок, кинозал, библиотека, 1 игровая и 1 кружковая комнаты, открытая площадка.  В достаточном количестве имеются художественная литература, игровой и спортивный инвентарь.</t>
  </si>
  <si>
    <t>"Корпорация Добра"</t>
  </si>
  <si>
    <t>https://detskiy-lager.kk52.ru/</t>
  </si>
  <si>
    <t>6 кирпичных жилых корпусов (4 одноэтажных с комнатами от 2 до 7 человек, 1 двухэтажный с комнатами по 3, 6 и 7 человек; 1 трехэтажный с комнатами по 2 и 3 человека). В корпусах централизованное горячее и холодное водоснабжение, туалеты, комнаты личной гигиены, сушилки для одежды и обуви. Наличие бани и кухни-столовой.  Организация питания: 5-ти разовое, организовано в две смены.</t>
  </si>
  <si>
    <t>2016 г./ 2016 г.</t>
  </si>
  <si>
    <t xml:space="preserve">Мальцев Вячеслав Витальевич </t>
  </si>
  <si>
    <t>4,5 км. до р.п. Шатки</t>
  </si>
  <si>
    <t>Футбольная, волейбольная  площадка, площадка для бадминтона, беговая дорожка, спортивный зал, спортивный городок, плац для строевых занятий,  актовый зал, библиотека, игровые и кружковые комнаты, летняя эстрада, открытая площадка.  В достаточном количестве имеются художественная литература, игровой и спортивный инвентарь.</t>
  </si>
  <si>
    <t>"Круиз без виз"</t>
  </si>
  <si>
    <t>606624 Нижегородская область, г.о. Семёновский, д. Песочное Детский оздоровительный лагерь "Восток",                                  тел. (83128)09696</t>
  </si>
  <si>
    <t>4 двухэтажных кирпичных жилых корпуса с комнатами по 3-6 человек , баня, душевые, кухня-столовая. В корпусах имеется централизованное горячее и холодное водоснабжение, туалеты и души на этажах,  сушилки для одежды и обуви.Организация питания: 5-ти разовое, организовано в две смены.</t>
  </si>
  <si>
    <t>1977 г./22.05.2017 г.</t>
  </si>
  <si>
    <t>ООО "Управляющая компания "Арт-Тур"</t>
  </si>
  <si>
    <t>17 км. до г.о. Семенов</t>
  </si>
  <si>
    <t>Для организации полноценного отдыха на свежем воздухе,  на территории оздоровительного лагеря расположены: футбольное поле с естественным покрытием, волейбольная площадка с универсальным покрытием, большая баскетбольная площадка с универсальным спортивным покрытием, крытый спорт зал (9*18), крытый тренировочный зал (9*15). Также на территории имеются: крытый актовый зал (10 *10), крытая эстрада (25*15),  крытый бассейн, турники, спортивные сооружения для организации массовых мероприятий.</t>
  </si>
  <si>
    <t>Публичное акционерное общество</t>
  </si>
  <si>
    <t>Кирпичные, двухэтажные здания (2); на каждом этаже - 40 детей и педагоги (1 отряд). Комнаты  по пять человек, На этаже: игровая для отряда, душ, туалеты, умывальная комната, комната гигиены для девочек. В комнате - 2 шкафа для одежды. В наличии горячая и холодная вода. отопление. Окна- стеклопакеты. Питание  5разовое в одну смену.</t>
  </si>
  <si>
    <t xml:space="preserve">Бассейн </t>
  </si>
  <si>
    <t>1989г./2020 г.</t>
  </si>
  <si>
    <t>1,5 км до д. Пыра, 1, 5 км до деревни Рогожино</t>
  </si>
  <si>
    <t>Футбольное поле, волейбольная  площадка, баскетбольная площадка, площадка для бадминтона, беговая дорожка, спортивный зал, полоса препятствий, спортивный верёвочный городок, кинозал, библиотека, читальный зал, 4 игровых и 4 кружковые комнаты, открытая площадка, беседки, дискотечный  зал.  В достаточном количестве имеются художественная литература, игровой, спортивный инвентарь, канцтовары.</t>
  </si>
  <si>
    <t>Имеется медицинский пункт (кабинет врача, процедурная,2 палаты, изолятор). Медицинскую помощь оказывают 2 медицинских работника.</t>
  </si>
  <si>
    <t>"Лето - в стиле интернета"</t>
  </si>
  <si>
    <t>"Калейдоскоп"</t>
  </si>
  <si>
    <r>
      <t xml:space="preserve">Государственное  бюджетное учреждение дополнительного образования  "Детский санаторно-оздоровительный образовательный  центр "Лазурный" (круглогодичного действия)"                      </t>
    </r>
    <r>
      <rPr>
        <b/>
        <sz val="11"/>
        <color indexed="8"/>
        <rFont val="Times New Roman"/>
        <family val="1"/>
        <charset val="204"/>
      </rPr>
      <t xml:space="preserve"> </t>
    </r>
    <r>
      <rPr>
        <b/>
        <u/>
        <sz val="11"/>
        <color indexed="8"/>
        <rFont val="Times New Roman"/>
        <family val="1"/>
        <charset val="204"/>
      </rPr>
      <t xml:space="preserve">ГБУДО ДСООЦ "Лазурный" </t>
    </r>
  </si>
  <si>
    <t>Вздышкин Александр Викторович</t>
  </si>
  <si>
    <t>Круглогодичный</t>
  </si>
  <si>
    <t>11-15 лет</t>
  </si>
  <si>
    <t>Условия проживания: 6 трехэтажных кирпичных жилых корпуса с комнатами по 2-4 человека с удобствами в каждой комнате (санузлу, душ), медицинский корпус, спортивный зал, стадион, клуб-столовая. В корпусах имеется централизованное горячее и холодное водоснабжение, сушилки для одежды и обуви, камеры хранения ценных личных вещей детей.                            Организация питания: 5-ти разовое сбалансированное, организовано в два потока.</t>
  </si>
  <si>
    <t>12.05.1995г./ 19.05.2006г.</t>
  </si>
  <si>
    <t>2 км. до р.п. Досчатое</t>
  </si>
  <si>
    <t>Футбольное поле, волейбольная  площадка, площадка для бадминтона, беговая дорожка, спортивный зал,  спортивный городок, кинозал, дискозал, библиотека, читальный зал, 2 игровых и 4 кружковые комнаты, компьютерный класс, крытая эстрада, открытая площадка.  В достаточном количестве имеются художественная литература, игровой и спортивный инвентарь.</t>
  </si>
  <si>
    <t>Имеется: медицинская служба (кабинет врача, процедурная, физиотерапевтическое отделение, комната медицинской сестры, кабинет зубного врача, изолятор). Медицинскую помощь оказывают 39 медицинских работника.</t>
  </si>
  <si>
    <t>"Созвездие талантов", "Радуга успеха", "Лазурный-2020", "Таланты земли Нижегородской"</t>
  </si>
  <si>
    <t>Калугин Андрей Сергеевич</t>
  </si>
  <si>
    <t>6,5-15лет</t>
  </si>
  <si>
    <t>3-х этажный благоустроенный корпус с размещением по 4 – 8 человек (удобства в номере),  5-ти разовое питание</t>
  </si>
  <si>
    <t>2004 г.</t>
  </si>
  <si>
    <t>ООО "СКО "Дети плюс"</t>
  </si>
  <si>
    <t>3км</t>
  </si>
  <si>
    <t xml:space="preserve"> 1.Клуб -со сценой и зрительным залом  для проведения интеллектуальных игр и развлекательных шоу-программ, тематических дискотек, викторин  и других познавательных мероприятий  . Учебные классы и  оборудованные  холлы для проведения тренингов и  развития творческих способностей.
2.    Три компьютера и принтер со сканером для  печати методических разработок .  Ксерокс  для распечатки раздаточных материалов.
3. IT-комплекс для проведения дискотек с перечнем утверждённых музыкальных произведений , микрофонами и шумовыми эффектами. 
4. Спортивный инвентарь (мячи, теннисные ракетки и др.) для проведения спортивных мероприятий.
5.Спортивные площадки.</t>
  </si>
  <si>
    <t xml:space="preserve">2-х этажный медицинский корпус. Кабинет врача, физио-кабинет ( инфракрасная кабина,УФО, лазерное лечение), кабинет окулиста массажный кабинет(3 вида массажа), кабинет ЛФК, кабинет аромотерапии, 2 изолятора, процедурный кабинет. </t>
  </si>
  <si>
    <t>"Дай сердца твоего коснуться сердцем"</t>
  </si>
  <si>
    <t>Имеется 2 каменных двухэтажных жилых корпуса с 2-4-х местными комнатами со всеми удобствами( туалет, душ); столовая, клуб, банно-прачечный комплекс. Питание 5-ти разовое.</t>
  </si>
  <si>
    <t>ЛО-52-01-005706 от 09.02.2017</t>
  </si>
  <si>
    <t>Министерство социальной политики Нижегородской области</t>
  </si>
  <si>
    <t>2 км. до д.Марьевка</t>
  </si>
  <si>
    <t xml:space="preserve">Имеется малое футбольное поле, волейбольная площадка, крытая летняя эстрада, детская площадка, актовый зал, библиотека, 4 кружковые комнаты. </t>
  </si>
  <si>
    <t>Работает отделение медико-социальной реабилитации и санаторного лечения несовершеннолетних. Ежедневный приём ведут врачи-педиатры. Круглосуточный контроль осуществляют медицинские сестры.</t>
  </si>
  <si>
    <t>"Победа: люди, города, события".</t>
  </si>
  <si>
    <t>https://detskiy-sanatoriy.kk52.ru/</t>
  </si>
  <si>
    <t>6,5 - 15 лет</t>
  </si>
  <si>
    <t>5 деревянных одноэтажных  жилых корпусов с комнатами от 2 до 6 человек, 4 двухэтажных корпуса  с комнатами по 3-4 человека,  12 одноэтажных каменных корпусов  с комнатами по 2 -4 человека. Во всех корпусах децентрализованное горячее и холодное водоснабжение, индивидуальное отопление,  умывальники, туалеты, душевые комнаты, сушилки для одежды и обуви. Баня-душевая  дополнительно имеется в  отдельно стоящем здании. Организована работа пищеблока (имеется 1 обеденный зал вместимостью 240 чел.). 5-ти разовое питание организовано в 2 смены.</t>
  </si>
  <si>
    <t xml:space="preserve">2014г./2020г. </t>
  </si>
  <si>
    <t>ООО "Кипячий ключ"</t>
  </si>
  <si>
    <t>5 км до р.п. Шатки</t>
  </si>
  <si>
    <t xml:space="preserve">Волейбольная, баскетбольная  площадки, площадка для бадминтона, настольного тенниса,   футбольное поле, актовый (на 250  мест), летняя эстрада,  игровые и кружковые комнаты. В достаточном количестве имеется игровой и спортивный инвентарь  
</t>
  </si>
  <si>
    <t>Имеется медицинский пункт (кабинет врача-педиатра, процедурная, комната медицинской сестры,  2 изолятора. В отдельностоящее здании ЛОКа  (лечебно - оздоровительный комплекс) имеется  8 физиотерапевтических кабинетов ( в соответствии с типом проводимого лечения), ингаляторная, кабинет ЛФК, кабинет водных процедур, массажный кабинет, шунгитово- соляная комната.  Медицинскую помощь оказывают 9 медицинских работников.</t>
  </si>
  <si>
    <t xml:space="preserve"> "Круиз без виз"</t>
  </si>
  <si>
    <r>
      <t xml:space="preserve">Структурное подразделение Государственного автономного профессионального образовательного учреждения "Городецкий Губернский колледж"          </t>
    </r>
    <r>
      <rPr>
        <sz val="11"/>
        <color indexed="8"/>
        <rFont val="Times New Roman"/>
        <family val="1"/>
        <charset val="204"/>
      </rPr>
      <t xml:space="preserve">Детский санаторно-оздоровительный образовательный центр "Салют"                                        </t>
    </r>
    <r>
      <rPr>
        <b/>
        <u/>
        <sz val="11"/>
        <color indexed="8"/>
        <rFont val="Times New Roman"/>
        <family val="1"/>
        <charset val="204"/>
      </rPr>
      <t>ДСООЦ "Салют"</t>
    </r>
  </si>
  <si>
    <t>4 кирпичных жилых корпуса.  Во всех корпусах децентрализованное горячее и холодное водоснабжение, умывальники, туалеты, комнаты личной гигиены, душевые, сушилки для одежды и обуви. Организована работа пищеблока (имеется 2 обеденных зала вместимостью 550 чел.). Питание 5-ти разовое организовано в 1 смену</t>
  </si>
  <si>
    <t>1980г.</t>
  </si>
  <si>
    <t>2 км до деревни Ломляево.</t>
  </si>
  <si>
    <t xml:space="preserve">Волейбольная, баскетбольная  площадки, площадка для бадминтона, настольного тенниса, прыжков в длину и высоту, беговая дорожка,  футбольное поле, полоса препятствий, веревочный городок, зал ЛФК, кинозал (на 510  мест),  библиотека, читальный зал, сенсорная комната, 6 игровых и 8 кружковых комнат, актовый зал (на 510 чел.), две открытые площадки, городок безопасности дорожного движения, крытая эстрада, центр детского творчества, объединение Робототехника, компьютерный класс, конный клуб. В достаточном количестве имеется игровой и спортивный инвентарь  </t>
  </si>
  <si>
    <t xml:space="preserve">Имеется 2-х этажный медицинский пункт (кабинет врача-педиатра, процедурная, комната медицинской сестры, физиотерапевтические кабинеты, соляная пещера, кабинет ЛФК, фито- и аромотерапии, массажный кабинет, изолятор). Медицинскую помощь оказывают 24 медицинских работника  имеющих действующие сертификаты. </t>
  </si>
  <si>
    <t>"Галилео Кидс"</t>
  </si>
  <si>
    <t>6,5 до 16 лет</t>
  </si>
  <si>
    <t>Размещение 3-х 4-х местное в двухэтажных панельных отапливаемых корпусах с удобствами в номерах и на этаже. Обо корпуса подключены к отоплению, подведено горячее и холодное водоснабжение, водоотведение. В каждом корпусе сушилки, комнаты личной гигиены. У каждого отряды своя отрядная комната. Две игровые, библиотека. Спортивный зал совмещен с актовым залом. Питание в отдельностоящее здании столовой на 160 мест в две смены</t>
  </si>
  <si>
    <t>Стационарный крытый отапливаемый бассейн  50 м.кв.</t>
  </si>
  <si>
    <t>1988г./2017-2020 гг.</t>
  </si>
  <si>
    <t>ЛО-52-01-005669 от 15.12.2016</t>
  </si>
  <si>
    <t>Куликова Наталья Владимировна</t>
  </si>
  <si>
    <t>Муниципальное образование пр. Тумботино 4 км.</t>
  </si>
  <si>
    <t>Футбольное поле, волейбольная  площадка, площадка для бадминтона, спортивный зал, открытая площадка, три площадки с качелями, библиотека, читальный зал, 8 игровых и 2 кружковые комнаты. В достаточном количестве имеются художественная литература, игровой и спортивный инвентарь.</t>
  </si>
  <si>
    <t>Кабинет врача-педиатра, процедурная, комната медицинской сестры,   палата для капельных инфекций, палата для кишечных инфекций, буфетная, душевая для больных детей, помещение для обработки и хранения уборочного инвентаря, приготовления дезрастворов. Кабинет массажа, физио-кабинет, ингаляторий. Медицинские услуги предоставляют: врач -педиатр, врач-физиотерапевт, травматолог-ортопед, при необходимости приглашаются и другие узкие специалисты, две палатные медсестры, две медсестры физиокабинета, три массажиста, диетсестра.</t>
  </si>
  <si>
    <t xml:space="preserve">"Навстречу Солнцу" </t>
  </si>
  <si>
    <r>
      <t xml:space="preserve">Государственное бюджетное учреждение здравоохранения Нижегородской области      </t>
    </r>
    <r>
      <rPr>
        <b/>
        <u/>
        <sz val="11"/>
        <rFont val="Times New Roman"/>
        <family val="1"/>
        <charset val="204"/>
      </rPr>
      <t>"Детский санаторий "Городец"</t>
    </r>
  </si>
  <si>
    <t>2 двухэтажных кирпичных жилых корпуса. На этажах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Организована работа пищеблока (имеются 2 обеденных зала на 140 чел.). Питание организуется в 2 смены.</t>
  </si>
  <si>
    <t xml:space="preserve">1917 г.//2019 г. </t>
  </si>
  <si>
    <t>Министерство здравоохранения Нижегородской области</t>
  </si>
  <si>
    <t>Уточняется</t>
  </si>
  <si>
    <t>5 км до города Городец</t>
  </si>
  <si>
    <t xml:space="preserve">Имеются волейбольная и баскетбольная площадки, площадка для настольного тенниса, футбольное поле, зал ЛФК, кинозал (вместимость 250 чел.), библиотека (на 12 читальных мест), актовый зал, 6 игровых 8 кружковых комнат. В достаточном количестве имеется игровой и спортивный инвентарь </t>
  </si>
  <si>
    <t xml:space="preserve">Имеется медицинский пункт (3 кабинета врача-педиатра, 6 процедурных), изолятор, кабинет ЛФК, физио-кабинет, теплолечебный кабинет, кабинет массажа, 2 кабинета медицинского психолога </t>
  </si>
  <si>
    <t>"Скитляндия"</t>
  </si>
  <si>
    <t>поданы документы на получение нового СЭЗ</t>
  </si>
  <si>
    <r>
      <t xml:space="preserve">Муниципальное бюджетное  учреждение дополнительного образования оздоровительно-образовательный центр "Гремячий"                                            </t>
    </r>
    <r>
      <rPr>
        <b/>
        <u/>
        <sz val="11"/>
        <rFont val="Times New Roman"/>
        <family val="1"/>
        <charset val="204"/>
      </rPr>
      <t>МБУ ДО ООЦ "Гремячий"</t>
    </r>
    <r>
      <rPr>
        <sz val="11"/>
        <rFont val="Times New Roman"/>
        <family val="1"/>
        <charset val="204"/>
      </rPr>
      <t xml:space="preserve">  </t>
    </r>
  </si>
  <si>
    <t xml:space="preserve">Наименование муниципального округа/городского округа </t>
  </si>
  <si>
    <t>Полное и сокращенное (если имеется) наименование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</si>
  <si>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</si>
  <si>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</si>
  <si>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Адрес (место нахождения) организации отдыха детей и их оздоровления, контактный телефон, адрес электронной почты</t>
  </si>
  <si>
    <t>Официальный сайт организации отдыха детей и их оздоровления в информационно-коммуникационной сети «Интернет» (при наличии)</t>
  </si>
  <si>
    <t>Дата ввода используемых организацией отдыха детей и их оздоровления объектов (при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</si>
  <si>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</si>
  <si>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</si>
  <si>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Характеристика местности</t>
  </si>
  <si>
    <t>Маршрут следования</t>
  </si>
  <si>
    <t>Условия организации мед. помощи</t>
  </si>
  <si>
    <t>Режим работы организации отдыха детей и их оздоровления (сезонный/круглогодичный)</t>
  </si>
  <si>
    <t>Средняя стоимость 1 дня пребывания в организации отдыха детей и их оздоровления</t>
  </si>
  <si>
    <t>Информация о проживании и питании детей</t>
  </si>
  <si>
    <r>
      <t xml:space="preserve">Муниципальное бюджетное общеобразовательное учреждение "Ардатовская средняя школа № 1"                </t>
    </r>
    <r>
      <rPr>
        <b/>
        <u/>
        <sz val="11"/>
        <rFont val="Times New Roman"/>
        <family val="1"/>
        <charset val="204"/>
      </rPr>
      <t>Оздоровительный лагерь с дневным пребыванием детей "Сказка"</t>
    </r>
  </si>
  <si>
    <t>Староверова Светлана Владимировна</t>
  </si>
  <si>
    <t>7-11 лет</t>
  </si>
  <si>
    <t>Лагерь расположен на 1 этаже школы. Имеются 4 спальных помещения. На этаже есть централизованное холодное и децентрализованное горячее водоснабжение, туалеты. Организована работа пищеблока (имеется обеденный зал на 180 посадочных мест). Питание организуется в 1 смену</t>
  </si>
  <si>
    <t>1960 г.</t>
  </si>
  <si>
    <t>Администрация Ардатовского муниципального округа Нижегородской области</t>
  </si>
  <si>
    <t xml:space="preserve">        1980 /2898,90 /510</t>
  </si>
  <si>
    <t>Лагерь находится в посёлке</t>
  </si>
  <si>
    <t>Нижегородская область, Ардатовский район, р.п. Ардатов</t>
  </si>
  <si>
    <t>Находится на территории рабочего поселка Ардатов</t>
  </si>
  <si>
    <t>Имеются волейбольная и баскетбольная площадки, беговая дорожка, футбольное поле, спортивный зал, библиотека, 2 игровые и 2 кружковые комнаты, актовый зал (вместимость 100 чел.). В достаточном количестве имеется литература, игры, инвентарь, компьютерная техника</t>
  </si>
  <si>
    <t xml:space="preserve">Имеется комната медицинской сестры </t>
  </si>
  <si>
    <t>"Моряки", "Город детства"</t>
  </si>
  <si>
    <r>
      <t xml:space="preserve">Муниципальное бюджетное общеобразовательное учреждение "Ардатовская средняя школа № 2 им. С.И. Образумова"                           </t>
    </r>
    <r>
      <rPr>
        <b/>
        <u/>
        <sz val="11"/>
        <rFont val="Times New Roman"/>
        <family val="1"/>
        <charset val="204"/>
      </rPr>
      <t xml:space="preserve">Оздоровительный лагерь с дневным пребыванием детей "Романтики" </t>
    </r>
  </si>
  <si>
    <t>Лапина Любовь Семеновна</t>
  </si>
  <si>
    <t xml:space="preserve"> Сезонный</t>
  </si>
  <si>
    <t>Лагерь расположен на 1-3 этажах школы. Имеются 4 спальных помещения. На этаже есть централизованное холодное и децентрализованное горячее водоснабжение,  туалеты. Организована работа пищеблока (имеется обеденный зал на 120 посадочных мест). Питание организуется во 1 смену</t>
  </si>
  <si>
    <t>1986г./2020 г.</t>
  </si>
  <si>
    <t xml:space="preserve">1980/ 510 </t>
  </si>
  <si>
    <t xml:space="preserve"> Лагерь находится в поселке</t>
  </si>
  <si>
    <t>Имеются волейбольная и баскетбольная площадки, площадка для настольного тенниса, прыжков в длину и высоту, футбольное поле, спортивный зал, библиотека, 3 игровые и 1 кружковая комнаты, актовый зал (вместимость 160 чел.), 2 открытых площадки. В достаточном количестве имеется литература, игры, инвентарь, компьютерная техника</t>
  </si>
  <si>
    <t>Имеется процедурная, комната медицинской сестры</t>
  </si>
  <si>
    <t>"Мир детства", "Осенний листопад"</t>
  </si>
  <si>
    <r>
      <t xml:space="preserve">Муниципальное бюджетное общеобразовательное учреждение "Котовская основная школа"        </t>
    </r>
    <r>
      <rPr>
        <b/>
        <u/>
        <sz val="11"/>
        <rFont val="Times New Roman"/>
        <family val="1"/>
        <charset val="204"/>
      </rPr>
      <t>Оздоровительный лагерь с дневным пребыванием детей "Лето и мы"</t>
    </r>
  </si>
  <si>
    <t>Баранова Ирина Сергеевна</t>
  </si>
  <si>
    <t>7-14 лет</t>
  </si>
  <si>
    <t>Лагерь расположен на 1 этаже школы.  Спальные помещения. На этаже есть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</si>
  <si>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1996 г.</t>
  </si>
  <si>
    <t>Администрация Ардатовского муниципального округа</t>
  </si>
  <si>
    <t>Лагерь находится в селе</t>
  </si>
  <si>
    <t>Нижегородская область, Ардатовский район, с. Котовка</t>
  </si>
  <si>
    <t>Находится на территории села Котовка</t>
  </si>
  <si>
    <t>Имеется спортивный зал, библиотека, игровая комната. В достаточном количестве имеется литература, игры, спортивный инвентарь, компьютерная техника</t>
  </si>
  <si>
    <t>"Лето и мы"</t>
  </si>
  <si>
    <t>Топоркова Елена Ивановна</t>
  </si>
  <si>
    <t>1982 г.</t>
  </si>
  <si>
    <t>Имеется спортивный зал, игровая площадка, игровая и кружковая комнаты. В достаточном количестве имеется литература, игры, спортивный инвентарь, компьютерная техника</t>
  </si>
  <si>
    <t>"Родными тропами"</t>
  </si>
  <si>
    <t>7 - 13 лет</t>
  </si>
  <si>
    <t>Лагерь расположен на 1 этаже школы, спальные помещения. На этаже есть централизованное холодное и децентрализованное горячее водоснабжение,  туалеты. Организована работа пищеблока (имеется обеденный зал на 40 посадочных мест). Питание организуется в 1 смену</t>
  </si>
  <si>
    <t xml:space="preserve">2002 г. </t>
  </si>
  <si>
    <t>Нижегородская область, Ардатовский район, с. Личадеево</t>
  </si>
  <si>
    <t>Находится на территории села Личадеево</t>
  </si>
  <si>
    <t>Имеется спортивный зал, библиотека, игровая комната, актовый зал. В достаточном количестве имеется литература, игры, спортивный инвентарь, компьютерная техника</t>
  </si>
  <si>
    <t>Имеется процедурная и комната медицинской сестры</t>
  </si>
  <si>
    <t>"Сказочная страна"</t>
  </si>
  <si>
    <r>
      <t xml:space="preserve">Муниципальное бюджетное общеобразовательное учреждение "Михеевская основная школа"                   </t>
    </r>
    <r>
      <rPr>
        <b/>
        <u/>
        <sz val="11"/>
        <rFont val="Times New Roman"/>
        <family val="1"/>
        <charset val="204"/>
      </rPr>
      <t>Профильный (спортивный) лагерь с дневным пребыванием детей "Росток"</t>
    </r>
  </si>
  <si>
    <t>Баранова Валентина Александровна</t>
  </si>
  <si>
    <t>Лагерь расположен на 1 этаже школы. Спальные помещения На этаже есть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50 посадочных мест) питание организовано в одну смену</t>
  </si>
  <si>
    <t xml:space="preserve"> 1954 г.</t>
  </si>
  <si>
    <t>Нижегородская область, Ардатовский район, с. Михеевка</t>
  </si>
  <si>
    <t>Находится на территории села Михеевка</t>
  </si>
  <si>
    <t>Имеется волейбольная и баскетбольная площадка, площадка для бадминтона, настольного тенниса, спортивный зал, библиотека, 2 игровые и 1 кружковая комнаты. В достаточном количестве имеется литература, игры, спортивный инвентарь, компьютерная техника</t>
  </si>
  <si>
    <t>Медицинская помощь осуществляется по договору с ГБУЗ НО "Ардатовская ЦРБ"</t>
  </si>
  <si>
    <t>"Олимпионики"</t>
  </si>
  <si>
    <t>Варганов Александр Александрович</t>
  </si>
  <si>
    <t>7-10 лет</t>
  </si>
  <si>
    <t>Лагерь находится на первом этаже, спальные помещения, имеется какое водоснабжение, туалеты. Имеется игровая комната, 2 спальных помещения. Организована работа пищеблока (имеется обеденный зал на мест) . Питание организуется в 1 смену</t>
  </si>
  <si>
    <t>1959 г., 1980г.</t>
  </si>
  <si>
    <t xml:space="preserve">Нет </t>
  </si>
  <si>
    <t>2898,90 / 1980 / 510</t>
  </si>
  <si>
    <t xml:space="preserve">Лагерь находится в поселке </t>
  </si>
  <si>
    <t>Нижегородская область Ардатовский район р.п. Мухтолово</t>
  </si>
  <si>
    <t>Находится на территории поселка Мухтолова</t>
  </si>
  <si>
    <t>Имеется спортивный зал, спортивные площадки для игры в футбол, баскетбол, игровая комната, спортивный инвентарь, настольные игры, компьютерная техника.</t>
  </si>
  <si>
    <t>Имеется медицинский кабинет</t>
  </si>
  <si>
    <t>"Олимпийские надежды", "В поисках сокровищ"</t>
  </si>
  <si>
    <t>Курман Татьяна Владимировна</t>
  </si>
  <si>
    <t>7-12 лет</t>
  </si>
  <si>
    <t>Лагерь расположен на 1 этаже школы. Имеются 2 спальных помещения.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92 посадочных места). Питание организуется в 1 смену</t>
  </si>
  <si>
    <t>1986г.</t>
  </si>
  <si>
    <t>Лагерь находится в поселке</t>
  </si>
  <si>
    <t>Нижегородская область, Ардатовский район, р.п. Мухтолово</t>
  </si>
  <si>
    <t>Находится на территории  поселка Мухтолово</t>
  </si>
  <si>
    <t>Имеются волейбольная и баскетбольная площадки, площадка для настольного тенниса, спортивный и тренажерный залы, библиотека, игровая и кружковая комнаты, актовый зал. В достаточном количестве имеется литература, игры, спортивный инвентарь, компьютерная техника</t>
  </si>
  <si>
    <t>Имеется процедурная, кабинет врача-педиатра</t>
  </si>
  <si>
    <t>"Здравствуй, лето!"</t>
  </si>
  <si>
    <t>Лагерь расположен на 2 этаже школы. Спальные помещения На этаже есть централизованное  холодное водоснабжение,  туалеты, комната личной гигиены. Организована работа пищеблока (имеется обеденный зал на 40 посадочных мест). Питание  двухразовое, организуется в 1 смену.</t>
  </si>
  <si>
    <t>1991г.</t>
  </si>
  <si>
    <t>Нижегородская область, Ардатовский район, с. Размазлей</t>
  </si>
  <si>
    <t>Находится на территории села Размазлей</t>
  </si>
  <si>
    <t>Имеется беговая дорожка, спортивный зал, библиотека, читальный зал (на 20 читальных мест), игровая и кружковая комнаты. В достаточном количестве имеется литература, игры, спортивный инвентарь, компьютерная техника</t>
  </si>
  <si>
    <t>Медицинская помощь осуществляется на базе ФАП с. Размазлей по договору ГБУЗ НО"Ардатовская  ЦРБ" от 18сентября 2019 года №111/19</t>
  </si>
  <si>
    <t>"Искатели приключений"</t>
  </si>
  <si>
    <t>Лагерь расположен на 1 этаже школы. Имеются 2 спальных помещения. На этаже есть централизованное  холодное водоснабжение,  туалеты, комната личной гигиены. Организована работа пищеблока (имеется обеденный зал на 70 посадочных мест). Питание организуется в 1 смену</t>
  </si>
  <si>
    <t>1975 г.</t>
  </si>
  <si>
    <t>Нижегородская область, Ардатовский район, с. Саконы</t>
  </si>
  <si>
    <t>Находится на территории села Саконы</t>
  </si>
  <si>
    <t>Имеется спортивный зал, детский спортивный комплекс, футбольное поле, библиотека, кабинет проектной деятельности, кабинет цифровых и гуманитарных компетенций "Точка роста". В достаточном количестве детская литература, спортивный инвентарь, настольные игры, компьютерная техника.</t>
  </si>
  <si>
    <t>Медицинская помощь осуществляется на базе Саконского ФАП по договору с ГБУЗ НО "Ардатовская ЦРБ"</t>
  </si>
  <si>
    <t>"Непоседы", "Зелёный островок"</t>
  </si>
  <si>
    <r>
      <t xml:space="preserve">Муниципальное бюджетное общеобразовательное учреждение "Стексовская средняя  школа"                    </t>
    </r>
    <r>
      <rPr>
        <b/>
        <u/>
        <sz val="11"/>
        <rFont val="Times New Roman"/>
        <family val="1"/>
        <charset val="204"/>
      </rPr>
      <t>Профильный (спортивный) лагерь с дневным пребыванием детей "Радуга"</t>
    </r>
  </si>
  <si>
    <t>Лагерь расположен на 1 этаже школы. Спальные помещения На этаже есть централизованное  холодное и децентрализованное горячее водоснабжение,  туалеты. Организована работа пищеблока (имеется обеденный зал на 100 посадочных мест). Питание организуется в 1 смену</t>
  </si>
  <si>
    <t>1988 г.</t>
  </si>
  <si>
    <t>Условно доступен</t>
  </si>
  <si>
    <t>1530 /510</t>
  </si>
  <si>
    <t>Нижегородская область, Ардатовский район, с. Стексово</t>
  </si>
  <si>
    <t>Находится на территории села Стексово</t>
  </si>
  <si>
    <t>Имеется беговая дорожка, футбольное поле, спортивный зал, библиотека, 1 игровая и 5 кружковых комнат, актовый зал (вместимость 78 чел.). В достаточном количестве имеется литература, игры, спортивный инвентарь, компьютерная техника</t>
  </si>
  <si>
    <t>"Выше, быстрей, сильней"</t>
  </si>
  <si>
    <r>
      <t xml:space="preserve">Туркушская основная школа - филиал муниципального бюджетного общеобразовательного учреждения "Саконская средняя школа"  </t>
    </r>
    <r>
      <rPr>
        <b/>
        <u/>
        <sz val="11"/>
        <rFont val="Times New Roman"/>
        <family val="1"/>
        <charset val="204"/>
      </rPr>
      <t>Оздоровительный лагерь с дневным пребыванием детей "Секретные формулы детства"</t>
    </r>
  </si>
  <si>
    <t>Поселеннова Оксана Алексеевна</t>
  </si>
  <si>
    <t>Лагерь расположен на базе школы. Спальные помещения На этаже есть централизованное  холодное и децентрализованное горячее водоснабжение,  туалеты. Организована работа пищеблока (имеется обеденный зал на 40 посадочных мест). Питание организуется в 1 смену</t>
  </si>
  <si>
    <t>1937 г.</t>
  </si>
  <si>
    <t>Нижегородская область, Ардатовский район, с. Туркуши</t>
  </si>
  <si>
    <t>Находится на территории села Туркуши</t>
  </si>
  <si>
    <t>Имеется волейбольная площадка, площадка для прыжков в длину и высоту, беговая дорожка, футбольное поле, спортивный зал, полоса препятствий, библиотека, 2 игровые и 1 кружковая комнаты, открытая площадка. В достаточном количестве имеется игровой и спортивный инвентарь</t>
  </si>
  <si>
    <t>Медицинская помощь осуществляется на базе Туркушского ФАП по договору с ГБУЗ НО "Ардатовская ЦРБ"</t>
  </si>
  <si>
    <t>"Секретные формулы детства"</t>
  </si>
  <si>
    <t>Лагерь расположен на 1-м этаже здания. Имеется 2 спальных комнаты. На этаже есть холодное централизованное водоснабжение, туалет. Организуется работа пищеблока: имеется обеденный зал на 50 посадочных мест, питание организуется в одну смену</t>
  </si>
  <si>
    <t>1966 г.</t>
  </si>
  <si>
    <t>Нижегородская область, Ардатовский район, с. Хрипуново</t>
  </si>
  <si>
    <t>Находится на территории села Хрипуново</t>
  </si>
  <si>
    <t>Имеется спортивный зал с необходимым оборудованием; спортивная площадка, 2 игровых комнаты, 2 комнаты для занятий объединений ДО. Имеется необходимая литература, игры, спортивный инвентарь, компьютерная техника</t>
  </si>
  <si>
    <t>Медицинская помощь осуществляется на базе Хрипуновского ФАП по договору с ГБУЗ НО Ардатовская ЦРБ</t>
  </si>
  <si>
    <t>"ШИК: школа интересных команд", "Чудо-остров"</t>
  </si>
  <si>
    <r>
      <t xml:space="preserve">Муниципальное бюджетное образовательное учреждение дополнительного образования "Детско-юношеский центр"     </t>
    </r>
    <r>
      <rPr>
        <b/>
        <u/>
        <sz val="11"/>
        <rFont val="Times New Roman"/>
        <family val="1"/>
        <charset val="204"/>
      </rPr>
      <t>Профильный (спортивный) лагерь с дневным пребыванием детей "30 спартанцев"</t>
    </r>
    <r>
      <rPr>
        <sz val="11"/>
        <rFont val="Times New Roman"/>
        <family val="1"/>
        <charset val="204"/>
      </rPr>
      <t xml:space="preserve">
</t>
    </r>
  </si>
  <si>
    <t>Макаров Александр Николаевич</t>
  </si>
  <si>
    <t xml:space="preserve">10-16 лет
</t>
  </si>
  <si>
    <t xml:space="preserve">Лагерь расположен на 1 этаже детско-юношеского центра. На этаже имеется централизованное холодное водоснабжение, туалеты. Питание двухразовое. Питание организуется на базе ближайшего образовательного учреждения по договору.
</t>
  </si>
  <si>
    <t>1989 г.</t>
  </si>
  <si>
    <t xml:space="preserve">Лагерь находится в поселке
</t>
  </si>
  <si>
    <t>Имеется спортивный зал. В достаточном количестве имеется литература, игры, спортивный инвентарь, компьютерная техника</t>
  </si>
  <si>
    <t xml:space="preserve">Имеется комната медицинской сестры
</t>
  </si>
  <si>
    <t>"Готовность номер один"</t>
  </si>
  <si>
    <t>Лаунин Николай Григорьевич</t>
  </si>
  <si>
    <t>10-13 лет</t>
  </si>
  <si>
    <t xml:space="preserve">Лагерь расположен на 1-2 этажах Центра. На этаже есть централизованное холодное водоснабжение, туалеты. Питание организуется на базе ближайшего образовательного учреждения по договору. </t>
  </si>
  <si>
    <t>1992 г.</t>
  </si>
  <si>
    <t>25, 60</t>
  </si>
  <si>
    <t xml:space="preserve">Нижегородская область, Ардатовский район, р.п. Ардатов </t>
  </si>
  <si>
    <t>Имеются 3 игровые комнаты, актовый зал (вместимость 80 чел.). В достаточном количестве имеется литература, игры, спортивный  инвентарь</t>
  </si>
  <si>
    <t>"Навигаторы добрых дел"</t>
  </si>
  <si>
    <r>
      <t xml:space="preserve">Муниципальное автономное учреждение "Физкультурно-оздоровительный комплекс в р.п. Ардатов Нижегородской области"                                  </t>
    </r>
    <r>
      <rPr>
        <b/>
        <u/>
        <sz val="11"/>
        <rFont val="Times New Roman"/>
        <family val="1"/>
        <charset val="204"/>
      </rPr>
      <t xml:space="preserve">Профильный (спортивный) лагерь с дневным пребыванием детей "Рубин" </t>
    </r>
  </si>
  <si>
    <t>Староверов Александр Юрьевич</t>
  </si>
  <si>
    <t>http://fokrubin.ucoz.ru</t>
  </si>
  <si>
    <t>10-14 лет</t>
  </si>
  <si>
    <t>Лагерь расположен на базе ФОКа. На этаже имеется централизованное холодное и горячее водоснабжение, туалеты. Питание организуется на базе ближайшего образовательного учреждения по договору</t>
  </si>
  <si>
    <t>На базе ФОКа имеется 2 бассейна: -тренировочный 25 м, игровой</t>
  </si>
  <si>
    <t>2013г.</t>
  </si>
  <si>
    <t>Имеется площадка для настольного тенниса, футбольное поле, бассейн, спортивный и тренажерный залы, фитнес-зал, зал единоборств, ледовая арена, кинозал (вместимость 49 чел.), 2 игровые комнаты. В достаточном количестве имеется игровой и спортивный инвентарь</t>
  </si>
  <si>
    <t>Имеется комната медицинской сестры</t>
  </si>
  <si>
    <t>"Рубин"</t>
  </si>
  <si>
    <t>Канаев Владимир Александрович</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</si>
  <si>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72 посадочных места). Питание организуется в 1 смену</t>
  </si>
  <si>
    <t>1905г.</t>
  </si>
  <si>
    <t>№ 184 от 10.04.2015, бессрочно</t>
  </si>
  <si>
    <t>Да</t>
  </si>
  <si>
    <t>Администрация Арзамасского муниципального округа Нижегородской области</t>
  </si>
  <si>
    <t>Нижегородская область, Арзамасский район, с. Абрамово</t>
  </si>
  <si>
    <t>Находится на территории села Абрамово</t>
  </si>
  <si>
    <t>Футбольное поле, волейбольная  площадка, площадка для бадминтона, беговая дорожка, спортивный зал, полоса препятствий, спортивный городок,  библиотека, читальный зал, 2 игровые и 2 кружковые комнаты,  открытая площадка.  В достаточном количестве имеются художественная литература, игровой и спортивный инвентарь.</t>
  </si>
  <si>
    <t>Медицинское обслуживание осуществляется по договору с ГБУЗ НО "Арзамасская районная больница"</t>
  </si>
  <si>
    <t>"Лето - это маленькая жизнь"</t>
  </si>
  <si>
    <t>Лагерь расположен на 1 этажешколы. На этаже есть централизованное холодное водоснабжение, туалеты, комната личной гигиены. Организована работа пищеблока (имеется обеденный зал на 28 посадочных мест)</t>
  </si>
  <si>
    <t>1989 г./ 2014 г.</t>
  </si>
  <si>
    <t>Доступна</t>
  </si>
  <si>
    <t>Нижегородская область, Арзамасский район, п. Балахониха</t>
  </si>
  <si>
    <t>Находится на территории поселка Балахониха</t>
  </si>
  <si>
    <t>Имеются волейбольная и баскетбольная площадки, площадка для бадминтона, прыжков в длину и высоту, футбольное поле,  спортивный зал, спортивная площадка, хокейная коробка, помещение для просмотра фильмов (вместимость 20 чел.), библиотека, 3 игровые и 2 кружковые комнаты. В достаточном количестве имеется литература, игры, инвентарь, компьютерная техника</t>
  </si>
  <si>
    <t>Медицинское обслуживание осуществляется на базе ФАП п. Балахониха по договору с ГБУЗ НО "Арзамасская районная больница"</t>
  </si>
  <si>
    <t>Мамонов Александр Викторович</t>
  </si>
  <si>
    <t>Лагерь расположен на  2  этаже школы. Имеются 6 спальных помещений. На этаже есть централизованное холодное водоснабжение, туалеты. Организована работа пищеблока (имеется обеденный зал на 90 посадочных мест)</t>
  </si>
  <si>
    <t>Отсутствуют</t>
  </si>
  <si>
    <t>Лагерь находится в деревне</t>
  </si>
  <si>
    <t>Нижегородская область, Арзамасский район, д. Березовка</t>
  </si>
  <si>
    <t>Находится на территории деревни Березовка</t>
  </si>
  <si>
    <t>Имеются волейбольная и баскетбольная площадки, площадка для настольного тенниса, прыжков в длину и высоту, беговая дорожка, футбольное поле, спортивный зал, кинозал (вместимость 300 чел.), библиотека, читальный зал, 6 игровых и 3 кружковые комнаты, актовый зал (вместимость 90 чел.), открытая площадка. В достаточном количестве имеется литература, игры, инвентарь, компьютерная техника</t>
  </si>
  <si>
    <t>Имеется кабинет врача-педиатра и кабинет зубного врача</t>
  </si>
  <si>
    <t>"Круиз в лето"</t>
  </si>
  <si>
    <t>Кульпина Ирина Николаевна</t>
  </si>
  <si>
    <t xml:space="preserve">Лагерь расположен на 1 этаже школы. На этаже есть централизованное холодное водоснабжение, туалеты . Организована работа пищеблока (имеется обеденный зал на 80 посадочных мест). </t>
  </si>
  <si>
    <t>Территория организации - доступна, здания и сооружения - частично доступны, автотранспорт - частично доступен</t>
  </si>
  <si>
    <t>45, 15</t>
  </si>
  <si>
    <t>Нижегородская область, Арзамасский район, с. Большое Туманово</t>
  </si>
  <si>
    <t>Находится на территории села Большое Туманово</t>
  </si>
  <si>
    <t>Имеются волейбольная площадка, площадка для прыжков в длину и высоту, беговая дорожка, футбольное поле,  спортивный зал, библиотека, читальный зал (на 10 читальных мест), 3 игровые и 5 кружковые комнаты, актовый зал (вместимость 80 чел.).  В достаточном количестве имеется литература, игры, инвентарь, компьютерная техника</t>
  </si>
  <si>
    <t>Медицинская помощь осуществляется по договору с ГБУЗ НО "Арзамасская районная больница"</t>
  </si>
  <si>
    <t>http://wodowskol.ucoz.ru/</t>
  </si>
  <si>
    <t xml:space="preserve">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60 посадочных мест). </t>
  </si>
  <si>
    <t>1937г. /2017 г.</t>
  </si>
  <si>
    <t>Доступная</t>
  </si>
  <si>
    <t>50, 40</t>
  </si>
  <si>
    <t>Нижегородская область, Арзамасский район, с. Водоватово</t>
  </si>
  <si>
    <t>Находится на территории села Водоватово</t>
  </si>
  <si>
    <t>Имеются спортивный зал, библиотека, 2 игровые и 1 кружковая комнаты.  В достаточном количестве имеется литература, игры, инвентарь</t>
  </si>
  <si>
    <t>Медицинская помощь осуществляется на базе ФАП по договору с ГБУЗ НО "Арзамасская районная больница"</t>
  </si>
  <si>
    <t>Покатова Татьяна Алексеевна</t>
  </si>
  <si>
    <t>Лагерь расположен на 1 этаже школы. На этаже имеется централизованное холодное водоснабжение, туалеты. Организована работа пищеблока (имеется обеденный зал на 100 посадочных мест)</t>
  </si>
  <si>
    <t>2019г.</t>
  </si>
  <si>
    <t xml:space="preserve">1428 /1530 </t>
  </si>
  <si>
    <t>Нижегородская область, Арзамасский район, р.п. Выездное</t>
  </si>
  <si>
    <t>Находится на территории рабочего поселка Выездное</t>
  </si>
  <si>
    <t>Имеются спортивный зал, хоккейная коробка, спортивная площадка, библиотека, 6 игровых комнат, актовый зал (вместимость 150 чел.).  В достаточном количестве имеется литература, игры, инвентарь, компьютерная техника</t>
  </si>
  <si>
    <t>Имеется процедурная, комната медицинской сестры. Медицинскую помощь оказывает медицинская сестра.</t>
  </si>
  <si>
    <t>"Нижегородская сторона"</t>
  </si>
  <si>
    <t>Харитонова Ольга Павловна</t>
  </si>
  <si>
    <t>https://novoselkishool.edusite.ru/</t>
  </si>
  <si>
    <t>6,5-13 лет</t>
  </si>
  <si>
    <t>Лагерь расположен на 2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30 посадочных мест). Питание организуется в 1 смену</t>
  </si>
  <si>
    <t>1987г./2019г.</t>
  </si>
  <si>
    <t>ЛО-52-01-00-47-55 от 19.03.2015, бессрочно</t>
  </si>
  <si>
    <t>№37, от 20.02.2015, бессрочно</t>
  </si>
  <si>
    <t>607264, Нижегородская область, Арзамасский район, д. Бебяево, д.40В, тел.8(83147)55-2-91, novoselkii@mail.ru</t>
  </si>
  <si>
    <t>Нижегородская область, Арзамасский район, с. Казаково</t>
  </si>
  <si>
    <t>Находится на территории села Казаково</t>
  </si>
  <si>
    <t>Волейбольная площадка, площадка для прыжков в длину, высоту, беговая дорожка, спортивная площадка, спортивный зал, актовый зал, 4 игровые комнаты, библиотека, открытая площадка. В достаточном количестве имеется художественная литература, игровой и спортивный инвентарь, компьютерная техника для занятий.</t>
  </si>
  <si>
    <t>"Непоседы"</t>
  </si>
  <si>
    <t>7-13 лет</t>
  </si>
  <si>
    <t>Находится на территории села Красное</t>
  </si>
  <si>
    <t>Кривоногова Ирина Александровна</t>
  </si>
  <si>
    <t xml:space="preserve"> 8-14 лет</t>
  </si>
  <si>
    <t>Лагерь расположен на 1 этажешколы. На этаже есть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</si>
  <si>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1978г./ 2018 г.</t>
  </si>
  <si>
    <t>Нижегородская область, Арзамасский район, п. Ломовка</t>
  </si>
  <si>
    <t>Находится на территории поселка Ломовка</t>
  </si>
  <si>
    <t>Имеются спортивный зал, полоса препятствий, библиотека, читальный зал, игровая и кружковая комнаты.  В достаточном количестве имеется литература, игры, инвентарь, компьютерная техника</t>
  </si>
  <si>
    <t>"Доброград"</t>
  </si>
  <si>
    <t>Маслова Людмила Степановна</t>
  </si>
  <si>
    <t>http://chernuha.ucoz.ru/</t>
  </si>
  <si>
    <t>Лагерь расположен на 1 этаже школы. Имеются 2 спальных помещения.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60 посадочных мест). Питание организуется в 1 смену</t>
  </si>
  <si>
    <t>1977 г./2017 г.</t>
  </si>
  <si>
    <t>Территория, здания и сооружения доступны для категории: дети-инвалиды с задержкой умственного развития</t>
  </si>
  <si>
    <t xml:space="preserve">1428 / 1530 </t>
  </si>
  <si>
    <t>Нижегородская область, Арзамасский район, с. Мотовилово</t>
  </si>
  <si>
    <t>Находится на территории села Мотовилово</t>
  </si>
  <si>
    <t>Имеются спортивный зал, библиотека (на 16 читальных мест), 2 игровые и 3 кружковые комнаты.  В достаточном количестве имеется литература, игры, инвентарь</t>
  </si>
  <si>
    <t>"Юный эколог"</t>
  </si>
  <si>
    <t>Мишина Наталья Дмитриевна</t>
  </si>
  <si>
    <t>https://mounikolskaysoh.edusite.ru/</t>
  </si>
  <si>
    <t xml:space="preserve">7-14 лет </t>
  </si>
  <si>
    <t>Лагерь расположен на 1 этаже школы. На этаже имеется централизованное холодное водоснабжение, умывальники, туалеты, комната личной гигиены. Организована работа пищеблока (имеется 1 обеденный зал на 60 посадочных мест). Питание организуется в 1 смену</t>
  </si>
  <si>
    <t>Нижегородская область, Арзамасский район, с. Никольское</t>
  </si>
  <si>
    <t>Находится на территории села Никольское</t>
  </si>
  <si>
    <t>Имеются волейбольная площадка, площадка для настольного тенниса, прыжков в длину и высоту, беговая дорожка, футбольное поле, спортивный зал, полоса препятствий, библиотека, читальный зал (на 10 читальных мест), 2 игровые и 2 кружковые комнаты, актовый зал (вместимость 80 чел.). В достаточном количестве имеется литература, игры, инвентарь, компьютерная техника</t>
  </si>
  <si>
    <t>Медицинская помощь осуществляется на базе ФАП с. Никольское по договору с ГБУЗ НО "Арзамасская районная больница"</t>
  </si>
  <si>
    <t xml:space="preserve">"Искра" </t>
  </si>
  <si>
    <t xml:space="preserve">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80 посадочных мест). </t>
  </si>
  <si>
    <t>Нижегородская область, Арзамасский район, д. Бебяево</t>
  </si>
  <si>
    <t>Находится на территории деревни Бебяево</t>
  </si>
  <si>
    <t>Имеется медицинский пункт ( комната медицинской сестры) медицинскую помощь оказывает 1 медицинская сестра.</t>
  </si>
  <si>
    <t>"Звонкое лето"</t>
  </si>
  <si>
    <t>Миенкова Татьяна Николаевна</t>
  </si>
  <si>
    <t>Лагерь расположен на 1 этаже школы. На этаже есть централизованное холодное и децентрализованное горячее водоснабжение, туалеты . Организована работа пищеблока (имеется обеденный зал на 90 посадочных мест). Питание организуется в 1 смену</t>
  </si>
  <si>
    <t>607247, Нижегородская область, Арзамасский район, р.п.Выездное, ул.Сельхозтехника, д.20            тел. (83147) 5-16-81     sxt20@yandex.ru                       www.school-sxt.ucoz.ru</t>
  </si>
  <si>
    <t>Нижегородская область, Арзамасский район, с. Новый Усад</t>
  </si>
  <si>
    <t>Находится на территории села Новый Усад</t>
  </si>
  <si>
    <t>Имеются спортивный зал, библиотека, 2 игровые и 3 кружковые комнаты, открытая площадка. В достаточном количестве имеется литература, игры, инвентарь, компьютерная техника</t>
  </si>
  <si>
    <t>Медицинская помощь осуществляется на базе Новоусадского ФАП по договору</t>
  </si>
  <si>
    <t>"ШИК-школа интересных каникул"</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</si>
  <si>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32 посадочных места). Питание организуется в 1 смену</t>
  </si>
  <si>
    <t>Нижегородская область, Арзамасский район, с. Пустынь</t>
  </si>
  <si>
    <t>Находится на территории села Пустынь</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</si>
  <si>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спортивный зал, кинозал, библиотека, игровая и кружковая комнаты, актовый зал, открытая площадка. В достаточном количестве имеется литература, игры, инвентарь, компьютерная техника</t>
  </si>
  <si>
    <t>Медицинская помощь осуществляется на базе ФАП с. Пустынь по договору с ГБУЗ НО "Арзамасская районная больница"</t>
  </si>
  <si>
    <t>"Солнышко"</t>
  </si>
  <si>
    <t>607247 Нижегородская обл.,. Арзамасский район, р.п. Выездное, ул. Сельхозтехника д.20 тел.(831)4751681 sxt20@yandex.ru</t>
  </si>
  <si>
    <t>http://school-sxt.ucoz.ru/</t>
  </si>
  <si>
    <t>6,5-14 лет</t>
  </si>
  <si>
    <t>Лагерь расположен на 1 этаже школы. На этаже есть централизованное холодное и децентрализованное горячее водоснабжение, туалеты . Организована работа пищеблока (имеется обеденный зал на 60 посадочных мест). Питание организуется в 1 смену</t>
  </si>
  <si>
    <t>1997 г.</t>
  </si>
  <si>
    <t>№ 107 от 13.03.2015, бессрочно</t>
  </si>
  <si>
    <t>Имеются волейбольная площадка, площадка для бадминтона, настольного тенниса, прыжков в длину и высоту, спортивный зал, хоккейная коробка, библиотека, читальный зал (на 4 читальных мест), 2 игровые и 2 кружковые комнаты, открытая площадка. В достаточном количестве имеется литература, игры, инвентарь, компьютерная техника</t>
  </si>
  <si>
    <t>"Летний круиз"</t>
  </si>
  <si>
    <t>Буланова Галина Михайловна</t>
  </si>
  <si>
    <t>Лагерь расположен в одноэтажном помещении школы и включает в себя две игровые комнаты, помещение для работы творческих кружков, спортзал, столовую, спортивную и игровую площадку, футбольное поле. Помещение оборудовано централизованным водоснабжением и туалетами. Питание организовано 3 раза в день.</t>
  </si>
  <si>
    <t>1969 г./2006 г.</t>
  </si>
  <si>
    <t>Нижегородская область, Арзамасский район, с. Семеново</t>
  </si>
  <si>
    <t>Находится на территории села Семеново</t>
  </si>
  <si>
    <t>Имеется две игровые комнаты, помещение для работы творческих кружков, спортзал, столовая, спортивная и игровая площадка, футбольное поле. Помещение оборудовано централизованным водоснабжением и туалетами. Питание организовано 3 раза в день.</t>
  </si>
  <si>
    <t>Медицинская помощь осуществляется на базе ФАП по договору</t>
  </si>
  <si>
    <t>"Остров солнечных лучиков"</t>
  </si>
  <si>
    <t>https://slioosh.edusite.ru/</t>
  </si>
  <si>
    <t xml:space="preserve">Лагерь расположен на 1 этаже школы. На этаже есть централизованное холодное и децентрализованное горячее водоснабжение, туалеты . Организована работа пищеблока </t>
  </si>
  <si>
    <t>Нижегородская область, Арзамасский район, с. Слизнево</t>
  </si>
  <si>
    <t>Находится на территории села Слизнево</t>
  </si>
  <si>
    <t>Имеются волейбольная площадка, площадка для бадминтона, настольного тенниса, прыжков в длину и высоту, беговая дорожка, футбольное поле, спортивный зал, библиотека, читальный зал (на 12 читальных мест), 2 игровые  и 1 кружковая комнаты, актовый зал (вместимость 48 чел.), открытая площадка. В достаточном количестве имеется литература, игры, инвентарь, компьютерная техника</t>
  </si>
  <si>
    <t>"Планета здоровых ребят"</t>
  </si>
  <si>
    <t>Быстрова Ольга Александровна</t>
  </si>
  <si>
    <t>https://xvatovkaschool.ucoz.ru/</t>
  </si>
  <si>
    <t>Лагерь расположен на 1 этаже школы. На этаже имеется централизованное холодное водоснабжение, умывальники, туалеты. Организована работа пищеблока (имеется обеденный зал на 60 посадочных мест)</t>
  </si>
  <si>
    <t>1978г./2019г.</t>
  </si>
  <si>
    <t>Нижегородская область, Арзамасский район, с. Хватовка</t>
  </si>
  <si>
    <t>Находится на территории села Хватовка</t>
  </si>
  <si>
    <t>Имеются площадка для бадминтона, настольного тенниса, прыжков в длину и высоту, футбольное поле, спортивный зал, библиотека, 2 игровые и 2 кружковые комнаты, открытая площадка. В достаточном количестве имеется литература, игры, инвентарь, компьютерная техника</t>
  </si>
  <si>
    <t>Медицинская помощь осуществляется на базе ФАП с Хватовка по договору с ГБУЗ НО "Арзамасская районная больница"</t>
  </si>
  <si>
    <t>"Чудо-остров"</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</si>
  <si>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160 посадочных мест). Питание организуется в 1 смену</t>
  </si>
  <si>
    <t>1977 г./2017г.</t>
  </si>
  <si>
    <t>1428 /1530</t>
  </si>
  <si>
    <t>Нижегородская область, Арзамасский район, с. Чернуха</t>
  </si>
  <si>
    <t>Находится на территории села Чернуха</t>
  </si>
  <si>
    <t>Имеются волейбольная и баскетбольная площадки, площадка для прыжков в длину и высоту, беговая дорожка, футбольное поле, спортивный зал, полоса препятствий, библиотека, читальный зал, 2 игровые и 2 кружковые комнаты, актовый зал, открытая площадка. В достаточном количестве имеется литература, игры, инвентарь, компьютерная техника</t>
  </si>
  <si>
    <t>"Солнечный город"</t>
  </si>
  <si>
    <t>Верхова Елена Николаевна</t>
  </si>
  <si>
    <t>Лагерь расположен на 1 этаже школы. На этаже есть централизованное холодное и децентрализованное горячее водоснабжение, туалеты . Организована работа пищеблока (имеется обеденный зал на 100 посадочных мест). Питание организуется в 1 смену</t>
  </si>
  <si>
    <t>Нижегородская область, Арзамасский район, с. Шатовка</t>
  </si>
  <si>
    <t>Находится на территории села Шатовка</t>
  </si>
  <si>
    <t>Имеются баскетбольная площадка, площадка для прыжков в длину и высоту, беговая дорожка, футбольное поле, спортивный зал, библиотека, 4 игровые и 1 кружковая комнаты, актовый зал (вместимость 70 чел.). В достаточном количестве имеется литература, игры, инвентарь, компьютерная техника</t>
  </si>
  <si>
    <t>Медицинская помощь осуществляется на базе ФАП с. Шатовка по договору с ГБУЗ НО "Арзамасская районная больница"</t>
  </si>
  <si>
    <t>Ковалева Нина Ивановна</t>
  </si>
  <si>
    <t>Лагерь расположен на 1-2 этажах школы. Имеются 5 спальных помещений. На этаже есть централизованное горячее и холодное водоснабжение, туалеты.  Организована работа пищеблока (имеется обеденный зал на 50 посадочных мест). Питание организуется в 2 смены</t>
  </si>
  <si>
    <t>Балахнинский муниципальный округ</t>
  </si>
  <si>
    <t>Лагерь находится в черте города</t>
  </si>
  <si>
    <t>Нижегородская область, г. Балахна</t>
  </si>
  <si>
    <t>Находится на территории города Балахна</t>
  </si>
  <si>
    <t>Имеется спортивный зал, библиотека, 4 игровые и 3 кружковые комнаты, открытая площадка. В достаточном количестве имеется игровой и спортивный инвентарь, компьютерная техника</t>
  </si>
  <si>
    <t>"Салют, победа!"</t>
  </si>
  <si>
    <t>Донцов Виктор Константинович</t>
  </si>
  <si>
    <t xml:space="preserve">Лагерь расположен на 2-3 этажах школы. Имеются 6 спальных помещений. На этаже есть централизованное горячее и холодное водоснабжение, туалеты.  Организована работа пищеблока (имеется обеденный зал на 80 посадочных мест). </t>
  </si>
  <si>
    <t>1963г.</t>
  </si>
  <si>
    <t>Администрация Балахнинского муниципального округа</t>
  </si>
  <si>
    <t xml:space="preserve">1750 / 1875 </t>
  </si>
  <si>
    <t>75, 25</t>
  </si>
  <si>
    <t xml:space="preserve">Имеются волейбольная и баскетбольная площадки, спортивный зал, библиотека, читальный зал (на 20 читальный мест), 4 игровые комнаты, актовый зал (на 50 чел.), компьютерная техника </t>
  </si>
  <si>
    <t>Имеется медицинский кабинет, медицинскую помощь оказывает 1 медицинский работник</t>
  </si>
  <si>
    <t>"Радуга талантов"</t>
  </si>
  <si>
    <t>Клюквина Ирина Леонидовна</t>
  </si>
  <si>
    <t>8-12 лет</t>
  </si>
  <si>
    <t xml:space="preserve">Лагерь расположен на 1-2 этажах школы. Имеются 11 спальных помещений. На этаже есть централизованное горячее и холодное водоснабжение, туалеты.  Организована работа пищеблока (имеется обеденный зал на 150 посадочных мест). </t>
  </si>
  <si>
    <t>1934г./2017г.</t>
  </si>
  <si>
    <t>Администрация Балахнинского муниципального округа Нижегородской области</t>
  </si>
  <si>
    <t>Футбольное поле, волейбольная  площадка, площадка для бадминтона, беговая дорожка, спортивный зал, актовый зал, библиотека, читальный зал, 6 игровых и 2 кружковые комнаты.  В достаточном количестве имеются художественная литература, игровой и спортивный инвентарь.</t>
  </si>
  <si>
    <t>Имеется процедурная, комната медицинской сестры, кабинет зубного врача</t>
  </si>
  <si>
    <t>Жихарева Людмила Ивановна</t>
  </si>
  <si>
    <t xml:space="preserve">Лагерь расположен на 1-2 этажах школы. Имеются 7 спальных помещений. На этаже есть централизованное горячее и холодное водоснабжение, туалеты, комната личной гигиены.  Организована работа пищеблока (имеется обеденный зал на 50 посадочных мест). </t>
  </si>
  <si>
    <t>1991 г.</t>
  </si>
  <si>
    <t>Имеется спортивный зал, библиотека, методическая литература, настольные игры, спортивный инвентарь</t>
  </si>
  <si>
    <t xml:space="preserve"> "Правнуки Победы", "Вокруг света за 15 дней"</t>
  </si>
  <si>
    <t>Мослов Анатолий Серафимович</t>
  </si>
  <si>
    <t xml:space="preserve"> 6 - 17 лет</t>
  </si>
  <si>
    <t>Лагерь расположен на 1-2 этажах школы. Имеются 6 спальных помещений. На этаже есть децентрализованное горячее и централизованное холодное водоснабжение, туалеты.  Организована работа пищеблока (имеются 2 обеденных зала на 45 посадочных мест)</t>
  </si>
  <si>
    <t xml:space="preserve">  /2019 г.</t>
  </si>
  <si>
    <t>Лагерь находится в рабочем поселке</t>
  </si>
  <si>
    <t>Нижегородская область, Балахнинский район, р.п. Гидроторф</t>
  </si>
  <si>
    <t>Находится на территории рабочего поселка Гидроторф</t>
  </si>
  <si>
    <t>Имеется библиотека, читальный зал (на 12 читальных мест), 3 игровые комнаты.  В достаточном количестве имеется игровой и спортивный инвентарь</t>
  </si>
  <si>
    <t>"Радуга детства"</t>
  </si>
  <si>
    <t>Дурыничева Светлана Дмитриевна</t>
  </si>
  <si>
    <t>Лагерь расположен на 1-2 этажах школы. Имеются 11 спальных помещений. На этаже есть централизованное горячее и холодное водоснабжение, туалеты.  Организована работа пищеблока (имеются 2 обеденных зала на 75 посадочных мест)</t>
  </si>
  <si>
    <t>1953г./2008г.</t>
  </si>
  <si>
    <t>Футбольное поле, спортивные залы, библиотеки, читальный зал, 5 игровых и 2 кружковые комнаты. В достаточном количестве имеются художественная литература, игровой и спортивный инвентарь.</t>
  </si>
  <si>
    <t>Имеется медицинские кабинеты в каждом здании (процедурная, комната медицинской сестры). Медицинскую помощь оказывает 1 медицинский работник.</t>
  </si>
  <si>
    <t>"Школьное лето"</t>
  </si>
  <si>
    <t>Смирнова Нина Константиновна</t>
  </si>
  <si>
    <t>http://12sch.ru/</t>
  </si>
  <si>
    <t>7 - 17 лет</t>
  </si>
  <si>
    <t xml:space="preserve">Лагерь расположен на 1-2 этажах школы. Имеются 6 спальных помещений. На этаже есть централизованное горячее и холодное водоснабжение, туалеты.  Организована работа пищеблока (имеется обеденный зал на 100 посадочных мест). </t>
  </si>
  <si>
    <t>1928г./2010г.</t>
  </si>
  <si>
    <t xml:space="preserve">Имеется волейбольная площадка, библиотека, читальный зал (на 10 читальных мест), 3 игровые и 1 кружковая комнаты, актовый зал (на 100 мест). В достаточном количестве имеется игровой и спортивный инвентарь, компьютерная техника </t>
  </si>
  <si>
    <t xml:space="preserve">"Культура родного края" </t>
  </si>
  <si>
    <t>Перецкая Анна Михайловна</t>
  </si>
  <si>
    <t xml:space="preserve">Лагерь расположен на 1-2 этажах школы. Имеются 5 спальных помещений. На этаже есть централизованное горячее и холодное водоснабжение, туалеты.  Организована работа пищеблока (имеется обеденный зал на 120 посадочных мест). </t>
  </si>
  <si>
    <t>1966г.</t>
  </si>
  <si>
    <t>Имеются 5 игровых и 1 кружковая комнаты. В достаточном количестве  имеется игровой и спортивный инвентарь, компьютерная техника</t>
  </si>
  <si>
    <t>Имеется комната медицинской сестры и процедурная</t>
  </si>
  <si>
    <t>"Лукоморье."</t>
  </si>
  <si>
    <t>Мартакова Елена Анатольевна</t>
  </si>
  <si>
    <t xml:space="preserve"> 6,6 -12 лет</t>
  </si>
  <si>
    <t>Лагерь расположен на 1-2 этажах школы. Имеются 5 спальных помещений. На этаже есть централизованное горячее и холодное водоснабжение, туалеты.  Организована работа пищеблока (имеется обеденный зал на 100 посадочных мест). Питание организуется в 1 смену</t>
  </si>
  <si>
    <t>1979г./ 2018г.</t>
  </si>
  <si>
    <t>Нижегородская область, Балахнинский район, р.п. Первое Мая</t>
  </si>
  <si>
    <t>Находится на территории рабочего поселка Первое Мая</t>
  </si>
  <si>
    <t>Имеется спортивный зал, библиотека, читальный зал (на 14 читальных мест), 2 игровые и 1 кружковая комнаты, актовый зал (вместимость 120 чел.). В достаточном количестве имеется игровой и спортивный инвентарь</t>
  </si>
  <si>
    <t xml:space="preserve">"Есть в России край Нижегородский" </t>
  </si>
  <si>
    <t>Коробова Валентина Михайловна</t>
  </si>
  <si>
    <t xml:space="preserve">Лагерь расположен на 1-2 этажах школы. Имеются 4 спальных помещения. На этаже есть централизованное горячее и холодное водоснабжение, туалеты.  Организована работа пищеблока (имеются 2 обеденных зала на 100 посадочных мест). </t>
  </si>
  <si>
    <t>1961г.</t>
  </si>
  <si>
    <t>Нижегородская область, Балахнинский район, р.п. Лукино</t>
  </si>
  <si>
    <t>Находится на территории рабочего поселка Лукино</t>
  </si>
  <si>
    <t>Футбольное поле, спортивная площадка, спортивный зал, полоса препятствий, библиотека, 4 игровых комнаты. В достаточном количестве имеются художественная литература, игровой и спортивный инвентарь.</t>
  </si>
  <si>
    <t xml:space="preserve">Лагерь расположен на 1 этаже школы. Имеются 2 спальных помещения. На этаже есть децентрализованное горячее и холодное водоснабжение, туалеты.  Организована работа пищеблока (имеется обеденный зал на 180 посадочных мест). </t>
  </si>
  <si>
    <t>1976г.</t>
  </si>
  <si>
    <t>Нижегородская область, Балахнинский район, р.п. Б.Козино</t>
  </si>
  <si>
    <t>Находится на территории рабочего поселка Б.Козино</t>
  </si>
  <si>
    <t>Имеется медицинский пункт (кабинет медицинской сестры, процедурный кабинет. Медицинскую помощь оказывают 1 медицинский работник.</t>
  </si>
  <si>
    <t>Сабанова Татьяна Витальевна</t>
  </si>
  <si>
    <t>Лагерь расположен на 1 этаже школы. Имеются 3 спальных помещения. На этаже есть централизованное горячее и холодное водоснабжение, туалеты.  Организована работа пищеблока (имеется обеденный зал на 90 посадочных мест)</t>
  </si>
  <si>
    <t>1982г./2019 г.</t>
  </si>
  <si>
    <t>Нижегородская область, Балахнинский район, д. Истомино</t>
  </si>
  <si>
    <t>Находится на территории деревни Истомино</t>
  </si>
  <si>
    <t>Имеется беговая дорожка, футбольное поле, спортивный зал, библиотека, читальный зал (на 15 читальных мест), 2 игровые и 2 кружковые комнаты, актовый зал (вместимость 50 чел.). В достаточном количестве имеется игровой и спортивный инвентарь, компьютерная техника</t>
  </si>
  <si>
    <t>"Ковчег дружбы"</t>
  </si>
  <si>
    <t>Евстифеева Валентина Николаевна</t>
  </si>
  <si>
    <t>Лагерь расположен на 1 этаже школы.  На этаже есть децентрализованное горячее и холодное водоснабжение, туалеты.  Организована работа пищеблока</t>
  </si>
  <si>
    <t>Нижегородская область, Балахнинский район, д. Конево</t>
  </si>
  <si>
    <t>Находится на территории деревни Конево</t>
  </si>
  <si>
    <t>Имеется актовый зал; библиотека; открытое плоскостное сооружение; спортивный зал; имеется спортивное оборудование; мультимедийное оборудование</t>
  </si>
  <si>
    <t>Медицинская помощь оказывается по договору</t>
  </si>
  <si>
    <t>"Спортивная страна"</t>
  </si>
  <si>
    <t>Семакова Ольга Юрьевна</t>
  </si>
  <si>
    <t>Лагерь расположен на 2 этаже школы. Имеются 4 спальных помещения. На этаже есть децентрализованное горячее и централизованное холодное водоснабжение, туалеты.  Организована работа пищеблока (имеется обеденный зал на 100 посадочных мест). Питание организуется в 1 смену</t>
  </si>
  <si>
    <t>Нижегородская область, Балахнинский район, пос.Совхозный</t>
  </si>
  <si>
    <t>Находится на территории пос. Совхозный</t>
  </si>
  <si>
    <t>Имеется спортивный зал, библиотека, игровая комната. В достаточном количестве имеется игровой и спортивный инвентарь, компьютерная техника</t>
  </si>
  <si>
    <t>Медицинская помощь осуществляется на базе ФАП п. Совхозный по договору с ГБУЗ НО Балахнинская ЦРБ</t>
  </si>
  <si>
    <t xml:space="preserve">"Лесной уголок"  </t>
  </si>
  <si>
    <t>20, 20</t>
  </si>
  <si>
    <t>Лагерь находится в городе</t>
  </si>
  <si>
    <t>Имеется кабинет врача-педиатра и комната медицинской сестры</t>
  </si>
  <si>
    <t>"Юный патриот"</t>
  </si>
  <si>
    <r>
      <t xml:space="preserve">Муниципальное бюджетное общеобразовательное учреждение  "Школа №1" </t>
    </r>
    <r>
      <rPr>
        <b/>
        <u/>
        <sz val="11"/>
        <rFont val="Times New Roman"/>
        <family val="1"/>
        <charset val="204"/>
      </rPr>
      <t>Оздоровительный лагерь с дневным пребыванием "Лесная поляна"</t>
    </r>
  </si>
  <si>
    <t>Багаева Ирина Александровна</t>
  </si>
  <si>
    <t>Лагерь расположен на 2-3 этажах школы. Имеются спальные помещения. В школе есть  централизованное горячее и холодное водоснабжение, туалеты, комната личной гигиены. Организована работа пищеблока (имеется обеденный зал на 158 посадочных места)</t>
  </si>
  <si>
    <t>1988г./2018 г.</t>
  </si>
  <si>
    <t>Имеется возможность оздоровления детей - инвалидов с интеллектуальными нарушениями, соматическими заболеваниями. Пед персонал имеет курсовую подготовку по работе с детьми с ОВЗ</t>
  </si>
  <si>
    <t>Администрация Богородского муниципального округа</t>
  </si>
  <si>
    <t>Нижегородская область, Богородский район, г. Богородск</t>
  </si>
  <si>
    <t>Находится на территории города Богородска</t>
  </si>
  <si>
    <t>Футбольное поле, волейбольная  площадка, спортивный зал, полоса препятствий, спортивный городок, библиотека, читальный зал, игровые комнаты.  В достаточном количестве имеются художественная литература, игровой и спортивный инвентарь.</t>
  </si>
  <si>
    <t>"Калейдоскоп идей"</t>
  </si>
  <si>
    <t>Шарова Елена Александровна</t>
  </si>
  <si>
    <t>Лагерь расположен на 1-2 этажах школы. Имеются 4 спальных помещения. В школе есть  централизованное холодное водоснабжение, туалеты. Организована работа пищеблока (имеется обеденный зал на 49 посадочных мест)</t>
  </si>
  <si>
    <t>1958г.</t>
  </si>
  <si>
    <t>Администрация Богородского муниципального округа Нижегородской области</t>
  </si>
  <si>
    <t>Библиотека, спортивная площадка во дворе, 2 компьютерных классов</t>
  </si>
  <si>
    <t>Имеется оборудованный медицинский кабинет, медицинскую помощь оказывает медицинская сестра</t>
  </si>
  <si>
    <t>"Лето- маленькая жизнь"</t>
  </si>
  <si>
    <t>Баныкина Ирина Александровна</t>
  </si>
  <si>
    <t>http://bg-school5.ru</t>
  </si>
  <si>
    <t>Лагерь расположен на 1-2 этажах  центра. Все помещения приспособлены для функционирования лагеря, имеется  4  спальные комнаты, гардероб верхней одежды, санузлы для девочек и мальчиков раздельные,  игровые комнаты, спортивные залы и стадионы. На этажах имеется централизованное холодное и  горячее водоснабжение, туалеты, комната личной гигиены. Питание организуется на базе  образовательного учреждения по договору.</t>
  </si>
  <si>
    <t>2020 г.</t>
  </si>
  <si>
    <t>Нижегородская область, Богородский округ, г. Богородск</t>
  </si>
  <si>
    <t>Кабинеты для детского творчества, изобразительного искусства, игровые комнаты. Баскетбольная, волейбольная площадки, беговая дорожка, футбольное поле, полоса препятствий, игровая площадка, спортивные залы, оснащенные необходимым инвентарем; библиотека и читальный зал с достаточным количеством художественной литературы, актовый зал,  4 игровые комнаты</t>
  </si>
  <si>
    <t xml:space="preserve">Имеется медицинский пункт первой медицинской помощи до приезда врача. </t>
  </si>
  <si>
    <t>"Движение вверх"</t>
  </si>
  <si>
    <r>
      <t xml:space="preserve">Муниципальное бюджетное общеобразовательное учреждение "Школа № 7"        </t>
    </r>
    <r>
      <rPr>
        <b/>
        <u/>
        <sz val="11"/>
        <rFont val="Times New Roman"/>
        <family val="1"/>
        <charset val="204"/>
      </rPr>
      <t>Оздоровительный лагерь с дневным пребыванием детей "Дружба"</t>
    </r>
  </si>
  <si>
    <t>Санатова Ирина Валентиновна</t>
  </si>
  <si>
    <t>7 -10 лет</t>
  </si>
  <si>
    <t>Лагерь расположен на 1 этаже школы. Имеются 8 спальных помещений. В школе есть   централизованное холодное водоснабжение, туалеты. Организована работа пищеблока (имеется обеденный зал на 120 посадочных мест). Питание организуется в 1 смену</t>
  </si>
  <si>
    <t>1963г./ 2019 г.</t>
  </si>
  <si>
    <t>Имеются волейбольная и баскетбольная площадки, площадка для бадминтона, прыжков в длину и высоту, беговая дорожка, футбольное поле, 2 спортивных зала, полоса препятствий, уличные тренажеры, библиотека, читальный зал (на 12 читальных мест), 3 игровые и 3 кружковые комнаты,  актовый зал (вместимость 144 чел.), открытая площадка. В достаточном количестве имеется литература, игры, инвентарь, компьютерная техника</t>
  </si>
  <si>
    <t>"Звёздный калейдоскоп"</t>
  </si>
  <si>
    <t>Государственное казенное учреждение</t>
  </si>
  <si>
    <t>1960г.</t>
  </si>
  <si>
    <t>Имеется медицинский пункт (процедурная, комната медицинской сестры). Медицинскую помощь оказывает 1 медицинский работник.</t>
  </si>
  <si>
    <t>Сусорова Наталия Евгеньевна</t>
  </si>
  <si>
    <t>Лагерь расположен на 1 этаже школы. Имеется 2 спальных помещения. На этаже есть централизованное горяее и холодное водоснабжение, туалеты, комната личной гигиены. Организована работа пищеблока (имеется обеденный зал на 76 посадочных мест). Питание организуется в 1 смену</t>
  </si>
  <si>
    <t>1988г./2019г.</t>
  </si>
  <si>
    <t>Нижегородская область, Богородский район, с.Алешково</t>
  </si>
  <si>
    <t>Находится на территории села Алешково</t>
  </si>
  <si>
    <t>Футбольное поле, волейбольная  площадка, площадка для бадминтона, беговая дорожка, спортивный зал, полоса препятствий, спортивный городок, библиотека, читальный зал, 4 игровых комнаты, отрядные места, открытая площадка.  В достаточном количестве имеются художественная литература, игровой и спортивный инвентарь.</t>
  </si>
  <si>
    <t>Имеется медицинский кабинет. Медицинскую помощь оказывает работник Алешковского офиса врача частной практики по договору.</t>
  </si>
  <si>
    <t>"Путешествие по планетам"</t>
  </si>
  <si>
    <t>Ксенчак Марина Геннадьевна</t>
  </si>
  <si>
    <t xml:space="preserve">berschool52.ru  </t>
  </si>
  <si>
    <t>Лагерь расположен на 2 этаже школы. Имеются 3 спальных помещения. В школе есть  централизованное холодное и децентрализованное горячее водоснабжение, туалеты. Организована работа пищеблока (имеется обеденный зал на 120 посадочных мест). Питание организуется в 1 смену</t>
  </si>
  <si>
    <t>2009г./ 2019г.</t>
  </si>
  <si>
    <t xml:space="preserve">Администрация Богородского муниципального округа
Нижегородской области </t>
  </si>
  <si>
    <t>Нижегородская область, Богородский район, д.Березовка</t>
  </si>
  <si>
    <t>Футбольное поле, волейбольная и баскетбольная площадки, спортивный зал, полоса препятствий, спортивный городок, библиотека, читальный зал,  игровые комнаты.  В достаточном количестве имеется художественная литература, игровой и спортивный инвентарь.</t>
  </si>
  <si>
    <t>Имеется процедурная. Медицинская помощь осуществляется на базе Березовского офиса ВОП по договору с ГБУЗ НО "Богородская ЦРБ"</t>
  </si>
  <si>
    <r>
      <t>"Путешествие юного Нижегородца</t>
    </r>
    <r>
      <rPr>
        <b/>
        <sz val="11"/>
        <rFont val="Times New Roman"/>
        <family val="1"/>
        <charset val="204"/>
      </rPr>
      <t>"</t>
    </r>
  </si>
  <si>
    <r>
      <t xml:space="preserve">Муниципальное бюджетное общеобразовательное учреждение "Буревестниковская школа"  </t>
    </r>
    <r>
      <rPr>
        <b/>
        <u/>
        <sz val="11"/>
        <rFont val="Times New Roman"/>
        <family val="1"/>
        <charset val="204"/>
      </rPr>
      <t>Оздоровительный лагерь с дневным пребыванием детей "Ромашка"</t>
    </r>
  </si>
  <si>
    <t>Лабин Александр Васильевич</t>
  </si>
  <si>
    <t xml:space="preserve">607612, Нижегородская область, Богородский район, п.Буревестник, ул.Полевая, д.1 тел. (83170)49239         byrevestnik2007@mail.ru                                            </t>
  </si>
  <si>
    <t>http://byrevestnik.edusite.ru/</t>
  </si>
  <si>
    <t>Лагерь расположен на 2 этаже школы. Имеются 3 спальных помещения. В школе есть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69 посадочных мест). Питание организуется в 1 смену</t>
  </si>
  <si>
    <t>2000г.</t>
  </si>
  <si>
    <t>ЛО-52-01-006271 от 16.10.2018, бессрочно</t>
  </si>
  <si>
    <t>№ 202 от 20.04.2015, бессрочно</t>
  </si>
  <si>
    <t>Нижегородская область, Богородский район, с.Буревестник</t>
  </si>
  <si>
    <t>Находится на территории села Буревестник</t>
  </si>
  <si>
    <t>2 игровые комнаты, спортивный зал, актовый зал, открытая спортивная площадка, школьный двор.</t>
  </si>
  <si>
    <t>Имеется медицинский пункт (кабинет врача, процедурная, комната медицинской сестры, Медицинскую помощь оказывает 1 медицинский работник.</t>
  </si>
  <si>
    <t>"Школа позитивных привычек"</t>
  </si>
  <si>
    <t>Коротина Наталья Валентиновна</t>
  </si>
  <si>
    <t>Лагерь расположен на 1-2 этажах школы. Имеются 2 спальных помещения. В школе есть децентрализованное горячее и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</si>
  <si>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Нижегородская область, Богородский район, с. Доскино</t>
  </si>
  <si>
    <t>Находится на территории села Доскино</t>
  </si>
  <si>
    <t>Футбольное поле, волейбольная  площадка, баскетбольная площадка, беговая дорожка, спортивный зал, полоса препятствий, спортивный городок, библиотека, читальный зал, актовый зал, центр "Точка роста". В достаточном  количестве художественная литература, игровой и спортивный инвентарь.</t>
  </si>
  <si>
    <t xml:space="preserve">Имеется медицинский пункт (кабинет  медицинской сестры, процедурная). </t>
  </si>
  <si>
    <t>7 - 16 лет</t>
  </si>
  <si>
    <t>Двухэтажное здание школы. Набор помещений летнего оздоровительного лагеря включает: гардероб, библиотека, медицинский кабинет,  кружковое и игровое помещение, два спальных помещения, спортзал, две раздевалки для мальчиков и девочек, обеденный зал, два санузла для мальчиков и для девочек       Организация питания: 3-х разовое, организовано в одну смену.</t>
  </si>
  <si>
    <t>1995г.</t>
  </si>
  <si>
    <t>Нижегородская область, Богородский район, д.Дуденево</t>
  </si>
  <si>
    <t>Находится на территории села Дуденево</t>
  </si>
  <si>
    <t>Хоккейная коробка, спортивный зал, полоса препятствий, спортивный городок, библиотека, читальный зал, 1 игровая и кружковая комната В достаточном количестве имеются художественная литература, игровой и спортивный инвентарь.</t>
  </si>
  <si>
    <t xml:space="preserve">Имеется медицинский кабинет. </t>
  </si>
  <si>
    <t>"Путешествие по волшебной реке"</t>
  </si>
  <si>
    <r>
      <t xml:space="preserve">Муниципальное бюджетное общеобразовательное учреждение "Каменская школа"               </t>
    </r>
    <r>
      <rPr>
        <b/>
        <u/>
        <sz val="11"/>
        <rFont val="Times New Roman"/>
        <family val="1"/>
        <charset val="204"/>
      </rPr>
      <t>Оздоровительный лагерь с дневным пребыванием детей "Солнышко"</t>
    </r>
    <r>
      <rPr>
        <sz val="11"/>
        <rFont val="Times New Roman"/>
        <family val="1"/>
        <charset val="204"/>
      </rPr>
      <t xml:space="preserve">
</t>
    </r>
  </si>
  <si>
    <t>Лагерь расположен на 1 этаже школы. Имеются 3 спальных помещения. В школе есть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</si>
  <si>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 xml:space="preserve"> 1936г./ 2016г. </t>
  </si>
  <si>
    <t>Лагерь располагается в сельской местности</t>
  </si>
  <si>
    <t>Нижегородская область, Богородский район, с.Каменки</t>
  </si>
  <si>
    <t xml:space="preserve">Находится на территории  села Каменки </t>
  </si>
  <si>
    <t>Футбольное поле,  спортивный зал, библиотека,  игровые комнаты, музей, кабинет для организации дополнительного образования.  В достаточном количестве имеются художественная литература, игровой и спортивный инвентарь.</t>
  </si>
  <si>
    <t>Медицинское обслуживание осуществляется на базе Каменской участковой больницы по договору с ГБУЗ НО "Богородская ЦРБ"</t>
  </si>
  <si>
    <t>"Страна Мастеров"</t>
  </si>
  <si>
    <t>Новикова Валентина Сергеевна</t>
  </si>
  <si>
    <t>Лагерь расположен на 1 этаже школы. Имеются 2 спальных помещения. В школе есть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60 посадочных мест). Питание организуется в 1 смену</t>
  </si>
  <si>
    <t>1912г.</t>
  </si>
  <si>
    <t>Лагерь находится в сельской местности</t>
  </si>
  <si>
    <t>Нижегородская область, Богородский район, с.Лакша</t>
  </si>
  <si>
    <t xml:space="preserve">Находится на территории села Лакша </t>
  </si>
  <si>
    <t>Имеется волейбольная площадка, площадка для прыжков в длину и высоту, футбольное поле, спортивный зал, библиотека, читальный зал (на 25 читальных мест), 2 игровые и 1 кружковая комнаты, открытая площадка. В достаточном количестве имеется литература, игры, инвентарь</t>
  </si>
  <si>
    <t>"Волшебная страна"</t>
  </si>
  <si>
    <t>Парнюгина Наталья Евгеньевна</t>
  </si>
  <si>
    <t>mouter.ucoz.ru</t>
  </si>
  <si>
    <t>Двухэтажное здание школы с комнатами по 10 человек на втором этаже в кабинетах начальных классов, игровая комната вместимостью до 50 человек, столовая. Имеется децентрализованное горячее (водонагреватели) и централизованное холодное водоснабжение, туалеты.        Организация питания: 3-х разовое, организовано в одну смену.</t>
  </si>
  <si>
    <t>1988 год</t>
  </si>
  <si>
    <t>Администрация Богородского  муниципального округа Нижегородской области</t>
  </si>
  <si>
    <t>Нижегородская область, Богородский район, д.Теряево</t>
  </si>
  <si>
    <t>Находится на территории деревни Теряево</t>
  </si>
  <si>
    <t>Фонд детской литературы в школьной библиотеке; спортивный инвентарь (обручи, мячи, кегли, гимнастические палки, маты, скакалки, шашки, шахматы); пазлы, конструкторы, магнитофон, компьютерная техника</t>
  </si>
  <si>
    <t>Медицинская помощь осуществляется по договору</t>
  </si>
  <si>
    <t>"Радуга"</t>
  </si>
  <si>
    <t>Тихомирова Любовь Викторовна</t>
  </si>
  <si>
    <t>http://schoolpcentr.edusite.ru/</t>
  </si>
  <si>
    <t>Лагерь расположен на 1 этаже школы. Имеются 2 спальных помещения. В школе есть  децентрализованное горячее и централизованное холодное водоснабжение, туалеты. Организована работа пищеблока (имеется обеденный зал на 100 посадочных мест). Питание организуется в 1 смену</t>
  </si>
  <si>
    <t>Нижегородская область, Богородский район, п.Центральный</t>
  </si>
  <si>
    <t>Находится на территории поселка Центральный</t>
  </si>
  <si>
    <t>Имеются волейбольная и баскетбольная площадки, беговая дорожка, футбольное поле, спортивный зал, библиотека, читальный зал (на 12 читальных мест), игровая и кружковая комнаты, открытая площадка. В достаточном количестве имеется литература, игры, инвентарь, компьютерная техника</t>
  </si>
  <si>
    <t>Имеется кабинет врача-педиатра. Медицинское обслуживание осуществляется на базе ФАП п. Центральный по договору с ГБУЗ НО "Богородская ЦРБ"</t>
  </si>
  <si>
    <t>"Бригантина поднимает паруса"</t>
  </si>
  <si>
    <t>Мокрецова Надежда Васильевна</t>
  </si>
  <si>
    <t xml:space="preserve"> http://xvschool.edusite.ru</t>
  </si>
  <si>
    <t>Лагерь расположен на 2 этаже школы. Имеются 2 спальных помещения. В школе есть  децентрализованное горячее и централизованное холодное водоснабжение, туалеты. Организована работа пищеблока (имеется обеденный зал на 48 посадочных мест). Питание организуется в 1 смену</t>
  </si>
  <si>
    <t>Нижегородская область, Богородский район, с.Хвощевка</t>
  </si>
  <si>
    <t xml:space="preserve">Находится на территории села Хвощевка  </t>
  </si>
  <si>
    <t>Спортивная площадка,  спортивный зал,  игровые комнаты, музей, кабинет информатики.  В достаточном количестве имеются художественная литература, игровой и спортивный инвентарь.</t>
  </si>
  <si>
    <t>Медицинская помощь осуществляется на базе Хвощевской врачебной амбулатории по договору с ГБУЗ НО "Богородская ЦРБ"</t>
  </si>
  <si>
    <t>"Путешествие по островам лета"</t>
  </si>
  <si>
    <r>
      <t xml:space="preserve">Муниципальное бюджетное общеобразовательное учреждение  "Шварихинская школа"               </t>
    </r>
    <r>
      <rPr>
        <b/>
        <u/>
        <sz val="11"/>
        <rFont val="Times New Roman"/>
        <family val="1"/>
        <charset val="204"/>
      </rPr>
      <t>Оздоровительный лагерь с дневным пребыванием "Маленькая страна"</t>
    </r>
  </si>
  <si>
    <t>Рокунов Роман Александрович</t>
  </si>
  <si>
    <t xml:space="preserve"> http://shvariha.bogyo.edusite.ru/</t>
  </si>
  <si>
    <t>Лагерь расположен на 2 этаже школы. Имеются 2 спальных помещения. В школе есть  централизованное холодное водоснабжение, туалеты. Организована работа пищеблока (имеется обеденный зал на 100 посадочных мест). Питание организуется в 1 смену</t>
  </si>
  <si>
    <t>1972г./1995г.</t>
  </si>
  <si>
    <t>Нижегородская область, Богородский район, д.Швариха</t>
  </si>
  <si>
    <t>Находится на территории деревни Шварихи</t>
  </si>
  <si>
    <t>Футбольное поле, волейбольная  площадка, спортивный зал, полоса препятствий, спортивный городок, библиотека, читальный зал, 1 игровая комната.  В достаточном количестве имеются художественная литература, игровой и спортивный инвентарь.</t>
  </si>
  <si>
    <t>Имеется медицинский кабинет. Медицинскую помощь оказывает 1 медицинский работник (фельдшер ФАП).</t>
  </si>
  <si>
    <t>"Зеленая планета"</t>
  </si>
  <si>
    <t>https://bdhsh.nnov.muzkult.ru/</t>
  </si>
  <si>
    <t>Лагерь расположен на 3 этаже детской художественной школы. На этажах имеется децентрализованное горячее и централизованное холодное водоснабжение, туалеты. Организована работа пищеблока (имеется обеденный зал на 20 посадочных мест)</t>
  </si>
  <si>
    <t>1999г./2015г.</t>
  </si>
  <si>
    <t>Имеются 2 игровые и 1 кружковая комнаты. В достаточном количестве имеется игровой и спортивный инвентарь, компьютерная техника</t>
  </si>
  <si>
    <t>Медицинское обеспечение по договору с ГБУЗ НО "Богородская ЦРБ"</t>
  </si>
  <si>
    <t>Семин Евгений Федорович</t>
  </si>
  <si>
    <t>http://www.dmsbg.ru</t>
  </si>
  <si>
    <t>140 рублей</t>
  </si>
  <si>
    <t xml:space="preserve">7-11 лет </t>
  </si>
  <si>
    <t>Лагерь расположен на 1-2 этажах  центра. На этажах имеется централизованное холодное и децентрализованное горячее водоснабжение, туалеты, комната личной гигиены. Питание организуется на базе ближайшего образовательного учреждения по договору</t>
  </si>
  <si>
    <t>1981г.</t>
  </si>
  <si>
    <t xml:space="preserve">Кабинеты для детского творчества, изобразительного искусства, игровые комнаты </t>
  </si>
  <si>
    <t>"Лето, музыка и дети!"</t>
  </si>
  <si>
    <t>http://duc-spartak.ru</t>
  </si>
  <si>
    <t>Лагерь расположен на 1-2 этажах детско-юношеского центра. На этажах имеется централизованное холодное и децентрализованное горячее водоснабжение, туалеты, комната личной гигиены. Питание организуется на базе ближайшего образовательного учреждения по договору</t>
  </si>
  <si>
    <t>1972г.</t>
  </si>
  <si>
    <t>Имеется баскетбольная площадка, беговая дорожка, футбольное поле, спортивный и тренажерный залы</t>
  </si>
  <si>
    <t>"Спартак"</t>
  </si>
  <si>
    <t>Цветкова Ольга Валентиновна</t>
  </si>
  <si>
    <t>http// cvr-bogorodsk.еdusite.ru</t>
  </si>
  <si>
    <t xml:space="preserve">6,5  -17 лет </t>
  </si>
  <si>
    <t xml:space="preserve"> 2436 /2610</t>
  </si>
  <si>
    <t>Имеются 2 игровые и 4 кружковые комнаты, актовый зал (вместимость 70 чел.). В достаточном количестве имеется литература, игры, инвентарь</t>
  </si>
  <si>
    <t>"Машина времени"</t>
  </si>
  <si>
    <t>fok-pobeda.ru</t>
  </si>
  <si>
    <t>10 - 14 лет</t>
  </si>
  <si>
    <t>Лагерь расположен на базе физкультурно-оздоровительного комплекса.  В ФОКе имеется централизованное  водоснабжение, туалеты. Питание детей организуется на базе ближайшего образовательного учреждения по договору</t>
  </si>
  <si>
    <t>2009 г.</t>
  </si>
  <si>
    <t>№42 от 22.01.2016 г., бессрочно</t>
  </si>
  <si>
    <t>Зал настольного тенниса, бассейн, спортивный зал, ледовая арена. Спортивный инвентарь в достаточном количестве.</t>
  </si>
  <si>
    <t>Имеется медицинский кабинет, помощь оказывает 1 медсестра в смену</t>
  </si>
  <si>
    <t>"Олимпиец"</t>
  </si>
  <si>
    <t>Антонова Наталья Федоровна</t>
  </si>
  <si>
    <t>htpp://soc52.ru/cspsd-bgr</t>
  </si>
  <si>
    <t>Лагерь расположен на 2 этаже Центра социальной помощи семье и детям. Имеется 1 спальное помещение. На этажах есть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вместимостью 10 чел.)</t>
  </si>
  <si>
    <t>1917г. / 2019 г.</t>
  </si>
  <si>
    <t>Волейбольная площадка, игровая площадка, беседка, игровая комната для досуга и проведения кружков, в достаточном количестве имеются книги, игры, спортивный инвентарь.</t>
  </si>
  <si>
    <t>"По страницам памяти"</t>
  </si>
  <si>
    <r>
      <t xml:space="preserve">Муниципальное бюджетное общеобразовательное учреждение "Апраксинская основная  школа"                    </t>
    </r>
    <r>
      <rPr>
        <b/>
        <u/>
        <sz val="11"/>
        <rFont val="Times New Roman"/>
        <family val="1"/>
        <charset val="204"/>
      </rPr>
      <t xml:space="preserve">Оздоровительный лагерь с дневным пребыванием детей "Улыбка" </t>
    </r>
  </si>
  <si>
    <t>Титова Елена Александровна</t>
  </si>
  <si>
    <t>mouaooh@rambler.ru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</si>
  <si>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30 посадочных мест). Питание организуется в 1 смену</t>
  </si>
  <si>
    <t xml:space="preserve">    / 2019 г.</t>
  </si>
  <si>
    <t>25 августа 2014 г №252- бессрочно</t>
  </si>
  <si>
    <t>Администрация Большеболдинского муниципального района</t>
  </si>
  <si>
    <t>Нижегородская область, Большеболдинский район, с. Апраксино</t>
  </si>
  <si>
    <t>Находится на территории села Апраксино</t>
  </si>
  <si>
    <t>Имеется волейбольная площадка, площадка для бадминтона, прыжков в высоту и длину, футбольное поле, спортивный зал, игровая комната. В достаточном количестве имеется литература, игры, инвентарь, компьютерная техника</t>
  </si>
  <si>
    <t>Медицинская помощь осуществляется на базе Апраксинского  ФАП по договору с ГБУЗ НО "Большеболдинская ЦРБ"</t>
  </si>
  <si>
    <t>"Оранжевое лето"</t>
  </si>
  <si>
    <r>
      <t xml:space="preserve">Муниципальное бюджетное общеобразовательное учреждение "Основная школа п. Большевик"                          </t>
    </r>
    <r>
      <rPr>
        <b/>
        <u/>
        <sz val="11"/>
        <rFont val="Times New Roman"/>
        <family val="1"/>
        <charset val="204"/>
      </rPr>
      <t>Оздоровительный лагерь с дневным пребыванием детей "Дружный"</t>
    </r>
  </si>
  <si>
    <t>Горюкова Елена Дмитриевна</t>
  </si>
  <si>
    <t xml:space="preserve"> www.batmas@mail.ru</t>
  </si>
  <si>
    <t>7-11лет</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</si>
  <si>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20 посадочных мест). Питание организуется в 1 смену</t>
  </si>
  <si>
    <t xml:space="preserve">    /2012 г.</t>
  </si>
  <si>
    <t>Администрация Большеболдинского муниципального района Нижегородской области</t>
  </si>
  <si>
    <t>Нижегородская область, Большеболдинский район, п. Большевик</t>
  </si>
  <si>
    <t>Находится на территории поселка Большевик</t>
  </si>
  <si>
    <t>Имеется спортивный зал, библиотека, читальный зал (на 7 читальных мест), 2 игровые комнаты, актовый зал (вместимость 45 чел.), открытая площадка. В достаточном количестве имеется литература, игры, инвентарь, компьютерная техника</t>
  </si>
  <si>
    <t>Медицинская помощь осуществляется на базе ФАП п.Большевик по договору с ГБУЗ НО "Большеболдинская ЦРБ"</t>
  </si>
  <si>
    <t>"В мире сказок"</t>
  </si>
  <si>
    <r>
      <t xml:space="preserve">Муниципальное бюджетное общеобразовательное учреждение "Новослободская основная  школа"                          </t>
    </r>
    <r>
      <rPr>
        <b/>
        <u/>
        <sz val="11"/>
        <rFont val="Times New Roman"/>
        <family val="1"/>
        <charset val="204"/>
      </rPr>
      <t xml:space="preserve"> Оздоровительный лагерь с дневным пребыванием детей "Солнышко" </t>
    </r>
  </si>
  <si>
    <t>Полянцев Владимир Николаевич</t>
  </si>
  <si>
    <t>http://nslobodasohbbr.ucoz.ru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</si>
  <si>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25 посадочных мест). Питание организуется в 1 смену</t>
  </si>
  <si>
    <t>1980г./ 2019г.</t>
  </si>
  <si>
    <t>Нижегородская область, Большеболдинский район, с. Новая Слобода</t>
  </si>
  <si>
    <t>Находится на территории села Новая Слобода</t>
  </si>
  <si>
    <t>Имеются спортивный зал, 2 игровые комнаты.  В достаточном количестве имеется литература, игры, инвентарь, компьютерная техника</t>
  </si>
  <si>
    <t>Медицинская помощь осуществляется на базе Новослободского ФАП по договору с ГБУЗ НО "Большеболдинская ЦРБ"</t>
  </si>
  <si>
    <t>"В гостях у сказки"</t>
  </si>
  <si>
    <t>Родионова Елена Михайловна</t>
  </si>
  <si>
    <t>picshenschool.ru</t>
  </si>
  <si>
    <t>7 - 12 лет</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</si>
  <si>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25 посадочных мест). Питание организуется в 1 смену</t>
  </si>
  <si>
    <t>1971г.</t>
  </si>
  <si>
    <t>№243  25.08.2014г.</t>
  </si>
  <si>
    <t>Администрация Большеболдинского муниципального района.</t>
  </si>
  <si>
    <t>Нижегородская область, Большеболдинский район, с. Пикшень</t>
  </si>
  <si>
    <t>Находится на территории села Пикшень</t>
  </si>
  <si>
    <t>Имеется спортивный зал, библиотека, 2 игровые комнаты. В достаточном количестве имеется литература, игры, спортивный инвентарь</t>
  </si>
  <si>
    <t>Медицинская помощь осуществляется на базе ФАП с. Пикшень по договору с ГБУЗ НО "Большеболдинская ЦРБ"</t>
  </si>
  <si>
    <t>"Весёлые каникулы"</t>
  </si>
  <si>
    <r>
      <t xml:space="preserve">Муниципальное бюджетное общеобразовательное учреждение "Сергеевская средняя школа" </t>
    </r>
    <r>
      <rPr>
        <b/>
        <u/>
        <sz val="11"/>
        <rFont val="Times New Roman"/>
        <family val="1"/>
        <charset val="204"/>
      </rPr>
      <t>Оздоровительный лагерь с дневным пребыванием детей "Искорка"</t>
    </r>
  </si>
  <si>
    <t xml:space="preserve">Паранюшкин Василий Васильевич </t>
  </si>
  <si>
    <t>serg-school.ucoz.ru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</si>
  <si>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40 посадочных мест). Питание организуется в 1 смену</t>
  </si>
  <si>
    <t>1986г./1992г.</t>
  </si>
  <si>
    <t>Нижегородская область, Большеболдинский район, с. Сергеевка</t>
  </si>
  <si>
    <t>Находится на территории села Сергеевка</t>
  </si>
  <si>
    <t>Имеется футбольное поле, спортивный зал, библиотека, 2 игровые комнаты, открытая площадка. В достаточном количестве имеется литература, игры, инвентарь, компьютерная техника.</t>
  </si>
  <si>
    <t>Медицинская помощь осуществляется по договору с ГБУЗ НО "Большеболдинская ЦРБ"</t>
  </si>
  <si>
    <r>
      <t xml:space="preserve">Филиал муниципального бюджетного общеобразовательного учреждения "Основная школа п. Большевик"- "Староахматовская основная школа"                     </t>
    </r>
    <r>
      <rPr>
        <b/>
        <u/>
        <sz val="11"/>
        <rFont val="Times New Roman"/>
        <family val="1"/>
        <charset val="204"/>
      </rPr>
      <t>Оздоровительный лагерь с дневным  пребыванием детей "Солнышко"</t>
    </r>
  </si>
  <si>
    <t>http://st-ahmatovo.ucoz.ru/</t>
  </si>
  <si>
    <t>7 -15 лет</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</si>
  <si>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25 посадочных мест). Питание организуется в 1 смену</t>
  </si>
  <si>
    <t xml:space="preserve">Находится на территории села </t>
  </si>
  <si>
    <t>Нижегородская область, Большеболдинский район, с. Старое Ахматово</t>
  </si>
  <si>
    <t>Находится на территории села Старое Ахматово</t>
  </si>
  <si>
    <t>Имеется баскетбольная площадка, спортивный зал, 2 игровые комнаты, открытая площадка. В достаточном количестве имеется литература, игры, спортивный инвентарь, компьютерная техника</t>
  </si>
  <si>
    <t xml:space="preserve">Медицинская помощь осуществляется на базе ФАП по договору с ГБУЗ НО Большеболдинская ЦРБ" </t>
  </si>
  <si>
    <r>
      <t xml:space="preserve">Филиал муниципального бюджетного общеобразовательного учреждения "Сергеевская средняя школа"-"Сумароковская основная школа"                     </t>
    </r>
    <r>
      <rPr>
        <b/>
        <u/>
        <sz val="11"/>
        <rFont val="Times New Roman"/>
        <family val="1"/>
        <charset val="204"/>
      </rPr>
      <t>Оздоровительный лагерь с дневным пребыванием детей "Радуга</t>
    </r>
  </si>
  <si>
    <t>http://sumarokovombou.ucoz.ru/</t>
  </si>
  <si>
    <t>8-14 лет</t>
  </si>
  <si>
    <t>Условия пребывания:  игровая комната, кухня, обеденный зал. В здании ОО имеется централизованное горячее и холодное водоснабжение, туалеты,   места хранения личных вещей детей.     Организация питания: 2-х разовое, организовано в одну смену.</t>
  </si>
  <si>
    <t>1939 г./ 2019 г.</t>
  </si>
  <si>
    <t>Нижегородская область, Большеболдинский район, с. Сумароково</t>
  </si>
  <si>
    <t>Находится на территории села Сумароково</t>
  </si>
  <si>
    <t>Имеется футбольное поле, спортивный зал, библиотека, читальный зал (на 6 читальных мест), 2 игровые комнаты. В достаточном количестве имеется литература, игры, спортивный инвентарь, компьютерная техника</t>
  </si>
  <si>
    <t>Грязнов Геннадий Иванович</t>
  </si>
  <si>
    <t>http://www.chernovskoe2009.narod.ru</t>
  </si>
  <si>
    <t>7- 14 лет</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</si>
  <si>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35 посадочных мест)</t>
  </si>
  <si>
    <t>2000г./ 2018г.</t>
  </si>
  <si>
    <t>Нижегородская область, Большеболдинский район, с. Черновское</t>
  </si>
  <si>
    <t>Находится на территории села Черновское</t>
  </si>
  <si>
    <t>Спортивная  площадка,  спортивный зал, библиотека, актовый зал, 2 игровых  комнаты.  В достаточном количестве имеются художественная литература, игровой и спортивный инвентарь.</t>
  </si>
  <si>
    <t>Медицинская помощь осуществляется на базе Черновского ФАП по договору с ГБУЗ НО "Большеболдинская ЦРБ"</t>
  </si>
  <si>
    <r>
      <t xml:space="preserve">Муниципальное бюджетное учреждение дополнительного образования Большеболдинский детско-юношеский центр  </t>
    </r>
    <r>
      <rPr>
        <b/>
        <u/>
        <sz val="11"/>
        <rFont val="Times New Roman"/>
        <family val="1"/>
        <charset val="204"/>
      </rPr>
      <t>Профильный (спортивный) лагерь с дневным пребыванием детей "Олимп"</t>
    </r>
  </si>
  <si>
    <t>Тюкаев Альберт Анатольевич</t>
  </si>
  <si>
    <t>dukbb.ucoz.ru</t>
  </si>
  <si>
    <t>8-13 лет</t>
  </si>
  <si>
    <t>Лагерь расположен на 1 и 2 этажах школы. На этажах есть централизованное холодное водоснабжение, туалеты. Питание организуется на базе гостиничного комплекса "Болдино" по договору</t>
  </si>
  <si>
    <t>2003 г.</t>
  </si>
  <si>
    <t>Нижегородская область, Большеболдинский район, с. Большое Болдино</t>
  </si>
  <si>
    <t>Находится на территории села Большое Болдино</t>
  </si>
  <si>
    <t>Футбольное поле, волейбольная  и баскетбольная площадка, площадка для бадминтона, беговая дорожка, площадка для игры в городки, спортивный зал, тренажерный зал, воркаут. Достаточном количестве имеется игровой и спортивный  инвентарь.</t>
  </si>
  <si>
    <t>Имеется медицинский кабинет ( комната медицинской сестры). Медицинскую помощь оказывает 1 медицинский работник (медсестра).</t>
  </si>
  <si>
    <t>"Олимп"</t>
  </si>
  <si>
    <r>
      <t xml:space="preserve">Муниципальное бюджетное учреждение дополнительного образования  "Большеболдинский Дом детского творчества"         </t>
    </r>
    <r>
      <rPr>
        <b/>
        <u/>
        <sz val="11"/>
        <rFont val="Times New Roman"/>
        <family val="1"/>
        <charset val="204"/>
      </rPr>
      <t>Оздоровительный лагерь с дневным пребыванием детей "Дружба"</t>
    </r>
  </si>
  <si>
    <t>Жданкина Надежда Григорьевна</t>
  </si>
  <si>
    <t xml:space="preserve">www.boldino-ddt.ucoz.ru </t>
  </si>
  <si>
    <t>Лагерь расположен на 1 этаже Дома детского творчества. На этаже есть централизованное холодное водоснабжение, туалеты. Питание организуется на базе гостиничного комплекса "Болдино" по договору.</t>
  </si>
  <si>
    <t xml:space="preserve"> 2008г.</t>
  </si>
  <si>
    <t>Игровая комната, в достаточном количестве имеются художественная литература, игровой и спортивный инвентарь.</t>
  </si>
  <si>
    <t>Гусев Дмитрий Евгеньевич</t>
  </si>
  <si>
    <t xml:space="preserve">http://bm-school.ucoz.ru/ </t>
  </si>
  <si>
    <t>Лагерь расположен на 3 этаже школы. На этаже имеется центральное горячее и холодное водоснабжение, туалеты. Организована работа пищеблока (имеется обеденный зал на 114 посадочных мест). Питание организуется в 1 смену</t>
  </si>
  <si>
    <t>Администрация Большемурашкинского муниципального округа</t>
  </si>
  <si>
    <t>130, 115</t>
  </si>
  <si>
    <t>Нижегородская область, Большемурашкинский район, р.п. Большое Мурашкино</t>
  </si>
  <si>
    <t>Находится на территории поселка Большое Мурашкино</t>
  </si>
  <si>
    <t>Спортивная  площадка, беговая дорожка, спортивный и актовый зал, тренажерный  комплекс, библиотека (читальный зал), 1 игровая комната. Имеется игровой и спортивный инвентарь.</t>
  </si>
  <si>
    <t>Имеется медицинский пункт (комната медицинской сестры). Медицинскую помощь оказывает 1 медицинский работник.</t>
  </si>
  <si>
    <t>"Остров чудес"</t>
  </si>
  <si>
    <t xml:space="preserve"> http://kisch2006.edu-nn.ru/</t>
  </si>
  <si>
    <t xml:space="preserve">7-15 лет </t>
  </si>
  <si>
    <t>Лагерь расположен на 1-2 этажах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54 посадочных места). Питание организуется в 1 смену</t>
  </si>
  <si>
    <t>1937г.</t>
  </si>
  <si>
    <t>Администрация  Большемурашкинского муниципального округа Нижегородской области.</t>
  </si>
  <si>
    <t>Нижегородская область, Большемурашкинский район, с. Кишкино</t>
  </si>
  <si>
    <t>Находится на территории села Кишкино</t>
  </si>
  <si>
    <t>"Город детства"</t>
  </si>
  <si>
    <t>Морозов Михаил Николаевич</t>
  </si>
  <si>
    <t xml:space="preserve"> http://www.sowetskaya.ru  </t>
  </si>
  <si>
    <t>6,5 - 18 лет</t>
  </si>
  <si>
    <t xml:space="preserve">Лагерь расположен на 1-2 этажах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78 посадочных мест). </t>
  </si>
  <si>
    <t xml:space="preserve">   /2020г.</t>
  </si>
  <si>
    <t>Нижегородская область, Большемурашкинский район, п. Советский</t>
  </si>
  <si>
    <t>Находится на территории поселка Советский</t>
  </si>
  <si>
    <t>Имеются 3 игровые комнаты, спортивный зал, библиотека, 5 помещений для работы кружков</t>
  </si>
  <si>
    <t>"Космическое путешествие"</t>
  </si>
  <si>
    <t>Лагерь расположен на 1-2 этажахшколы. На этаже есть централизованное холодное водоснабжение, туалеты. Организована работа пищеблока (имеется обеденный зал на 72 посадочных места). Питание организуется в 1 смену</t>
  </si>
  <si>
    <t>1986 г.</t>
  </si>
  <si>
    <t>Нижегородская область, Большемурашкинский район, с. Холязино</t>
  </si>
  <si>
    <t>Находится на территории села Холязино</t>
  </si>
  <si>
    <t>Футбольное поле, спортивный зал, библиотека, читальный зал, 1 игровая и 6 кружковых комнат, актовый зал, тренажерный зал, открытая игровая площадка.  В достаточном количестве имеются художественная литература, игровой и спортивный инвентарь.</t>
  </si>
  <si>
    <t>Медицинская помощь оказывается на базе ФАП с. Холязино по договору с ГБУЗ НО "Большемурашкинская ЦРБ"</t>
  </si>
  <si>
    <t>"Каникулы"</t>
  </si>
  <si>
    <t>Кожин Николай Леонидович</t>
  </si>
  <si>
    <t xml:space="preserve">bm-crtdu.ucoz.ru
</t>
  </si>
  <si>
    <t>Лагерь расположен на 2 этаже Центра развития творчества детей и юношества. На этаже есть централизованное холодное водоснабжение, туалеты. Питание организуется на базе МБОУ Большемурашкинская СШ по договору</t>
  </si>
  <si>
    <t>1997г./ 2005г.</t>
  </si>
  <si>
    <t>Администрация Большемурашкинского муниципального округа Нижегородской области</t>
  </si>
  <si>
    <t>Имеются 2 игровые и 4 кружковые комнаты, актовый зал (вместимость 30 чел.). В достаточном количестве имеется литература, игры, инвентарь</t>
  </si>
  <si>
    <t xml:space="preserve">Медицинская помощь осуществляется  на базе ГБУЗ НО "Большемурашкинская ЦРБ" по договору </t>
  </si>
  <si>
    <t>"Остров приключений"</t>
  </si>
  <si>
    <t>http://bazino-school.edusite.ru/</t>
  </si>
  <si>
    <t>7 -14 лет</t>
  </si>
  <si>
    <t>Лагерь расположен на 1 этаже школы. На этаже есть децентрализованное горячее и холодное водоснабжение, туалеты. Организована работа пищеблока (имеется обеденный зал на 72 посадочных места)</t>
  </si>
  <si>
    <t>1995г./ 2018г.</t>
  </si>
  <si>
    <t xml:space="preserve">Администрация Бутурлинского муниципального округа 
Нижегородской области
</t>
  </si>
  <si>
    <t>Нижегородская область, Бутурлинский район, р.п. Бутурлино</t>
  </si>
  <si>
    <t>Находится на территории поселка Бутурлино</t>
  </si>
  <si>
    <t>Спортивный зал, спортивная площадка, компьютерный кабинет, библиотека, рекреация школы, футбольное поле, волейбольная площадка</t>
  </si>
  <si>
    <t xml:space="preserve">Имеется процедурная, комната медицинской сестры. </t>
  </si>
  <si>
    <t>"Наследники Победы"</t>
  </si>
  <si>
    <t>Администрация Бутурлинского муниципального округа Нижегородской области</t>
  </si>
  <si>
    <t>http://buturschool.ucoz.ru/</t>
  </si>
  <si>
    <t xml:space="preserve">Лагерь расположен на 1-2 этажах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248 посадочных мест). </t>
  </si>
  <si>
    <t xml:space="preserve"> 1939г./ 2018г. </t>
  </si>
  <si>
    <t>Беговая дорожка, спортивный зал, актовый зал, библиотека, читальный зал, тренажерный зал, 6 игровых и 4 кружковые комнаты, открытая площадка.  В достаточном количестве имеются художественная литература, игровой и спортивный инвентарь.</t>
  </si>
  <si>
    <t>Имеется оборудованный медицинский кабинет.  Медицинскую помощь оказывает 1 медицинский работник.</t>
  </si>
  <si>
    <t>http://kamshkola.edusite.ru/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</si>
  <si>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60 посадочных мест). Питание организуется в 1 смену</t>
  </si>
  <si>
    <t>Администрация Бутурлинского муниципального округа</t>
  </si>
  <si>
    <t>Нижегородская область, Бутурлинский район, с. Каменищи</t>
  </si>
  <si>
    <t>Находится на территории села Каменищи</t>
  </si>
  <si>
    <t>Футбольное поле, волейбольная площадка, кинозал, библиотека, игровая, кружковая комната. В достаточном количестве игровой, спортивный инвентарь.</t>
  </si>
  <si>
    <t>Медицинское обслуживание осуществляется на базе Каменищенского ФАП по договору с ГБУЗ НО "Бутурлинская ЦРБ"</t>
  </si>
  <si>
    <t>"Правнуки Победы"</t>
  </si>
  <si>
    <t>Kochunovoedusite.ru</t>
  </si>
  <si>
    <t>Лагерь расположен на 2 этаже школы. На этаже есть централизованное холодное водоснабжение, туалеты. Организована работа пищеблока (имеется обеденный зал на 56 посадочных мест). Питание организуется в 1 смену</t>
  </si>
  <si>
    <t xml:space="preserve"> 1998г. / 1990 г.</t>
  </si>
  <si>
    <t>Нижегородская область, Бутурлинский район, с. Кочуново</t>
  </si>
  <si>
    <t>Находится на территории села Кочуново</t>
  </si>
  <si>
    <t>Имеются спортивный и тренажерный залы,  универсальная спортивная площадка, библиотека, 5 игровых и 1 кружковая комнаты, актовый зал (вместимость 56 чел). В достаточном количестве имеется литература, игры, инвентарь, компьютерная техника</t>
  </si>
  <si>
    <t>Медицинское обслуживание осуществляется на базе врачебной амбулатории с. Кочуново по договору с ГБУЗ НО "Бутурлинская ЦРБ"</t>
  </si>
  <si>
    <t>"Увлекательное путешествие"</t>
  </si>
  <si>
    <t>Васильева Татьяна Владимировна</t>
  </si>
  <si>
    <t>cspsd-but.soc52.ru</t>
  </si>
  <si>
    <t xml:space="preserve">Лагерь расположен на 1 этаже. На этаже есть централизованное холодное и децентрализованное горячее водоснабжение, туалеты </t>
  </si>
  <si>
    <t xml:space="preserve"> 2004г. </t>
  </si>
  <si>
    <t xml:space="preserve">Министерство социальной политики Нижегородской области </t>
  </si>
  <si>
    <t xml:space="preserve">Уличная игровая площадка, игровой зал, игровой материал, спортивно-игровой материал, спортивный инвентарь, компьютер, оргтехника, фотоаппарат, материал для творческой деятельности, санитарные комнаты, медицинский кабинет.
Организация сна не запланирована.
</t>
  </si>
  <si>
    <t>Имеется кабинет доврачебной помощи</t>
  </si>
  <si>
    <t>"Потомки Победы"</t>
  </si>
  <si>
    <t>Нижегородская область, Бутурлинский район, с. Ягубовка</t>
  </si>
  <si>
    <t>Находится на территории села Ягубовка</t>
  </si>
  <si>
    <t>Подгорная Елена Анатольевна</t>
  </si>
  <si>
    <t>http://wadschool.ucoz.ru/</t>
  </si>
  <si>
    <t xml:space="preserve">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80 посадочных мест). </t>
  </si>
  <si>
    <t xml:space="preserve">1970г.
</t>
  </si>
  <si>
    <t>Администрация Вадского муниципального округа Нижегородской области</t>
  </si>
  <si>
    <t xml:space="preserve"> 1750 /3886,20 </t>
  </si>
  <si>
    <t>Нижегородская область, Вадский район, с. Вад</t>
  </si>
  <si>
    <t>Находится на территории села Вад</t>
  </si>
  <si>
    <t>Стадион: футбольное поле, волейбольная  площадка, беговая дорожка, спортивный зал, библиотека,  5 игровых и 1 кружковая комнаты. В достаточном количестве имеются художественная литература, игровой и спортивный инвентарь.</t>
  </si>
  <si>
    <t>Тарасов Дмитрий Вячеславович</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</si>
  <si>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35 посадочных мест). Питание организуется в 1 смену</t>
  </si>
  <si>
    <t xml:space="preserve"> 1987г.</t>
  </si>
  <si>
    <t>Нижегородская область, Вадский район, с. Дубенское</t>
  </si>
  <si>
    <t>Находится на территории села Дубенское</t>
  </si>
  <si>
    <t>Имеется волейбольная площадка, футбольное поле, спортивный зал,  библиотека, игровая комната, открытая площадка. В достаточном количестве имеется литература, игры, инвентарь, компьютерная техника</t>
  </si>
  <si>
    <t>Медицинская помощь осуществляется на базе ФАП по договору с ГБУЗ НО "Вадская ЦРБ"</t>
  </si>
  <si>
    <t>Молянова Ольга Викторовна</t>
  </si>
  <si>
    <t>www.karerskola.ucoz.ru</t>
  </si>
  <si>
    <t xml:space="preserve">              125               216 </t>
  </si>
  <si>
    <t>6,6 - 17 лет</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</si>
  <si>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52 посадочных места). Питание организуется в 1 смену</t>
  </si>
  <si>
    <t>1969г.</t>
  </si>
  <si>
    <t>1750/3886,20</t>
  </si>
  <si>
    <t xml:space="preserve">30, 25 </t>
  </si>
  <si>
    <t>Нижегородская область, Вадский район, п. Анненковский карьер</t>
  </si>
  <si>
    <t>Находится на территории поселка Анненковский карьер</t>
  </si>
  <si>
    <t>Спортивный зал, библиотека, читальный зал, 1 игровая комната,  открытая площадка.  В достаточном количестве имеются художественная литература, игровой и спортивный инвентарь.</t>
  </si>
  <si>
    <t>Медицинская помощь осуществляется на базе ФАП п. Анненковский Карьер по договору с ГБУЗ НО "Вадская ЦРБ"</t>
  </si>
  <si>
    <t>http//krutoi-shkola.ucoz.net</t>
  </si>
  <si>
    <t>6,5- 14 лет</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</si>
  <si>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48 посадочных мест). Питание организуется в 1 смену</t>
  </si>
  <si>
    <t>1992г.</t>
  </si>
  <si>
    <t>Нижегородская область, Вадский район, с. Крутой майдан</t>
  </si>
  <si>
    <t>Находится на территории села Крутой Майдан</t>
  </si>
  <si>
    <t>Стадион: футбольное поле, волейбольная  площадка, беговая дорожка, спортивный зал,  спортивна площадка, библиотека, 1 игровая и 3 кружковые комнаты, , открытая площадка.  В достаточном количестве имеются художественная литература, игровой и спортивный инвентарь</t>
  </si>
  <si>
    <t>Медицинская помощь оказывается на базе ФАП с. Крутой Майдан по договору с ГБУЗ НО "Вадская ЦРБ"</t>
  </si>
  <si>
    <t>"Дети + ЛЕТО"</t>
  </si>
  <si>
    <t>lopatinskaj.ucoz.ru</t>
  </si>
  <si>
    <t>Лагерь расположен на 1 этаже школы. На этаже есть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42 посадочных места). Питание организуется в 1 смену</t>
  </si>
  <si>
    <t>1985 г.</t>
  </si>
  <si>
    <t>Нижегородская область, Вадский район, с. Лопатино</t>
  </si>
  <si>
    <t>Находится на территории села Лопатино</t>
  </si>
  <si>
    <t>Стадион: футбольное поле, волейбольная  площадка, беговая дорожка, спортивный зал, спортивная площадка, библиотека, 2 игровые комнаты, открытая площадка.  В достаточном количестве имеются художественная литература, игровой и спортивный инвентарь.</t>
  </si>
  <si>
    <t>Медицинская помощь осуществляется на базе ФАП Лопатинского сельского совета по договору с ГБУЗ НО "Вадская ЦРБ"</t>
  </si>
  <si>
    <t>Белова Елена Владимировна</t>
  </si>
  <si>
    <t xml:space="preserve">http://novomirschool.ucoz.ru </t>
  </si>
  <si>
    <t>Лагерь расположен на 1-2 этажах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45 посадочных мест). Питание организуется в 1 смену</t>
  </si>
  <si>
    <t>Нижегородская область, Вадский район, п. Новый Мир</t>
  </si>
  <si>
    <t>Находится на территории поселка Новый Мир</t>
  </si>
  <si>
    <t>Имеется спортивный зал, гимнастический городок, полоса препятствий, библиотека, читальный зал (на 9 читальных мест), 2 игровые и 4 кружковые комнаты, открытая площадка. В достаточном количестве имеется литература, игры, инвентарь, компьютерная техника</t>
  </si>
  <si>
    <t>Медицинская помощь осуществляется на базе ФАП п. Новый Мир" по договору с ГБУЗ НО "Вадская ЦРБ"</t>
  </si>
  <si>
    <t>Веревочкин Александр Михайлович</t>
  </si>
  <si>
    <t>petlin-school.ucoz.ru</t>
  </si>
  <si>
    <t>Лагерь расположен на 2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40 посадочных мест). Питание организуется в 1 смену</t>
  </si>
  <si>
    <t>2010 г.</t>
  </si>
  <si>
    <t>Нижегородская область, Вадский район, с. Петлино</t>
  </si>
  <si>
    <t>Находится на территории села Петлино</t>
  </si>
  <si>
    <t>Стадион: футбольное поле,   беговая дорожка, спортивный зал,   библиотека, 3 игровых и 1 кружковая комната, открытая площадка.  В достаточном количестве имеются художественная литература, игровой и спортивный инвентарь.</t>
  </si>
  <si>
    <t>Медицинская помощь оказывается на базе Петлинского ФАП по договору с ГБУЗ НО "Вадская ЦРБ"</t>
  </si>
  <si>
    <t>Макаров Сергей Александрович</t>
  </si>
  <si>
    <t>www.strelkaischool.ucoz.ru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</si>
  <si>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40 посадочных мест). Питание организуется в 1 смену</t>
  </si>
  <si>
    <t>Нижегородская область, Вадский район, с. Стрелка</t>
  </si>
  <si>
    <t>Находится на территории села Стрелка</t>
  </si>
  <si>
    <t>Имеются площадка для настольного тенниса, беговая дорожка, футбольное поле, спортивный зал, полоса препятствий, библиотека, читальный зал (на 12 читальных мест), 2 игровые и 2 кружковые комнаты, открытая площадка. В достаточном количестве имеется литература, игры, инвентарь, компьютерная техника</t>
  </si>
  <si>
    <t xml:space="preserve">Семина Людмила Васильевна </t>
  </si>
  <si>
    <t>www.umaischool.ucoz.ru</t>
  </si>
  <si>
    <t xml:space="preserve"> 8-13лет</t>
  </si>
  <si>
    <t xml:space="preserve">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60 посадочных мест). </t>
  </si>
  <si>
    <t>1990г.</t>
  </si>
  <si>
    <t>Нижегородская область, Вадский район, с. Умай</t>
  </si>
  <si>
    <t>Находится на территории села Умай</t>
  </si>
  <si>
    <t>Имеются волейбольная и баскетбольная площадки, площадка для настольного тенниса и бадминтона, прыжков в длину и высоту, футбольное поле, спортивный зал, библиотека, читальный зал (на 10 читальных мест), 1 игровая и 2 кружковые комнаты, актовый зал (вместимость 100 чел.). В достаточном количестве имеется литература, игры, инвентарь, компьютерная техника</t>
  </si>
  <si>
    <r>
      <rPr>
        <sz val="11"/>
        <rFont val="Times New Roman"/>
        <family val="1"/>
        <charset val="204"/>
      </rPr>
      <t>"Веселая компани</t>
    </r>
    <r>
      <rPr>
        <i/>
        <sz val="11"/>
        <rFont val="Times New Roman"/>
        <family val="1"/>
        <charset val="204"/>
      </rPr>
      <t>я"</t>
    </r>
  </si>
  <si>
    <t>Червяков Василий Владимирович</t>
  </si>
  <si>
    <t>http://vaddooc.ucoz.net/</t>
  </si>
  <si>
    <t>Лагерь расположен на 1-2 этажах оздоровительно-образовательного центра. На этаже есть централизованное холодное и децентрализованное горячее водоснабжение, туалеты. Организована работа пищеблока (имеется обеденный зал на 50 посадочных мест). Питание организуется в 1 смену</t>
  </si>
  <si>
    <t xml:space="preserve"> 1976 г. </t>
  </si>
  <si>
    <t>Нижегородская область, Вадский район, с. Елховка</t>
  </si>
  <si>
    <t>Находится на территории села Елховка</t>
  </si>
  <si>
    <t>Имеются волейбольная и баскетбольная площадки, площадка для настольного тенниса, футбольное поле,  спортивный зал, полоса препятствий, 2 игровые комнаты. В достаточном количестве имеется литература, игры, инвентарь, компьютерная техника</t>
  </si>
  <si>
    <t>Медицинская помощь осуществляется на базе Елховского ФАП по договору с ГБУЗ НО "Вадская ЦРБ"</t>
  </si>
  <si>
    <t>Кольцова Лариса Николаевна</t>
  </si>
  <si>
    <t xml:space="preserve"> bogor-edu.ru/летний отдых/</t>
  </si>
  <si>
    <t>7 -11 лет</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</si>
  <si>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30 посадочных мест). Питание организуется в 1 смену</t>
  </si>
  <si>
    <t>Администрация Варнавинского муниципального района</t>
  </si>
  <si>
    <t>20, 15</t>
  </si>
  <si>
    <t>Нижегородская область, Варнавинский район, с. Богородское</t>
  </si>
  <si>
    <t>Находится на территории села Богородское</t>
  </si>
  <si>
    <t>Футбольное поле, баскетбольная  площадка,  спортивный зал, полоса препятствий, библиотека,  2 игровых и 2 кружковые комнаты,  открытая площадка.  В достаточном количестве имеются художественная литература, игровой и спортивный инвентарь.</t>
  </si>
  <si>
    <t>Медицинское обслуживание осуществляется на базе ФАП с. Богородское по договору</t>
  </si>
  <si>
    <t>"Сказочное путешествие"</t>
  </si>
  <si>
    <t>Фарутина Ольга Владимировна</t>
  </si>
  <si>
    <t>http://varnavinschool.ru/отдых-и-оздоровление/</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</si>
  <si>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</si>
  <si>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Администрация  Варнавинского муниципального района</t>
  </si>
  <si>
    <t xml:space="preserve">606760, Нижегородская область. р.п.Варнавино, ул. Нижегородская, д.39. т.88315835067 ; 
факс 88315835967, varnavinschool1@yandex.ru 
</t>
  </si>
  <si>
    <t>Нижегородская область, Варнавинский район, р.п. Варнавино</t>
  </si>
  <si>
    <t>Находится на территории поселка Варнавино</t>
  </si>
  <si>
    <t>Имеется спортивный класс, библиотека с читальным залом, 3 игровых  комнаты, комната психологической разгрузки. В достаточном количестве имеются художественная литература, игровой и спортивный инвентарь. Рядом расположена детская спортивная площадка.</t>
  </si>
  <si>
    <t>Имеется медицинский кабинет , изолятор. Медицинскую помощь оказывает медицинский работник.</t>
  </si>
  <si>
    <t xml:space="preserve">Имеется процедурная, комната медицинской сестры, изолятор </t>
  </si>
  <si>
    <t>www.voshodschool.ucoz.ru</t>
  </si>
  <si>
    <t>Лагерь расположен на 1 и 2 этажах школы. На этажах есть централизованное холодное водоснабжение, туалеты. Организована работа пищеблока (имеется обеденный зал на 21 посадочное место). Питание организуется в 1 смену</t>
  </si>
  <si>
    <t>15, 15</t>
  </si>
  <si>
    <t>Нижегородская область, Варнавинский район, п. Восход</t>
  </si>
  <si>
    <t>Находится на территории поселка Восход</t>
  </si>
  <si>
    <t>Имеется спортивная площадка, спортзал, оборудован класс под игровую комнату на период проведения лагеря</t>
  </si>
  <si>
    <t>Медицинское обслуживание осуществляется по договору с ГБУЗ НО "Варнавинская ЦРБ"</t>
  </si>
  <si>
    <t>"Экологический калейдоскоп"</t>
  </si>
  <si>
    <t>7 - 14 лет</t>
  </si>
  <si>
    <t xml:space="preserve">makar-edu.ru </t>
  </si>
  <si>
    <t>Лагерь расположен на первом этаже кирпичного двухэтажного здания. Имеется централизованное горячее и холодное водоснабжение, туалеты. Организация питания: трехразовое в одну смену</t>
  </si>
  <si>
    <t>2006г./ 2019г.</t>
  </si>
  <si>
    <t>Нижегородская область, Варнавинский район, с. Макарий</t>
  </si>
  <si>
    <t>Находится на территории села Макарий</t>
  </si>
  <si>
    <t>Имеется спортивная площадка,  актовый зал, библиотека, школьный краеведческий музей, комната для дополнительного образования.</t>
  </si>
  <si>
    <t>Медицинская помощь оказывается на базе Макарьевского ФАП</t>
  </si>
  <si>
    <t xml:space="preserve">msoh2014.ru </t>
  </si>
  <si>
    <t>Лагерь расположен на 1 этаже школы. На этаже есть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35 посадочных мест).</t>
  </si>
  <si>
    <t>№ 0002717 от 21.09.2015 бессрочно</t>
  </si>
  <si>
    <t>Нижегородская область, Варнавинский район, п. Мирный</t>
  </si>
  <si>
    <t>Находится на территории поселка Мирный</t>
  </si>
  <si>
    <t>Футбольное поле, волейбольная  площадка,  спортивный зал, полоса препятствий, спортивный городок, плац  библиотека,  2 игровых и 1 кружковая комнаты, открытая детская площадка.  В достаточном количестве имеются художественная литература, игровой и спортивный инвентарь.</t>
  </si>
  <si>
    <t>Имеется медицинский кабинет и   изолятор. Медицинскую помощь оказывает 1 медицинский работник ФАП</t>
  </si>
  <si>
    <t>"Юные наследники Родины"</t>
  </si>
  <si>
    <t>http://mihskol.ru/</t>
  </si>
  <si>
    <t>Двухэтажное здание, содержащее в себе помещения: 2 игровые, спортивный зал, 2 санузла (для мальчиков и девочек), кухня-столовая, библиотека, школьный музей, кабинет медицинской сестры, изолятор. Имеется централизованное  холодное водоснабжение, бойлер. Организация питания: 2-х разовое, организовано в одну смену.</t>
  </si>
  <si>
    <t>2005 г.</t>
  </si>
  <si>
    <t>Нижегородская область, Варнавинский район, д. Михаленино</t>
  </si>
  <si>
    <t>Находится на территории деревни Михаленино</t>
  </si>
  <si>
    <t>Для проведения досуга имеется 2 игровые комнаты, спортивный зал, библиотека, школьный музей, эстетически-оформленная пришкольная территория, стадион, детская площадка.</t>
  </si>
  <si>
    <t>Имеется комната медицинской сестры. Медицинская помощь оказывается на базе Михаленинского ФАП</t>
  </si>
  <si>
    <t xml:space="preserve">"Радуга добрых дел" 
</t>
  </si>
  <si>
    <t>http://sevshool.ru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</si>
  <si>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77 посадочных мест). Питание организуется в 1 смену</t>
  </si>
  <si>
    <t>Нижегородская область, Варнавинский район, п. Северный</t>
  </si>
  <si>
    <t>Находится на территории поселка Северный</t>
  </si>
  <si>
    <t xml:space="preserve">Мединская помощь оказываетя по  договору  с ГБУЗНО Варнавинская ЦРБ №4 от 09.01.2020 </t>
  </si>
  <si>
    <t xml:space="preserve">"Веселое путешествие" </t>
  </si>
  <si>
    <t>1978г.</t>
  </si>
  <si>
    <t>Администрация Вачского муниципального района</t>
  </si>
  <si>
    <t>1972 г.</t>
  </si>
  <si>
    <t>Спортивная площадка, игровые комнаты, столовая. В достаточном количестве имеются художественная литература, игровой и спортивный инвентарь.</t>
  </si>
  <si>
    <t>Трущева Елена Дмитриевна</t>
  </si>
  <si>
    <t>Лагерь расположен на 1-2 этажах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120 посадочных мест)</t>
  </si>
  <si>
    <t xml:space="preserve">     /2010г. 2019 г.</t>
  </si>
  <si>
    <t>Администрация  Вачского муниципального района</t>
  </si>
  <si>
    <t>Нижегородская область, Вачский район, р.п. Вача</t>
  </si>
  <si>
    <t>Находится на территории рабочего поселка Вача</t>
  </si>
  <si>
    <t>Игровая комната, спортзал, библиотека, спортивная и игровая площадка на территории школы</t>
  </si>
  <si>
    <t>kazasosh.ru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</si>
  <si>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</si>
  <si>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Нижегородская область, Вачский район, с. Казаково</t>
  </si>
  <si>
    <t>Имеется волейбольная площадка,  футбольное поле, спортивный зал, хоккейная коробка, спортивная детская площадка, библиотека, читальный зал (на 15 читальных мест), 3 игровые и 2 кружковые комнаты, актовый зал (вместимость 80 чел.). В достаточном количестве имеется литература, игры, спортивный инвентарь, компьютерная техника</t>
  </si>
  <si>
    <t>"Росток"</t>
  </si>
  <si>
    <t>https://sites.google.com/site/mounsosh/organizacia-otdyha-i-ozdorovlenia-detej</t>
  </si>
  <si>
    <t>6-10 лет</t>
  </si>
  <si>
    <t>Лагерь расположен на базе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45 посадочных мест). Питание организуется в 1 смену</t>
  </si>
  <si>
    <t>Нижегородская область, Вачский район, с. Новоселки</t>
  </si>
  <si>
    <t>Находится на территории села Новоселки</t>
  </si>
  <si>
    <t>Имеется футбольное поле, спортивный зал, библиотека, читальный зал (на 8 читальных мест),  2 игровые и 2 кружковые комнаты. В достаточном количестве имеется литература, игры, спортивный инвентарь, компьютерная техника</t>
  </si>
  <si>
    <t>Клитина Ольга Александровна</t>
  </si>
  <si>
    <t>http://www.filinschool.ru/</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</si>
  <si>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70 посадочных мест). Питание организуется в 1 смену</t>
  </si>
  <si>
    <t>Нижегородская область, Вачский район, с. Филинское</t>
  </si>
  <si>
    <t>Находится на территории села Филинское</t>
  </si>
  <si>
    <t>Имеется волейбольная площадка,  площадка для бадминтона, прыжков в длину и высоту, беговая дорожка, футбольное поле, спортивный зал, библиотека, читальный зал, 2 игровые и 1 кружковая комнаты. В достаточном количествее имеется игровой и спортивный инвентарь, компьютерная техника</t>
  </si>
  <si>
    <t>Медицинское обслуживание осуществляется по договору с ГБУЗ НО "Вачская ЦРБ"</t>
  </si>
  <si>
    <t>"Страна Спортландия"</t>
  </si>
  <si>
    <t>Спиридонова Наталья Николаевна</t>
  </si>
  <si>
    <t>https://sites.google.com/site/mbouculkovskaaoos/leto-otdyh-i-ozdorovlenie-detej</t>
  </si>
  <si>
    <t>7 - 15 лет</t>
  </si>
  <si>
    <t>Лагерь расположен на 1 этаже школы. На этаже имеется децентрализованное горячее и централизованное холодное водоснабжение, умывальники, туалеты. Организована работа пищеблока (имеется обеденный зал на 80 посадочных мест). Питание организуется в 1 смену</t>
  </si>
  <si>
    <t>1990 г.</t>
  </si>
  <si>
    <t>Нижегородская область, Вачский район, с. Чулково</t>
  </si>
  <si>
    <t>Находится на территории села Чулково</t>
  </si>
  <si>
    <t>Администрация Вачского муниципального района Нижегородской области</t>
  </si>
  <si>
    <t>Питеров Юрий Евгеньевич</t>
  </si>
  <si>
    <t xml:space="preserve">https://rovesnikvacha.nubex.ru/ </t>
  </si>
  <si>
    <t>Лагерь расположен на 1 этаже детско-юношеского центра. На этаже имеется централизованное горячее и холодное водоснабжение, туалеты, умывальники, комната личной гигиены. Питание организовано на базе ближайшего образовательного учреждения по договору</t>
  </si>
  <si>
    <t>1994г.</t>
  </si>
  <si>
    <t>Имеются волейбольная и баскетбольная площадки, площадка для настольного тенниса, футбольное поле, спортивный зал, хоккейная коробка, игровая комната. В достаточном количестве имеется игровой и спортивный инвентарь</t>
  </si>
  <si>
    <t>Мерлугов Юрий Николаевич</t>
  </si>
  <si>
    <t xml:space="preserve">    /2019 г.</t>
  </si>
  <si>
    <t>Администрация Ветлужского муниципального района Нижегородской области</t>
  </si>
  <si>
    <t>Трунова Ирина Александровна</t>
  </si>
  <si>
    <t>vetlugasosh-1.edusite.ru</t>
  </si>
  <si>
    <t>Лагерь расположен на 2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90 посадочных мест). Питание организуется в 1 смену</t>
  </si>
  <si>
    <t>1914 г./ 2015 г.</t>
  </si>
  <si>
    <t>Нижегородская область, г. Ветлуга</t>
  </si>
  <si>
    <t>Находится на территории города Ветлуга</t>
  </si>
  <si>
    <t>Имеются библиотека с читальным залом, 2 игровые и 2 кружковые комнаты, актовый зал (вместимость 120 чел.).  В достаточном количестве имеется литература, игры, инвентарь, компьютерная техника</t>
  </si>
  <si>
    <t>"Здравствуй, мир!"</t>
  </si>
  <si>
    <t>Жуков Константин Юрьевич</t>
  </si>
  <si>
    <t>https://vetlugasosh-2.edusite.ru/</t>
  </si>
  <si>
    <t>6,5-11 лет</t>
  </si>
  <si>
    <t>Лагерь расположен на 1 этаже школы. Имеются 4 спальных помещения. На этаже есть централизованное холодное и горячее водоснабжение, туалеты, комната личной гигиены. Организована работа пищеблока (имеется обеденный зал на 120 посадочных мест). Питание организуется в 1 смену</t>
  </si>
  <si>
    <t>№ 730 от 21.08.2015</t>
  </si>
  <si>
    <t xml:space="preserve"> Администрация Ветлужского муниципального района</t>
  </si>
  <si>
    <t>Имеются игровые комнаты и помещения для занятий творческих объединений, актовый зал, библиотека, малый и большой спортивные залы.  В достаточном количестве имеются художественная литература, игровой и спортивный инвентарь.</t>
  </si>
  <si>
    <t>Имеется медицинский кабине</t>
  </si>
  <si>
    <t>"Профи-ленд"</t>
  </si>
  <si>
    <t xml:space="preserve">  Никитина Наталья Александровна</t>
  </si>
  <si>
    <t>http://kalininskay.edusite.ru</t>
  </si>
  <si>
    <t>Лагерь расположен на 1 этаже школы. Имеются 2 спальных помещения. На этаже есть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80 посадочных мест). Питание организуется в 1 смену</t>
  </si>
  <si>
    <t>1996г.</t>
  </si>
  <si>
    <t>Нижегородская область, Ветлужский район, р.п.им.М.И. Калинина</t>
  </si>
  <si>
    <t>Находится на территории рабочего поселка им. М.И. Калинина</t>
  </si>
  <si>
    <t>Имеются волейбольная и баскетбольная площадки, беговая дорожка, футбольное поле, спортивный зал, библиотека, читальный зал (на 10 читальных мест), 2 игровые и 3 кружковые комнаты. В достаточном количестве имеется литература, игры, инвентарь, компьютерная техника</t>
  </si>
  <si>
    <t>Имеется медицинский пункт (кабинет медсестры, процедурная). Медицинскую помощь оказывает 1 медицинский работник.</t>
  </si>
  <si>
    <t>"Чудесники"</t>
  </si>
  <si>
    <r>
      <t xml:space="preserve">Муниципальное общеобразовательное учреждение Туранская школа.                   </t>
    </r>
    <r>
      <rPr>
        <b/>
        <u/>
        <sz val="11"/>
        <rFont val="Times New Roman"/>
        <family val="1"/>
        <charset val="204"/>
      </rPr>
      <t>Оздоровительный лагерь с дневным пребыванием детей "Альтаир"</t>
    </r>
  </si>
  <si>
    <t>Виноградова Юлия Викторовна</t>
  </si>
  <si>
    <t>https://turan2010.edusite.ru/</t>
  </si>
  <si>
    <t xml:space="preserve">Лагерь расположен на 1-2 этажах школы. Имеются 2 спальных помещения. На этаже есть децентрализованное горячее и централизованное холодное водоснабжение, туалеты. Организована работа пищеблока (имеется обеденный зал на 20 чел.). </t>
  </si>
  <si>
    <t>Нижегородская область, Ветлужский район, с. Турань</t>
  </si>
  <si>
    <t>Находится на территории села Турань</t>
  </si>
  <si>
    <t>Футбольное поле, беговая дорожка, спортивный зал,  библиотека, читальный зал, 2 игровых и 2 кружковые комнаты, открытая площадка.  В достаточном количестве имеются художественная литература, игровой и спортивный инвентарь.</t>
  </si>
  <si>
    <t>Медицинская помощь оказывается на базе Туранского ФАП по договору с ГБУЗ НО "Ветлужская ЦРБ им. доктора Гусева П.Ф."</t>
  </si>
  <si>
    <t>"Альтаир"</t>
  </si>
  <si>
    <t>Жаркова Наталья Юрьевна</t>
  </si>
  <si>
    <t>https://cspcdnadezhdavetluga.edusite.ru/</t>
  </si>
  <si>
    <t>7 - 18 лет</t>
  </si>
  <si>
    <t>Лагерь расположен на 1-2 этажах Центра социальной помощи семье и детям. На этаже есть  децентрализованное горячее и централизованное холодное водоснабжение, туалеты.  Организована работа пищеблока (имеется обеденный зал на 25 посадочных мест)</t>
  </si>
  <si>
    <t>ЛДП оборудован игровым залом, кабинетом трудотерапии, кабинетом психолога, столовой, медицинским кабинетом, туалетами. Все помещения адаптированы для оздоровления и реабилитации детей-инвалидов и детей с  ограниченными возможностями. Имеется оборудование для игр, занятий  физкультурой и спортом, детская спортивно-игровая площадка, оснащенная уличным спортивным комплексом, детским городком SWINGMOBILEXTRA , беседка.</t>
  </si>
  <si>
    <t>"Квест – кристалл Дружбы"</t>
  </si>
  <si>
    <t>Аниськин Сергей Алексеевич</t>
  </si>
  <si>
    <t>bahschool.ru</t>
  </si>
  <si>
    <t>6 - 15 лет</t>
  </si>
  <si>
    <t>Лагерь расположен на базе школы. На этаже имеется централизованное холодное водоснабжение, туалеты, комната личной гигиены. Организована работа пищеблока (имеется обеденный зал на 45 посадочных мест).</t>
  </si>
  <si>
    <t>1918г.</t>
  </si>
  <si>
    <t>Администрация Вознесенского  муниципального района</t>
  </si>
  <si>
    <t>Нижегородская область, Вознесенский район, с. Бахтызино</t>
  </si>
  <si>
    <t>Находится на территории села Бахтызино</t>
  </si>
  <si>
    <t>Футбольное поле, волейбольная  площадка,  спортивный городок, , библиотека, читальный зал,2 кружковых комнаты, В достаточном количестве имеются художественная литература, игровой и спортивный инвентарь.</t>
  </si>
  <si>
    <t>Имеется комната медицинской сестры. Медицинское обслуживание осуществляется на базе Бахтызинского ФАП по договору с ГБУЗ НО "Вознесенская ЦРБ"</t>
  </si>
  <si>
    <t>"Здоровячок"</t>
  </si>
  <si>
    <t>Золотов Юрий Андреевич</t>
  </si>
  <si>
    <t>voznschool22@yandex.ru</t>
  </si>
  <si>
    <t xml:space="preserve">Лагерь расположен на 2-3 этажах школы. На этаже есть централизованное горячее и холодное водоснабжение, туалеты. Организована работа пищеблока (имеется обеденный зал на 180 посадочных мест). </t>
  </si>
  <si>
    <t xml:space="preserve"> №88 от 06.03.2015</t>
  </si>
  <si>
    <t>Нижегородская область, Вознесенский район, р.п. Вознесенское</t>
  </si>
  <si>
    <t>Находится на территории поселка Вознесенское</t>
  </si>
  <si>
    <t>Имеются волейбольная и баскетбольная площадки, площадка для прыжков в длину и высоту, беговая дорожка, спортивный зал, библиотека, 6 игровых и 3 кружковые  комнаты, актовый зал (вместимость 185 чел.). В достаточном количестве имеется литература, игры, инвентарь, компьютерная техника</t>
  </si>
  <si>
    <t>Севостьянов Павел Петрович</t>
  </si>
  <si>
    <t>https://kriushaschool.edusite.ru/</t>
  </si>
  <si>
    <t>6,6-13 лет</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</si>
  <si>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52 посадочных места). Питание организуется в 1 смену</t>
  </si>
  <si>
    <t xml:space="preserve">  1975г.</t>
  </si>
  <si>
    <t>Нижегородская область, Вознесенский район, с. Криуша</t>
  </si>
  <si>
    <t>Находится на территории села Криуша</t>
  </si>
  <si>
    <t>Футбольное поле,  спортивный зал, полоса препятствий,  библиотека.  В достаточном количестве имеются художественная литература, игровой и спортивный инвентарь.</t>
  </si>
  <si>
    <t>Медицинская помощь оказывается по договору с ГБУЗ НО "Вознесенская ЦРБ"</t>
  </si>
  <si>
    <t>Шмырова Антонина Васильевна</t>
  </si>
  <si>
    <t>http://курихинская-школа.рф</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</si>
  <si>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40 посадочных мест). Питание организуется в 1 смену</t>
  </si>
  <si>
    <t>1959г.</t>
  </si>
  <si>
    <t>Нижегородская область, Вознесенский район, п. Сарма</t>
  </si>
  <si>
    <t>Находится на территории поселка Сарма</t>
  </si>
  <si>
    <t>Две игровых комнаты, помещение для занятий спортом, библиотека, читальный зал.  Имеются художественная литература,  и спортивный инвентарь.</t>
  </si>
  <si>
    <t>"Одуванчик"</t>
  </si>
  <si>
    <t>motizschool.rfnn.ru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</si>
  <si>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44 посадочных места). Питание организуется в 1 смену</t>
  </si>
  <si>
    <t>Нижегородская область, Вознесенский район, с. Мотызлей</t>
  </si>
  <si>
    <t>Находится на территории села Мотызлей</t>
  </si>
  <si>
    <t>Волейбольная  площадка, беговая дорожка, библиотека,   В достаточном количестве имеются художественная литература, игровой и спортивный инвентарь.</t>
  </si>
  <si>
    <t>Медицинская помощь осуществляется на базе ФАП с. Мотызлей по договору с ГБУЗ НО "Вознесенская ЦРБ"</t>
  </si>
  <si>
    <t>"Патриот"</t>
  </si>
  <si>
    <t>Волков Александр Сергеевич</t>
  </si>
  <si>
    <t>http://narshool.edusite.ru/</t>
  </si>
  <si>
    <t>7-14лет</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</si>
  <si>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70 посадочных мест). Питание организуется в 1 смену</t>
  </si>
  <si>
    <t xml:space="preserve">1983г. </t>
  </si>
  <si>
    <t>№936 от 08.10.2015г. Бессрочно</t>
  </si>
  <si>
    <t>Нижегородская область, Вознесенский район, с. Нарышкино</t>
  </si>
  <si>
    <t>Находится на территории села Нарышкино</t>
  </si>
  <si>
    <t>Волейбольная  площадка, спортивный зал,  спортивный городок, актовый зал, библиотека,  1 игровая и 2 кружковые комнаты.   В достаточном количестве имеются художественная литература, игровой и спортивный инвентарь.</t>
  </si>
  <si>
    <t>"Зелёный мир"</t>
  </si>
  <si>
    <t>http://novoselschool.ru/site/</t>
  </si>
  <si>
    <t>Лагерь расположен на 1 этаже школы.На этаже есть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</si>
  <si>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 xml:space="preserve">1978г.  </t>
  </si>
  <si>
    <t>Нижегородская область, Вознесенский район, с. Новоселки</t>
  </si>
  <si>
    <t>Футбольное поле, волейбольная  площадка, беговая дорожка, спортивный зал, полоса препятствий, библиотека,1  игровая и 2 кружковые комнаты.  В достаточном количестве имеются художественная литература, игровой и спортивный инвентарь.</t>
  </si>
  <si>
    <t>Медицинская помощь осуществляется на базе Новосельского ФАП по договору с ГБУЗ НО "Вознесенская ЦРБ"</t>
  </si>
  <si>
    <t>https://pm-school.3dn.ru/</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</si>
  <si>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</si>
  <si>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1974г.</t>
  </si>
  <si>
    <t>№ 855 от 21.09.2015 бессрочно</t>
  </si>
  <si>
    <t>Нижегородская область, Вознесенский район, с. Полховский Майдан</t>
  </si>
  <si>
    <t>Находится на территории села Полховский Майдан</t>
  </si>
  <si>
    <t>Футбольное поле, волейбольная  площадка,  спортивный зал,  библиотека, , 4 кружковые комнаты,  открытая площадка.  Имеются художественная литература, игровой и спортивный инвентарь.</t>
  </si>
  <si>
    <t>Парусов Андрей Васильевич</t>
  </si>
  <si>
    <t>http://sarmaydan.ucoz.ru</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</si>
  <si>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40 посадочных мест)</t>
  </si>
  <si>
    <t>1961 г.</t>
  </si>
  <si>
    <t>№92 от 06.03.2015</t>
  </si>
  <si>
    <t>Нижегородская область, Вознесенский район, с. Сар-Майдан</t>
  </si>
  <si>
    <t>Находится на территории села Сар-Майдан</t>
  </si>
  <si>
    <t xml:space="preserve">Волейбольная площадка, футбольная площадка, библиотека, 2 игровых комнаты, в достаточном количестве спортивный инвентарь </t>
  </si>
  <si>
    <t>Медицинская помощь осуществляется на базе Сар-Майданского ФАП по договору с ГБУЗ НО "Вознесенская ЦРБ"</t>
  </si>
  <si>
    <t>Чернышова Марина Владимировна</t>
  </si>
  <si>
    <t>sh1vol.ru</t>
  </si>
  <si>
    <t>Лагерь расположен на 1-2 этажах школы. Имеются 7 спальных помещений. На этажах есть  децентрализованное горячее и централизованное холодное водоснабжение, туалеты, комната личной гигиены.  Организована работа пищеблока (имеются 2 обеденных зала на 72 и 65 посадочных мест)</t>
  </si>
  <si>
    <t>Администрация Володарского муниципального района</t>
  </si>
  <si>
    <t xml:space="preserve">606070, Нижегородская область, г. Володарск, ул.
Набережная, д. 1
Тел. 8(83136)4-12-39      
</t>
  </si>
  <si>
    <t>Нижегородская область, г. Володарск</t>
  </si>
  <si>
    <t>Находится на территории города Володарск</t>
  </si>
  <si>
    <t>Спортивный зал,  библиотека, 6 кабинетов для игр и проведения мероприятий.  В достаточном количестве имеются художественная литература, игровой и спортивный инвентарь.</t>
  </si>
  <si>
    <t>Имеется медицинский кабинет. Организация медицинской помощи на основании договора с ГБУЗ "Володарская ЦРБ", 1 сотрудник</t>
  </si>
  <si>
    <t>Андроник Оксана Игоревна</t>
  </si>
  <si>
    <t xml:space="preserve"> http://school58.ru</t>
  </si>
  <si>
    <t>Лагерь расположен на 1 этаже гимназии. Имеются 4 спальных помещения. На  этаже есть  централизованное холодное и горячее водоснабжение, туалеты, комната личной гигиены, сушилка для одежды и обуви.  Организована работа пищеблока (имеется обеденный зал на 240 посадочных мест). Питание организуется в 1 смену</t>
  </si>
  <si>
    <t>Нижегородская область, Володарский район, с.п. Мулино</t>
  </si>
  <si>
    <t>Находится на территории поселка Мулино</t>
  </si>
  <si>
    <t>Футбольное поле, волейбольная  площадка, площадка для бадминтона, беговая дорожка, спортивный зал, полоса препятствий, спортивный городок, плац для строевых занятий, актовый зал, библиотека, читальный зал, 5 игровых и  кружковые комнат.  В достаточном количестве имеются художественная литература, игровой и спортивный инвентарь.</t>
  </si>
  <si>
    <t>Сорокина Юлия Борисовна</t>
  </si>
  <si>
    <t>http://www.volschool42.ru</t>
  </si>
  <si>
    <t>Лагерь расположен на 1 этаже школы. Имеются 4 спальных помещения. На  этаже есть  централизованное горячее и холодное водоснабжение, умывальники, туалеты.  Организована работа пищеблока (имеется обеденный зал на 120 посадочных мест). Питание организуется в 1 смену</t>
  </si>
  <si>
    <t>Нижегородская область, Володарский район, р.п. Решетиха</t>
  </si>
  <si>
    <t>Находится на территории поселка Решетиха</t>
  </si>
  <si>
    <t>Футбольное поле, волейбольная  площадка, беговая дорожка, спортивный зал, полоса препятствий, библиотека, читальный зал, 2 игровых комнаты, открытая площадка.  В достаточном количестве имеются художественная литература, игровой и спортивный инвентарь.</t>
  </si>
  <si>
    <t>Имеется медицинский кабинет. Организация медицинской помощи на основании договора с ГБУЗ "Володарская ЦРБ"</t>
  </si>
  <si>
    <t>"Веселая галактика"</t>
  </si>
  <si>
    <t>Балашова Елена Ивановна</t>
  </si>
  <si>
    <t xml:space="preserve">maouschool53.ucoz.ru  </t>
  </si>
  <si>
    <t>11-14 лет</t>
  </si>
  <si>
    <t xml:space="preserve">Лагерь расположен на 1-2 этажах школы. На этаже есть централизованное горячее и холодное водоснабжение, туалеты, сушилка для одежды и обуви, комната личной гигиены.  Организована работа пищеблока (имеется обеденный зал на 90 посадочных мест). </t>
  </si>
  <si>
    <t>Нижегородская область, Володарский район, р.п. Ильиногорск</t>
  </si>
  <si>
    <t>Находится на территории поселка Ильиногорск</t>
  </si>
  <si>
    <t xml:space="preserve">Стадион, футбольное поле, спортивный городок, кабинет музыки, актовый зал, столовая, спортзал, все необходимое для занятий спортом, кабинеты информатики, 6 игровых комнат, комнаты для проведения кружковых занятий, </t>
  </si>
  <si>
    <t>"Время чудес"</t>
  </si>
  <si>
    <t>Колесниченко Лариса Трофимовна</t>
  </si>
  <si>
    <t>http://ug-school44.ucoz.ru</t>
  </si>
  <si>
    <t>Лагерь расположен на 1 этаже школы. Имеются 3 спальных помещения. На  этаже есть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</si>
  <si>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Нижегородская область, Володарский район, р.п. Юганец</t>
  </si>
  <si>
    <t>Находится на территории поселка Юганец</t>
  </si>
  <si>
    <t>Футбольное поле, баскетбольная  площадка, спортивный зал, полоса препятствий, библиотека, 1 игровая и 1 кружковая комната.  В достаточном количестве имеются художественная литература, игровой и спортивный инвентарь.</t>
  </si>
  <si>
    <t xml:space="preserve">Круподёрова Татьяна Викторовна </t>
  </si>
  <si>
    <t>https://shkolano45.edusite.ru/</t>
  </si>
  <si>
    <t>Лагерь расположен на 2 этаже школы. Имеются 2 спальных помещения.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80 посадочных мест). Питание организуется в 1 смену</t>
  </si>
  <si>
    <t>606087, Нижегородская область, Володарский район, р.п. Центральный, ул. Школьная, д. 3; тел. 8-83136-6-81-16, shkolano45@mail.ru</t>
  </si>
  <si>
    <t>Нижегородская область, Володарский район, р.п. Центральный</t>
  </si>
  <si>
    <t>Футбольное поле, волейбольная  площадка, площадка для бадминтона, спортивный зал, библиотека, конференц-зал, 4 игровых комнаты. В достаточном количестве имеются художественная литература, игровой и спортивный инвентарь.</t>
  </si>
  <si>
    <t xml:space="preserve"> "Лукоморье"</t>
  </si>
  <si>
    <t xml:space="preserve"> "Радуга"</t>
  </si>
  <si>
    <t>Палютина Марина Вячеславовна</t>
  </si>
  <si>
    <t xml:space="preserve">www.shkola-7.ru </t>
  </si>
  <si>
    <t>Лагерь расположен на 1 этаже школы. Имеются 4 спальных помещения. На  этаже есть  централизованное холодное и горячее водоснабжение, туалеты, сушилка для одежды и обуви.  Организована работа пищеблока (имеется обеденный зал на 70 посадочных мест). Питание организуется в 1 смену</t>
  </si>
  <si>
    <t>Нижегородская область, Володарский район, п. Фролищи</t>
  </si>
  <si>
    <t>Находится на территории поселка Фролищи</t>
  </si>
  <si>
    <t>Футбольное поле, волейбольная  площадка, площадка для бадминтона, беговая дорожка, спортивный зал, полоса препятствий, спортивная площадка, актовый зал, библиотека, , 2 игровых открытая площадка.  В достаточном количестве имеются художественная литература, игровой и спортивный инвентарь.</t>
  </si>
  <si>
    <t>Васильева Ирина Владиславовна</t>
  </si>
  <si>
    <t xml:space="preserve"> http://www.shkola-48.ru</t>
  </si>
  <si>
    <t>Лагерь расположен на 1 этаже школы. Имеются 6 спальнеых помещений.  На  этаже есть  централизованное холодное и горячее водоснабжение, туалеты, комната личной гигиены.  Организована работа пищеблока (имеется обеденный зал на 240 посадочных мест). Питание организуется в 1 смену</t>
  </si>
  <si>
    <t xml:space="preserve">606084, Нижегородская область, 
Володарский район, 
с.п. Новосмолинский, ул. Танковая д.24, тел./факс: (83136) 7-63-21   
Email: mou48sosh@mail.ru   
</t>
  </si>
  <si>
    <t>Нижегородская область, Володарский район, с.п. Новосмолинский</t>
  </si>
  <si>
    <t>Находится на территории поселка Новосмолинский</t>
  </si>
  <si>
    <t>Наличие актового зала, спортивного зала, библиотеки, волейбольной площадки, баскетбольной площадки, футбольного поля, полосы препятствий, игровых площадок</t>
  </si>
  <si>
    <t>Ибраева Наталья Сергеевна</t>
  </si>
  <si>
    <t>mulino59.ru</t>
  </si>
  <si>
    <t>Лагерь расположен на 1 этаже школы. Имеются 3 спальных помещения. На  этаже есть  централизованное холодное и горячее водоснабжение, туалеты, комната личной гигиены.  Организована работа пищеблока (имеется обеденный зал на 120 посадочных мест)</t>
  </si>
  <si>
    <t>Наличие актового зала,  спортивного зала, библиотеки, волейбольной площадки, баскетбольной площадки, футбольного поля, полосы препятствий, игровых площадок</t>
  </si>
  <si>
    <t>Муравьева Лариса Александровна</t>
  </si>
  <si>
    <t>школа10.рф</t>
  </si>
  <si>
    <t>Лагерь расположен на 1 этаже школы. Имеются 8 спальных помещений. На  этаже есть  централизованное горячее и холодное водоснабжение, умывальники, туалеты, комната личной гигиены, сушилка для одежды  и обуви.  Организована работа пищеблока (имеется обеденный зал на 102 посадочных места). Питание организуется в 1 смену</t>
  </si>
  <si>
    <t>Федорова Ирина Владимировна</t>
  </si>
  <si>
    <t>mbouoosh65.okis.ru</t>
  </si>
  <si>
    <t xml:space="preserve">Лагерь расположен на 1-2 этажах школы. Имеются 4 спальных помещения.  На этаже есть холодное водоснабжение, туалеты, комната личной гигиены, сушилка для одежды и обуви.  Организована работа пищеблока (имеется обеденный зал на 72 посадочных места). </t>
  </si>
  <si>
    <t>606090, Нижегородская область, Володарский район, с.п.Ильино, ул.Школьная, д.29  тел. 8(83136)67711 iljino_school_65@mail.ru</t>
  </si>
  <si>
    <t>Нижегородская область, Володарский район, с.п. Ильино</t>
  </si>
  <si>
    <t>Находится на территории поселка Ильино</t>
  </si>
  <si>
    <t>Футбольное поле, волейбольная  площадка, площадка для бадминтона, беговая дорожка, спортивный зал, полоса препятствий, спортивный городок,  библиотека, читальный зал, 3 игровых комнаты, открытая площадка.  В достаточном количестве имеются художественная литература, игровой и спортивный инвентарь.</t>
  </si>
  <si>
    <t>Паламарчук Ольга Михайловна</t>
  </si>
  <si>
    <t>http://mboynsh12.ucoz.com/</t>
  </si>
  <si>
    <t xml:space="preserve">Лагерь расположен на 1 этаже школы. Имеются 4 спальных помещения. На  этаже есть  централизованное горячее и холодное водоснабжение, туалеты, комната личной гигиены.  Организована работа пищеблока (имеется обеденный зал на 120 посадочных мест). </t>
  </si>
  <si>
    <t>Наличие актового зала, спортивного зала, комнат досуга, баскетбольной площадки, футбольного поля, игровых площадок</t>
  </si>
  <si>
    <t>Корнилова Людмила Павловна</t>
  </si>
  <si>
    <t>http://vuo-nn.ru/belavka/</t>
  </si>
  <si>
    <t>Лагерь расположен на 1 этаже школы.Имеется централизованное холодное и децентрализованное горячее водоснабжение, умывальники и туалеты.  Организована работа пищеблока (1 обеденный зал на 24 посадочных места). Питание организуется в 1 смену.</t>
  </si>
  <si>
    <t>1997г./2019г.</t>
  </si>
  <si>
    <t>Нижегородская область, Воротынский район, с Белавка.</t>
  </si>
  <si>
    <t>Находится на территории села Белавка</t>
  </si>
  <si>
    <t>Спортивная комната, сельская и школьная библиотека, СДК на 50 мест, открытая площадка, 1 отрядная, 1 игровая комнаты.  В достаточном количестве имеются художественная литература, игровой и спортивный инвентарь, наличие компьютерной техники, музыкальный центр, DVD, телевизор, автогородок по ПДД</t>
  </si>
  <si>
    <t>Имеется комната медицинской сестры.</t>
  </si>
  <si>
    <t>"Мы правнуки Победы"</t>
  </si>
  <si>
    <t>Толобов Дмитрий Геннадьевич</t>
  </si>
  <si>
    <t>http://vuo-nn.ru/vasil/</t>
  </si>
  <si>
    <t>Лагерь расположен на 2 этаже школы. Имеется централизованное холодное водоснабжение, умывальники, туалеты, сушилки для одежды и обуви. Организована работа пищеблока (1 обеденный зал на 70 посадочных мест). Питание организуется в 1 смену.</t>
  </si>
  <si>
    <t>№ 633 от 24.07.2015</t>
  </si>
  <si>
    <t xml:space="preserve"> Нижегородская область, Воротынский район, р.п. Васильсурск</t>
  </si>
  <si>
    <t>Находится на территории рабочего поселка Васильсурск</t>
  </si>
  <si>
    <t>Спортивный зал, футбольное поле,   библиотека, 2 игровых  комнаты.  В достаточном количестве имеются художественная литература, игровой и спортивный инвентарь.</t>
  </si>
  <si>
    <t>Медицинская помощь осуществляется по договору с ГБУЗ НО "Воротынская ЦРБ"</t>
  </si>
  <si>
    <t>"75 добрых дел"</t>
  </si>
  <si>
    <r>
      <t xml:space="preserve">Муниципальное бюджетное общеобразовательное учреждение Воротынская средняя школа </t>
    </r>
    <r>
      <rPr>
        <b/>
        <u/>
        <sz val="11"/>
        <rFont val="Times New Roman"/>
        <family val="1"/>
        <charset val="204"/>
      </rPr>
      <t>Оздоровительный лагерь с дневным пребыванием детей "Буратино"</t>
    </r>
  </si>
  <si>
    <t xml:space="preserve">Зайцева Юлия Валерьевна </t>
  </si>
  <si>
    <t>http://www.vorot-school.ru</t>
  </si>
  <si>
    <t>7 - 11 лет</t>
  </si>
  <si>
    <t>Лагерь расположен на 1-2 этажах школы.  На этажах имеется централизованное холодное и децентрализованное горячее водоснабжение, туалеты.Организована работа пищеблока (1 обеденный зал на 60 посадочных мест). Питание организовано в 2 смены</t>
  </si>
  <si>
    <t>1987г. / 2015г.</t>
  </si>
  <si>
    <t xml:space="preserve">Нижегородская область, Воротынский район,  р.п. Воротынец                            </t>
  </si>
  <si>
    <t>Находится на территории рабочего поселка Воротынец</t>
  </si>
  <si>
    <t>Футбольное поле, площадка для бадминтона, спортивный зал, тренажерный зал, кинозал, библиотека, читальный зал, актовый зал, 5 игровых и 1 кружковая комнаты, крытая веранда, открытая площадка.  В достаточном количестве имеются художественная литература, игровой и спортивный инвентарь.</t>
  </si>
  <si>
    <t>Имеется комната медицинской сестры. Медицинскую помощь оказывает 1 медицинский работник.</t>
  </si>
  <si>
    <t>Кудрявцева Елена Савельевна</t>
  </si>
  <si>
    <t>vuo-nn.ru/krasnogorka/</t>
  </si>
  <si>
    <t>Лагерь расположен на 1 этаже школы.  Имеется централизованное холодное водоснабжение, умывальники и туалеты. Организована работа пищеблока ( 1 обеденный зал на 54 посадочных места). Питание организуется в 1 смену.</t>
  </si>
  <si>
    <t xml:space="preserve"> Нижегородская область, Воротынский район, п. Красная Горка                         </t>
  </si>
  <si>
    <t>Находится на территории поселка Красная Горка</t>
  </si>
  <si>
    <t>Спортивный зал,  библиотека, 2 игровых  комнаты.  В достаточном количестве имеются художественная литература, игровой и спортивный инвентарь.</t>
  </si>
  <si>
    <t>Медицинской обслуживание осуществляется на базе ФАП по договору с ГБУЗ НО Воротынская ЦРБ</t>
  </si>
  <si>
    <t>С 8.30 до 14.00 ч   2-х разовое питание</t>
  </si>
  <si>
    <t xml:space="preserve"> 1987г./2009г </t>
  </si>
  <si>
    <t>№ 630 от 24.07.2015</t>
  </si>
  <si>
    <t xml:space="preserve"> Нижегородская область, Воротынский район, п. Кузьмияр                         </t>
  </si>
  <si>
    <t>Находится на территории поселка Кузьмияр</t>
  </si>
  <si>
    <t>Футбольное поле, волейбольная  площадка,  беговая дорожка, спортивный зал, полоса препятствий, библиотека, 2 игровых и1 кружковые комнаты, в достаточном количестве художественная литература, игровой и спортивный инвентарь.</t>
  </si>
  <si>
    <t xml:space="preserve">Медицинская помощь осуществляется по договору </t>
  </si>
  <si>
    <t>"Добро-миру"</t>
  </si>
  <si>
    <t>Широкова Ольга Сергеевна</t>
  </si>
  <si>
    <t>mixalo.ru</t>
  </si>
  <si>
    <t>Лагерь расположен на 1 этаже школы.  Имеется централизованное холодное водоснабжение, умывальники, туалеты. Организована работа пищеблока        (1 обеденный зал на 42 посадочных места). Питание организуется в 2 смены.</t>
  </si>
  <si>
    <t>2002 /  2018г</t>
  </si>
  <si>
    <t xml:space="preserve">Нижегородская область, Воротынский район,                            с. Михайловское                              </t>
  </si>
  <si>
    <t>Находится на территории                   села Михайловское</t>
  </si>
  <si>
    <t>Футбольное поле, волейбольная  площадка, баскетбольная площадка, беговая дорожка, спортивный зал, площадка для настольного тенниса, площадка для прыжков в длину, высоту, спортивный городок,  библиотека,, 4 игровых и 4 кружковые комнаты, открытая площадка.  В достаточном количестве имеются художественная литература, игровой и спортивный инвентарь.</t>
  </si>
  <si>
    <t>Макарова Людмила Анатольевна</t>
  </si>
  <si>
    <t xml:space="preserve"> http://vuo-nn.ru/semyan/category/leto/ </t>
  </si>
  <si>
    <t>Лагерь расположен на 1 этаже школы. Имеется централизованное холодное и децентрализованное горячее водоснабжение, умывальники, туалеты. Организована работа пищеблока  (1 обеденный зал на 90 посадочных мест). Питание организуется в 1 смену.</t>
  </si>
  <si>
    <t>1977г.</t>
  </si>
  <si>
    <t xml:space="preserve">Нижегородская область, Воротынский район, с. Семьяны                                 </t>
  </si>
  <si>
    <t>Находится на территории                   села Семьяны</t>
  </si>
  <si>
    <t>Имеются волейбольная и баскетбольная площадки, площадка для бадминтона, настольного тенниса, прыжков в длину и высоту, футбольное поле, спортивный зал, библиотека, читальный зал, 3 игровые и 3 кружковые комнаты, актовый зал (вместимость 90 чел.), открытая площадка. В достаточном количестве имеется литература, игры, инвентарь, компьютерная техника</t>
  </si>
  <si>
    <t>http://fokinoschool.jimdo.com/</t>
  </si>
  <si>
    <t>Без проживания, 2 игровые комнаты на 1 этаже здания, кухня-столовая. Имеется централизованное горячее водоснабжение, холодное водоснабжение центральное, туалеты. Организация питания: 2-х разовое, организовано в одну смену</t>
  </si>
  <si>
    <t>Нижегородская область, Воротынский район,                           с. Фокино</t>
  </si>
  <si>
    <t>Находится на территории                   села Фокино</t>
  </si>
  <si>
    <t>Площадка для прыжков в длину, высоту, беговая дорожка, футбольное поле, спортивный зал, библиотека 2 игровые комнаты,  в достаточном количестве имеется художественная литература, игровой и спортивный инвентарь, наличие компьютерной техники для занятий детей</t>
  </si>
  <si>
    <t>"Познаем мир вместе"</t>
  </si>
  <si>
    <t>Гришанов Андрей Владимирович</t>
  </si>
  <si>
    <t>www.fokvolga.ru.</t>
  </si>
  <si>
    <t>Лагерь расположен на 1 этаже ФОКа. На этаже есть централизованное холодное и децентрализованное горячее водоснабжение, туалеты, комната личной гигиены. Питание организовано на базе ближайшего образовательного учреждения по договору</t>
  </si>
  <si>
    <t xml:space="preserve">    /2020г.</t>
  </si>
  <si>
    <t>№ 0003331 от 22.01.2016 бессрочно</t>
  </si>
  <si>
    <t xml:space="preserve">Доступен </t>
  </si>
  <si>
    <t>Имеются волейбольная и баскетбольная площадки, площадка для бадминтона, настольного тенниса, спортивный и тренажерный залы, беговая дорожка, футбольное поле, бассейн, зал для единоборств, ледовая арена, кинозал (вместимость 60 чел.), 4 игровые комнаты. В достаточном количестве имеется игровой и спортивный инвентарь, компьютерная техника</t>
  </si>
  <si>
    <t xml:space="preserve">Имеется медицинский блок площадью 30 кв.м. (кабинет врача, процедурная) Медицинская помощь оказывается 2 медицинскими работниками. </t>
  </si>
  <si>
    <t>"Спортивный марафон"</t>
  </si>
  <si>
    <r>
      <t xml:space="preserve">Муниципальное общеобразовательное учреждение Благовещенская средняя школа </t>
    </r>
    <r>
      <rPr>
        <b/>
        <u/>
        <sz val="11"/>
        <rFont val="Times New Roman"/>
        <family val="1"/>
        <charset val="204"/>
      </rPr>
      <t>Оздоровительный лагерь с дневным пребыванием детей "Радуга"</t>
    </r>
  </si>
  <si>
    <t>Баштовая Надежда Александровна</t>
  </si>
  <si>
    <t>https://blagov-astahiha.ucoz.ru/</t>
  </si>
  <si>
    <t>Лагерь расположен на 1 этаже. Имеется горячее водоснабжение и централизованное холодное водоснабжение, туалеты. Организована работа пищеблока (Имеется 1 обеденный зал вместимостью 50 человек)</t>
  </si>
  <si>
    <t xml:space="preserve">Администрация Воскресенского муниципального района </t>
  </si>
  <si>
    <t>Нижегородская область,  Воскресенский район, д. Асташиха</t>
  </si>
  <si>
    <t>Находится на территории деревни Асташиха</t>
  </si>
  <si>
    <t>Волейбольная  площадка, спортивный зал,  библиотека, игровая комната. В достаточном количестве имеются художественная литература, игровой и спортивный инвентарь.</t>
  </si>
  <si>
    <t>Медицинская помощь осуществляется на базе Асташихинского ФАП по договору с ГБУЗ НО "Воскресенская ЦРБ"</t>
  </si>
  <si>
    <t>"Цвета радуги"</t>
  </si>
  <si>
    <r>
      <t xml:space="preserve">Муниципальное  общеобразовательное учреждение Богородская средняя школа            </t>
    </r>
    <r>
      <rPr>
        <b/>
        <u/>
        <sz val="11"/>
        <rFont val="Times New Roman"/>
        <family val="1"/>
        <charset val="204"/>
      </rPr>
      <t>Оздоровительный лагерь с дневным пребыванием детей "Бригантина"</t>
    </r>
    <r>
      <rPr>
        <sz val="11"/>
        <rFont val="Times New Roman"/>
        <family val="1"/>
        <charset val="204"/>
      </rPr>
      <t xml:space="preserve">
</t>
    </r>
  </si>
  <si>
    <t>Тюкина Валентина Станиславовна</t>
  </si>
  <si>
    <t>bogorodsk-shkola.umi.ru</t>
  </si>
  <si>
    <t xml:space="preserve">Лагерь находится на 1 этаже. В здании имеется горячее, холодное водоснабжение, туалеты,  кухня-столовая, 3 игровые (отрядные) комнаты . Организована работа пищеблока (Имеется 1 обеденный зал вместимостью 50 человек) </t>
  </si>
  <si>
    <t>1976г./2019г.</t>
  </si>
  <si>
    <t xml:space="preserve">Нижегородская область,  Воскресенский район,     с. Богородское                                                 </t>
  </si>
  <si>
    <t xml:space="preserve">Футбольное поле, волейбольная  площадка, площадка для стрит-бола, для прыжков в длину, спортивный зал, библиотека, компьютерный класс, комната для занятий и отдыха.
В достаточном количестве имеются игровой и спортивный инвентарь.
</t>
  </si>
  <si>
    <t>Медицинская помощь осуществляется по договору с ГБУЗ НО "Воскресенская ЦРБ"</t>
  </si>
  <si>
    <t>Цыганова Вера Васильевна</t>
  </si>
  <si>
    <t>http://scool-svetloyar.ucoz.ru/</t>
  </si>
  <si>
    <t>Лагерь расположен на 1 этаже школы.Имеются 4 спальных помещения. На этаже -  централизованное холодное водоснабжение, умывальники, туалеты. Организована работа пищеблока ( 1 обеденный зал на 60 посадочных мест). Питание организуется в 1 смену.</t>
  </si>
  <si>
    <t xml:space="preserve">   / 2013г.</t>
  </si>
  <si>
    <t>Администрация Воскресенского муниципального района</t>
  </si>
  <si>
    <t>Нижегородская область,  Воскресенский район, с. Владимирское</t>
  </si>
  <si>
    <t>Находится на территории села Владимирское</t>
  </si>
  <si>
    <t>Футбольное поле, волейбольная  площадка, площадка для бадминтона, беговая дорожка, спортивный зал,  библиотека, читальный зал, 6 игровых и 4 кружковые комнаты, крытая эстрада, открытая площадка.  В достаточном количестве имеются художественная литература, игровой и спортивный инвентарь.</t>
  </si>
  <si>
    <t>Медицинская помощь осуществляется на базе Владимирской амбулатории по договору с ГБУЗ НО "Воскресенская ЦРБ"</t>
  </si>
  <si>
    <t>"Улыбка"</t>
  </si>
  <si>
    <t>Смирнова Татьяна Михайловна</t>
  </si>
  <si>
    <t>vozdv-shkola.ucoz.ru</t>
  </si>
  <si>
    <t>Лагерь расположен на 1 этаже школы. На этаже имеется горячее и холодное водоснабжение, туалеты. Организована работа пищеблока (имеется 1 обеденный зал вместимостью 96 человек)</t>
  </si>
  <si>
    <t>28.08.2015, 52 Л 01 № 0002639, бессрочно</t>
  </si>
  <si>
    <t>Сельская местность</t>
  </si>
  <si>
    <t>Нижегородская область, Воскресенский район, с. Воздвиженское</t>
  </si>
  <si>
    <t>Лагерь находится в с. Воздвиженское</t>
  </si>
  <si>
    <t>Стадион, волейбольная  площадка,  спортивный зал, полоса препятствий,  библиотека, актовый  зал, 6 игровых и 4 кружковые комнаты.  В достаточном количестве имеются художественная литература, игровой и спортивный инвентарь.</t>
  </si>
  <si>
    <t xml:space="preserve">Договор с ГБУЗ НО Воскресенской ЦРБ </t>
  </si>
  <si>
    <t>Зеленов Андрей Алексеевич</t>
  </si>
  <si>
    <t>vsks.nnov.ru</t>
  </si>
  <si>
    <t>Лагерь расположен на 1 этаже школы. На этаже имеется горячее и холодное водоснабжение, туалеты, комната личной гигиены. Организована работа пищеблока (имеется 1 обеденный зал вместимостью 140 человек)</t>
  </si>
  <si>
    <t>1969г./ 2019г.</t>
  </si>
  <si>
    <t>Нижегородская область, Воскресенский район, р.п. Воскресенское</t>
  </si>
  <si>
    <t>Лагерь находится в р.п. Воскресенское</t>
  </si>
  <si>
    <t>Футбольное поле, волейбольная  площадка, площадка для бадминтона, беговая дорожка, спортивный зал, полоса препятствий, спортивный городок, библиотека, 7 игровых и 4 кружковые комнаты. В достаточном количестве имеются художественная литература, игровой и спортивный инвентарь.</t>
  </si>
  <si>
    <t>Имеется медицинский кабинет, кабинет зубного врача. Медицинскую помощь оказывает  медсестра.</t>
  </si>
  <si>
    <t>Овчинников Константин Александрович</t>
  </si>
  <si>
    <t>http :// ggaliba . ucoz . ru</t>
  </si>
  <si>
    <t>7-14  лет</t>
  </si>
  <si>
    <t>Лагерь расположен на 1 этаже школы. На этаже имеется горячее и холодное водоснабжение, туалеты. Организована работа пищеблока (имеется 1 обеденный зал вместимостью 70 человек)</t>
  </si>
  <si>
    <t>1982г.</t>
  </si>
  <si>
    <t>Нижегородская область, Воскресенский район, д. Галибиха</t>
  </si>
  <si>
    <t xml:space="preserve"> Лагерь находится в д. Галибиха</t>
  </si>
  <si>
    <t>Имеется футбольное поле, волейбольная площадка, полоса препятствий, площадка для подвижных игр, спортзал, 2 игровые комнаты, компьютерный класс, библиотека, в достаточном количестве художественная литература и спортивный инвентарь</t>
  </si>
  <si>
    <t>"Летняя карусель"</t>
  </si>
  <si>
    <t>Михайлов Владимир Евгеньевич</t>
  </si>
  <si>
    <t xml:space="preserve"> http://gluhovo.ucoz.com/</t>
  </si>
  <si>
    <t>Лагерь располагается на 1 этаже школы, оснащено горячим, холодным водоснабжением, туалеты. Организована работа пищеблока с одним обеденным залом на 48 посадочных мест).</t>
  </si>
  <si>
    <t>1978г./2018г.</t>
  </si>
  <si>
    <t xml:space="preserve"> 22.08.2015,52Л01 № 00026629 , бессрочно</t>
  </si>
  <si>
    <t xml:space="preserve">Нижегородская область,  Воскресенский район, с. Глухово                                                         </t>
  </si>
  <si>
    <t>Находится на территории села Глухово</t>
  </si>
  <si>
    <t>"Ромашка"</t>
  </si>
  <si>
    <t>http://egorowo.ucoz.ru/</t>
  </si>
  <si>
    <t>11-16 лет</t>
  </si>
  <si>
    <t>Лагерь расположен на 1 этаже школы. На этаже имеется горячее и холодное водоснабжение, туалеты. Организована работа пищеблока (имеется 1 обеденный зал вместимостью 24 человек)</t>
  </si>
  <si>
    <t>Нижегородская область, Воскресенский район, д. Егорово</t>
  </si>
  <si>
    <t>Лагерь находится д. Егорово</t>
  </si>
  <si>
    <t>Имеется футбольное поле, волейбольная площадка, площадка для подвижных игр, спортзал, 2 игровые комнаты, компьютерный класс</t>
  </si>
  <si>
    <r>
      <t xml:space="preserve">Елдежская   основная  школа - филиал муниципального общеобразовательного учреждения Глуховская средняя школа          </t>
    </r>
    <r>
      <rPr>
        <b/>
        <u/>
        <sz val="11"/>
        <rFont val="Times New Roman"/>
        <family val="1"/>
        <charset val="204"/>
      </rPr>
      <t>Оздоровительный лагерь с дневным пребыванием детей "Родничок"</t>
    </r>
  </si>
  <si>
    <t>http://shkola-eldezh.narod.ru</t>
  </si>
  <si>
    <t>Лагерь расположен на 1 этаже школы. На этаже имеется горячее и холодное водоснабжение, туалеты. Организована работа пищеблока (имеется 1 обеденный зал вместимостью 30 человек)</t>
  </si>
  <si>
    <t>1987г.</t>
  </si>
  <si>
    <t>28.08.2015, 52Л01 0002629 , бессрочно</t>
  </si>
  <si>
    <t>Нижегородская область, Воскресенский район, д. Елдеж</t>
  </si>
  <si>
    <t>Лагерь находится в д. Елдеж</t>
  </si>
  <si>
    <t>Футбольное поле, волейбольная  площадка, площадка для бадминтона, беговая дорожка, спортивный зал, полоса препятствий, спортивный городок, читальный зал, 1 игровая и 1 кружковая комнаты.  В достаточном количестве имеются художественная литература, игровой и спортивный инвентарь.</t>
  </si>
  <si>
    <t>"Здравствуй лето"</t>
  </si>
  <si>
    <t>Скобелев Александр Вячеславович</t>
  </si>
  <si>
    <t>zadvorkaschool.ucoz.net</t>
  </si>
  <si>
    <t>Лагерь расположен на 1 этаже школы. На этаже имеется горячее и холодное водоснабжение, туалеты, комната личной гигиены. Организована работа пищеблока (имеется 1 обеденный зал вместимостью 80 человек)</t>
  </si>
  <si>
    <t>1968г./2018г.</t>
  </si>
  <si>
    <t>Нижегородская область, Воскресенский район, д. Задворка</t>
  </si>
  <si>
    <t>Лагерь находится в д. Задворка</t>
  </si>
  <si>
    <t>Имеются площадки для игры в волейбол, баскетбол, бадминтон,  настольный теннис, прыжков в длину и в высоту, беговая дорожка, футбольное поле, спортивный зал, библиотека, 2 игровые и 2 кружковые комнаты, открытая площадка.  В достаточном количестве имеется литература, игры, инвентарь, компьютерная техника.</t>
  </si>
  <si>
    <t>nestiarshool 2011.narod2.ru</t>
  </si>
  <si>
    <t>Лагерь расположен на 1 этаже школы. На этаже имеется горячее и холодное водоснабжение, туалеты. Организована работа пищеблока (имеется 1 обеденный зал вместимостью 18 человек)</t>
  </si>
  <si>
    <t>1977 / 2011</t>
  </si>
  <si>
    <t xml:space="preserve">Нижегородская область,  Воскресенский район, с. Нестиары                        </t>
  </si>
  <si>
    <t>Находится на территории села Нестиары</t>
  </si>
  <si>
    <t>Имеется школьная площадка, детская площадка.
 Для спортивных мероприятий на улице и в спортзале имеется спортивный инвентарь
Имеется. игровая комната, где находится теннисный стол. Для проведения досуга  в помещении имеются настольные игры</t>
  </si>
  <si>
    <t>Медицинская помощь осуществляется на базе Нестиарской сельской амбулатории по договору</t>
  </si>
  <si>
    <t>"Ровесники"</t>
  </si>
  <si>
    <t>http://st-ustieshkola.ucoz.ru/</t>
  </si>
  <si>
    <t>Лагерь расположен на 1 этаже. Имеется горячее водоснабжение и централизованное холодное водоснабжение, туалеты. Организована работа пищеблока (Имеется 1 обеденный зал вместимостью  48 человек</t>
  </si>
  <si>
    <t xml:space="preserve">Нижегородская область,  Воскресенский район, с. Староустье                        </t>
  </si>
  <si>
    <t>Находится на территории села Староустье</t>
  </si>
  <si>
    <t>Имеются волейбольная и баскетбольная площадки, беговая дорожка, спортивный и тренажёрный залы, библиотека, игровая комната, кружковые комнаты. В достаточном количестве имеются художественная литература, игровой и спортивный инвентарь.</t>
  </si>
  <si>
    <t>Медицинская помощь осуществляется на базе Староустинского ФАП по договору с ГБУЗ НО "Воскресенская ЦРБ"</t>
  </si>
  <si>
    <t>"Тропинки детства моего"</t>
  </si>
  <si>
    <t>Паршичева Ирина Александровна</t>
  </si>
  <si>
    <t>http://soc52.ru/cspsd-vsk</t>
  </si>
  <si>
    <t>Лагерь расположен на 1 этаже центра социальной помощи семье и детям. Имеется централизованное холодное и децентрализованное горячее водоснабжение, умывальники и туалеты, комната личной гигиены. Организована работа пищеблока  (1 обеденный зал на 14 посадочных мест)</t>
  </si>
  <si>
    <t>1997г./ 2011г.</t>
  </si>
  <si>
    <t>Нижегородская область, Воскресенский район, с. Докукино</t>
  </si>
  <si>
    <t>Лагерь находится в с. Докукино</t>
  </si>
  <si>
    <t>Волейбольная площадка, открытая площадка, комната групповой работы, комната индивидуальной работы. В достаточном количестве имеется художественная литература, спортивный и игровой инвентарь.</t>
  </si>
  <si>
    <t>"Салют Победы!"</t>
  </si>
  <si>
    <t>Васина Светлана    Петровна</t>
  </si>
  <si>
    <t>http://vyksa-school3.nnov.eduru.ru/</t>
  </si>
  <si>
    <t xml:space="preserve">Лагерь расположен на 1 этаже школы. Имеется централизованное горячее и холодное водоснабжение, умывальники, туалеты. Организована работа пищеблока (1 обеденный зал на 250 посадочных мест). </t>
  </si>
  <si>
    <t>1984 г./ 2007 г.</t>
  </si>
  <si>
    <t>№ 746 от 21.08.2015 бессрочно</t>
  </si>
  <si>
    <t>Администрация городского округа города Выкса</t>
  </si>
  <si>
    <t>Нижегородская область, г Выкса.</t>
  </si>
  <si>
    <t>Лагерь находится на территории города Выкса</t>
  </si>
  <si>
    <t>Имеется спортивный зал, площадка для прыжков в длину и высоту, беговая дорожка, библиотека, 7 игровых и 5 кружковых комнат, актовый зал (вместимость 140 чел.). В достаточном количестве имеется литература, игры, инвентарь, оборудования, снаряжения для организации досуга в соответствии с возрастом детей, компьютерная техника.</t>
  </si>
  <si>
    <t xml:space="preserve">Имеется комната медицинской сестры. </t>
  </si>
  <si>
    <t>"Алые паруса"</t>
  </si>
  <si>
    <t>Чернышева Елена Федоровна</t>
  </si>
  <si>
    <t>shkola4-vyksa.ru</t>
  </si>
  <si>
    <t xml:space="preserve">Лагерь расположен на 1-2 этажах школы. Имеется централизованное холодное и децентрализованное горячее водоснабжение, умывальники, туалеты, комната личной гигиены. Организована работа пищеблока (1 обеденный зал на 100 посадочных мест). </t>
  </si>
  <si>
    <t>1972г./ 2019 г.</t>
  </si>
  <si>
    <t>100, 25</t>
  </si>
  <si>
    <t>Имеются волейбольная и баскетбольная площадки, беговая дорожка, футбольное поле, площадка с плоскостными сооружениями,  библиотека, 5 игровых комнат и 6 помещений для работы кружков, актовый зал (вместимость 50 чел.), спортивный зал. В достаточном количестве имеется литература, игры, спортивный инвентарь, компьютерная техника</t>
  </si>
  <si>
    <t xml:space="preserve">Имеется кабинет врача-педиатра и процедурная. </t>
  </si>
  <si>
    <t>Азов Александр Евгеньевич</t>
  </si>
  <si>
    <t xml:space="preserve"> https://shkola6-vyksa.ru/</t>
  </si>
  <si>
    <t>6-15лет</t>
  </si>
  <si>
    <t xml:space="preserve">Лагерь расположен на 1 этаже школы. Имеется централизованное горячее и холодное водоснабжение, умывальники, туалеты. Организована работа пищеблока (1 обеденный зал на 200 посадочных мест). </t>
  </si>
  <si>
    <t>1973г.</t>
  </si>
  <si>
    <t>150, 50</t>
  </si>
  <si>
    <t>Имеются  волейбольная и баскетбольная площадки, площадка для бадминтона, прыжков в длину и высоту, беговая дорожка, футбольное поле, спортивный зал, полоса препятствий, библиотека, читальный зал (на 12 читальных мест), 8 игровых и 5 помещений для работы кружков, актовый зал (вместимость 100 чел.), 2 открытые площадки. В достаточном количестве имеется литература, игры, инвентарь, оборудование, снаряжение для организации досуга, компьютерная техника.</t>
  </si>
  <si>
    <t xml:space="preserve">Имеется кабинет врача-педиатра. </t>
  </si>
  <si>
    <t>Лебедева Людмила Васильевна</t>
  </si>
  <si>
    <t>vyksa-schcool8.nnov.eduru.ru</t>
  </si>
  <si>
    <t>Лагерь расположен на 1 этаже школы. Имеется централизованное горячее и холодное водоснабжение, умывальники, туалеты, комната личной гигиены. Организована работа пищеблока (1 обеденный зал на 188 посадочных мест). Питание организуется в 1 смену.</t>
  </si>
  <si>
    <t>1936г./1999г.</t>
  </si>
  <si>
    <t>Имеется спортивный зал, спортивная площадка, библиотека, читальный зал (на 24 читальных места), актовый зал (вместимость 198 чел.),  6 игровых комнат и 6 помещений для работы кружков, открытая площадка. В достаточном количестве имеется литература, игры, инвентарь, оборудование, снаряжение для организации досуга, компьютерная техника.</t>
  </si>
  <si>
    <t xml:space="preserve">Имеется комната медицинской сестры, процедурная. 
</t>
  </si>
  <si>
    <t>Уханов Андрей Викторович</t>
  </si>
  <si>
    <t>www.school9vks.3dn.ru</t>
  </si>
  <si>
    <t xml:space="preserve">Лагерь расположен на 1-3 этажах школы. Имеется централизованное горячее и холодное водоснабжение, умывальники, туалеты. Организована работа пищеблока (1 обеденный зал на 130 посадочных мест).
</t>
  </si>
  <si>
    <t>1988г./ 2019</t>
  </si>
  <si>
    <t>№219 от 20.04.2015,  бессрочно</t>
  </si>
  <si>
    <t>Имеются  волейбольная и баскетбольная площадки, футбольное поле, спортивный зал, библиотека, читальный зал (на 25 читальных мест), актовый зал (вместимость 230 чел.), 6 игровых комнат и 4 помещения для работы кружков.  В достаточном количестве имеется литература, игры, инвентарь, оборудование, снаряжение для организации досуга, компьютерная техника.</t>
  </si>
  <si>
    <t xml:space="preserve">Имеется процедурная, кабинет врача-педиатра, кабинет зубного врача. 
</t>
  </si>
  <si>
    <t>Пиюков Михаил Михайлович</t>
  </si>
  <si>
    <t>http://school12-vyksa.ucoz.ru/</t>
  </si>
  <si>
    <t>7- 15 лет</t>
  </si>
  <si>
    <t>Лагерь расположен на 1 этаже школы. Имеется централизованное холодное и децентрализованное горячее водоснабжение, умывальники, туалеты. Организована работа пищеблока      (1 обеденный зал на 120 посадочных мест)</t>
  </si>
  <si>
    <t>1964г./ 2019г.</t>
  </si>
  <si>
    <t>№220 от 20.04.2015 бессрочно</t>
  </si>
  <si>
    <t>Частично доступно- есть пандус, в наличии дорожка для слабовидящий, знаки, обозначающие старении, знаки с использованием алфавита Брайля</t>
  </si>
  <si>
    <t xml:space="preserve">Имеются  площадка для прыжков в длину и в высоту, футбольное поле, спортивный зал, библиотека, 2 игровые комнаты, 2 помещения для работы кружков. В достаточном количестве имеется литература, игры, инвентарь, оборудование, снаряжение для организации досуга, компьютерная техника. </t>
  </si>
  <si>
    <t xml:space="preserve"> "Краски радуг"</t>
  </si>
  <si>
    <t>Клипова Анастасия Юрьевна</t>
  </si>
  <si>
    <t>http://gym14.nnov.eduru.ru/​ </t>
  </si>
  <si>
    <t>Лагерь расположен на 1этаже гимназии. Имеется централизованное горячее и холодное водоснабжение, туалеты, комната личной гигиены. Организована работа пищеблока (1 обеденный зал на 80 посадочных мест).</t>
  </si>
  <si>
    <t>Имеются площадка с плоскостными сооружениями, 4 игровые комнаты и 2 помещения для работы кружков, открытая площадка. В достаточном количестве имеется литература, игры, инвентарь, оборудование, снаряжение для организации досуга, компьютерная техника.</t>
  </si>
  <si>
    <t>"Гелиас"</t>
  </si>
  <si>
    <t>Гордеева Елена Владимировна</t>
  </si>
  <si>
    <t>https://mkou-skosh.nubex.ru/</t>
  </si>
  <si>
    <t>Лагерь расположен на 1 этаже школы. Имеется централизованное холодное водоснабжение, умывальники, туалеты. Питание организовано на базе Мотмосской СОШ по договору</t>
  </si>
  <si>
    <t xml:space="preserve"> 1996 г. /2011 г.</t>
  </si>
  <si>
    <t xml:space="preserve">   Футбольное поле, волейбольная  площадка, площадка для бадминтона, беговая дорожка, спортивный зал, полоса препятствий, спортивный городок,  библиотека,  Актовый зал, 6  кружковых комнат,. Имеются художественная литература, игровой и спортивный инвентарь.</t>
  </si>
  <si>
    <t>Имеется медицинский пункт (кабинет врача, процедурная) Медицинскую помощь оказывает 1 медицинская сестра..</t>
  </si>
  <si>
    <t xml:space="preserve">"Космическая одиссея"
</t>
  </si>
  <si>
    <t>Чуркина Наталья Аркадьевна</t>
  </si>
  <si>
    <t>https://bl-pesochnaj1.nnov.eduru.ru/</t>
  </si>
  <si>
    <t>Лагерь расположен на 1 этаже школы. На этаже есть централизованное горячее и холодное водоснабжение, умывальники, туалеты. Организована работа пищеблока (имеется 1 обеденный зал на 50 посадочных мест). Питание осуществляется в 1 смену.</t>
  </si>
  <si>
    <t>№ 673 от 07.08.2015г бессрочно</t>
  </si>
  <si>
    <t>Лагерь находится в рабочем посёлке</t>
  </si>
  <si>
    <t>Нижегородская область, г Выкса, р.п. Ближне-Песочное</t>
  </si>
  <si>
    <t>Лагерь находится на территории рабочего поселка Ближне-Песочное</t>
  </si>
  <si>
    <t>Имеются спортивный зал, площадка со спортивными плоскостными сооружениями, библиотека, актовый зал (вместимость 150 чел.), 2 игровые комнаты и 2 помещения для работы кружков. В достаточном количестве имеется литература, игры, инвентарь, оборудование, снаряжение для организации досуга, компьютерная техника.</t>
  </si>
  <si>
    <t xml:space="preserve">Кабинет медицинской сестры. </t>
  </si>
  <si>
    <t>http://school-wilya.edusite.ru/</t>
  </si>
  <si>
    <t>6,5 - 17 лет</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</si>
  <si>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50 посадочных места). Питание осуществляется в 1 смену.</t>
  </si>
  <si>
    <t>Нижегородская область, г Выкса, р.п. Виля</t>
  </si>
  <si>
    <t>Лагерь находится на территории рабочего поселка Виля</t>
  </si>
  <si>
    <t>Имеется площадка для прыжков в длину, высоту, спортивный зал, библиотека, читальный зал (на 10  читальных мест), 3 игровые комнаты и 1помещение для работы кружков. В достаточном количестве имеется литература, игры, инвентарь, оборудование, снаряжение для организации досуга, компьютерная техника.</t>
  </si>
  <si>
    <t>Организация медицинского обслуживания осуществляется на базе Вильской поселковой больницы</t>
  </si>
  <si>
    <r>
      <t xml:space="preserve">Муниципальное бюджетное общеобразовательное учреждение Досчатинская средняя школа               </t>
    </r>
    <r>
      <rPr>
        <b/>
        <u/>
        <sz val="11"/>
        <rFont val="Times New Roman"/>
        <family val="1"/>
        <charset val="204"/>
      </rPr>
      <t>Профильный (экологический) лагерь с дневным пребыванием "Солнечный"</t>
    </r>
  </si>
  <si>
    <t>Шибанова Елена Николаевна</t>
  </si>
  <si>
    <t>https://dostchatoesosh.nnov.eduru.ru/</t>
  </si>
  <si>
    <t>Лагерь расположен на 2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240 посадочных мест). Питание организуется в 1 смену</t>
  </si>
  <si>
    <t>1985г.</t>
  </si>
  <si>
    <t>№ 748 от 21.08.2015 бессрочно</t>
  </si>
  <si>
    <t>Нижегородская область, г Выкса,    р.п. Досчатое</t>
  </si>
  <si>
    <t>Лагерь находится на территории рабочего поселка Досчатое</t>
  </si>
  <si>
    <t>Имеются спортивный зал, футбольное поле, библиотека, актовый зал (вместимость 200 чел.), 4 игровые и 3 помещения для работы кружков, открытая площадка. В достаточном количестве имеется литература, игры, инвентарь, оборудование, снаряжение для организации досуга, компьютерная техника.</t>
  </si>
  <si>
    <t>"Вместе весело шагать"</t>
  </si>
  <si>
    <t>Налетова Ольга Алексеевна</t>
  </si>
  <si>
    <t xml:space="preserve">mboush-pdruzhba.nnov.eduru.ru
</t>
  </si>
  <si>
    <t>6.5 - 14 лет</t>
  </si>
  <si>
    <t>Лагерь расположен на 1-2 этажах школы. Имеется централизованное горячее и холодное водоснабжение, умывальники, туалеты. Организована работа пищеблока (1 обеденный зал на 55 посадочных мест)</t>
  </si>
  <si>
    <t>1980 г.</t>
  </si>
  <si>
    <t>Нижегородская область, г Выкса,     п. Дружба</t>
  </si>
  <si>
    <t>Лагерь находится на территории поселка Дружба</t>
  </si>
  <si>
    <t>Имеются волейбольная и баскетбольная площадки, футбольное поле,  2 спортивных зала, библиотека, читальный зал (на 18 читальных мест),  5 игровых комнат и 3 помещения для работы кружков, актовый зал  (вместимость 100 чел.), открытая площадка. В достаточном количестве имеется литература, игры, инвентарь, оборудование, снаряжение для организации досуга, компьютерная техника.</t>
  </si>
  <si>
    <t>"Солнцеград"</t>
  </si>
  <si>
    <r>
      <t xml:space="preserve">Муниципальное бюджетное общеобразовательное учреждение Мотмосская средняя школа        </t>
    </r>
    <r>
      <rPr>
        <b/>
        <u/>
        <sz val="11"/>
        <rFont val="Times New Roman"/>
        <family val="1"/>
        <charset val="204"/>
      </rPr>
      <t>Оздоровительный лагерь с дневным пребыванием детей "Радуга"</t>
    </r>
  </si>
  <si>
    <t>Петрова Наталья Владимировна</t>
  </si>
  <si>
    <t>motmos.ucoz.ru</t>
  </si>
  <si>
    <t>Лагерь расположен на 1 этаже школы. На этаже есть централизованное холодное водоснабжение, туалеты, комната личной гигиены.  Организована работа пищеблока (имеется 1 обеденный зал на 64 посадочных места).</t>
  </si>
  <si>
    <t xml:space="preserve"> 1996г./ 2016г.</t>
  </si>
  <si>
    <t xml:space="preserve">№ 820 от 14.09.2015  бессрочно </t>
  </si>
  <si>
    <t>Нижегородская область, г. Выкса,               с. Мотмос.</t>
  </si>
  <si>
    <t>Лагерь находится на территории села Мотмос</t>
  </si>
  <si>
    <t>Имеются  беговая дорожка, футбольное поле, спортивный зал, библиотека, актовый зал (вместимость 80 чел.), 2 игровые комнаты и 2 помещения для работы кружков. В достаточном количестве имеется литература, игры, инвентарь, оборудование, снаряжение для организации досуга, компьютерная техника</t>
  </si>
  <si>
    <r>
      <t xml:space="preserve">Муниципальное бюджетное общеобразовательное учреждение Новодмитриевская средняя школа                   </t>
    </r>
    <r>
      <rPr>
        <b/>
        <u/>
        <sz val="11"/>
        <rFont val="Times New Roman"/>
        <family val="1"/>
        <charset val="204"/>
      </rPr>
      <t>Оздоровительный лагерь с дневным пребыванием детей "Солнышко"</t>
    </r>
  </si>
  <si>
    <t>https://novodmitrschool.nnov.eduru.ru/school_camp</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</si>
  <si>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1 обеденный зал на 50 посадочных мест). Питание организуется в 1 смену.</t>
  </si>
  <si>
    <t>1980г./2007г.</t>
  </si>
  <si>
    <t>№218 от 20.04.2015 бессрочно</t>
  </si>
  <si>
    <t>Нижегородская область, г. Выкса,   с.Новодмитриевка</t>
  </si>
  <si>
    <t>Лагерь находится на территории с. Новодмитриевка</t>
  </si>
  <si>
    <t>Имеются спортивный и тренажерный залы, библиотека, читальный зал (на 6 читальных мест),  2 игровые комнаты и 2 помещения для работы кружков.  В достаточном количестве имеется литература, игры, инвентарь, компьютерная техника, центр цифровых и гуманитарных технологий "ТОЧКА РОСТА"</t>
  </si>
  <si>
    <t>"Академия летних каникул"</t>
  </si>
  <si>
    <r>
      <t xml:space="preserve">Муниципальное бюджетное общеобразовательное учреждение 
Проволоченская основная школа                        </t>
    </r>
    <r>
      <rPr>
        <b/>
        <u/>
        <sz val="11"/>
        <rFont val="Times New Roman"/>
        <family val="1"/>
        <charset val="204"/>
      </rPr>
      <t>Профильный (гражданско-патриотический) лагерь с дневным пребыванием детей "Карусель"</t>
    </r>
    <r>
      <rPr>
        <sz val="11"/>
        <rFont val="Times New Roman"/>
        <family val="1"/>
        <charset val="204"/>
      </rPr>
      <t xml:space="preserve">
</t>
    </r>
  </si>
  <si>
    <t>Луньков Николай Николаевич</t>
  </si>
  <si>
    <t>https://provolocnoe.nnov.eduru.ru/</t>
  </si>
  <si>
    <t>Лагерь расположен на 1 этаже школы. Имеется централизованное холодное и децентрализованное горячее водоснабжение, умывальники, туалеты. Организована работа пищеблока (1 обеденный зал на 50 посадочных мест). Питание организуется в 1 смену.</t>
  </si>
  <si>
    <t>2011г.</t>
  </si>
  <si>
    <t>№ 792 от 03.09.2015 бессрочно</t>
  </si>
  <si>
    <t>Нижегородская область, г Выкса,               р.п. Виля</t>
  </si>
  <si>
    <t>Имеется спортивный зал, спортивная площадка, библиотека, 2 игровые комнаты и 1 помещение для работы кружков, открытая площадка. В достаточном количестве имеется литература, игры, инвентарь, оборудование, снаряжение для организации досуга, компьютерная техника.</t>
  </si>
  <si>
    <t>Имеется кабинет врача-педиатра, процедурная. Медицинское обслуживание осуществляется на базе ФАП р.п. Виля</t>
  </si>
  <si>
    <r>
      <t xml:space="preserve">Муниципальное бюджетное общеобразовательное учреждение Туртапинская  основная школа                    </t>
    </r>
    <r>
      <rPr>
        <b/>
        <u/>
        <sz val="11"/>
        <rFont val="Times New Roman"/>
        <family val="1"/>
        <charset val="204"/>
      </rPr>
      <t>Профильный (краеведческий) лагерь с дневным пребыванием детей "Солнышко"</t>
    </r>
  </si>
  <si>
    <t>Бобров Юрий Валерьевич</t>
  </si>
  <si>
    <t>https://turtapka.nubex.ru/</t>
  </si>
  <si>
    <t>7-12 лет.</t>
  </si>
  <si>
    <t xml:space="preserve">Лагерь расположен на 1 этаже школы. Имеется централизованное холодное и децентрализованное горячее водоснабжение, умывальники, туалеты. Организована работа пищеблока (1 обеденный зал на 80 посадочных мест). </t>
  </si>
  <si>
    <t>1967г.</t>
  </si>
  <si>
    <t>№838 от 14.09.2015 бессрочно</t>
  </si>
  <si>
    <t>Нижегородская область, г.  Выкса,с. Туртапка</t>
  </si>
  <si>
    <t>Лагерь находится на территории села Туртапка</t>
  </si>
  <si>
    <t>Имеются баскетбольная площадка, футбольное поле, спортивный зал, библиотека,  1 игровая комната и 1 помещение для работы кружков. В достаточном количестве имеется литература, игры, инвентарь, оборудование, снаряжение для организации досуга, компьютерная техника.</t>
  </si>
  <si>
    <t>Медицинская помощь осуществляется на базе Туртапинского ФАП</t>
  </si>
  <si>
    <t>"Родными дорогами"</t>
  </si>
  <si>
    <r>
      <t xml:space="preserve">Муниципальное бюджетное общеобразовательное учреждение Чупалейская основная школа </t>
    </r>
    <r>
      <rPr>
        <b/>
        <u/>
        <sz val="11"/>
        <rFont val="Times New Roman"/>
        <family val="1"/>
        <charset val="204"/>
      </rPr>
      <t xml:space="preserve">Оздоровительный  лагерь с дневным пребыванием  детей "Солнышко" </t>
    </r>
  </si>
  <si>
    <t>Сазонова Алла Ивановна</t>
  </si>
  <si>
    <t>https://chupaleika-school.nnov.eduru.ru/</t>
  </si>
  <si>
    <t>Лагерь расположен на 1 этаже школы. Имеется централизованное холодное водоснабжение, децентрализованное горячее водоснабжение, умывальники, туалеты. Организована работа пищеблока (1 обеденный зал на 30 посадочных мест). Питание организуется в 1 смену.</t>
  </si>
  <si>
    <t>№ 773 от 28.08.2015 бессрочно</t>
  </si>
  <si>
    <t>Нижегородская область, г.Выкса, с.Чупалейка</t>
  </si>
  <si>
    <t>Лагерь находится на территории села Чупалейка</t>
  </si>
  <si>
    <t>Имеется спортивный зал, футбольное поле, площадка для прыжков в длину и в высоту, библиотека, читальный зал (6 мест), 1 игровая и 1 помещение для работы кружков. В достаточном количестве имеются литература, игры, инвентарь.</t>
  </si>
  <si>
    <t>Медицинская помощь осуществляется на базе ФАП "Чупалейский"</t>
  </si>
  <si>
    <t>"Радужная страна"</t>
  </si>
  <si>
    <r>
      <t xml:space="preserve">Муниципальное бюджетное общеобразовательное учреждение Шиморская средняя школа </t>
    </r>
    <r>
      <rPr>
        <b/>
        <u/>
        <sz val="11"/>
        <rFont val="Times New Roman"/>
        <family val="1"/>
        <charset val="204"/>
      </rPr>
      <t>Оздоровительный лагерь с дневным пребыванием детей "Планета Росинка"</t>
    </r>
  </si>
  <si>
    <t>Налетов Дмитрий Львович</t>
  </si>
  <si>
    <t>http://schoolshimorsky.ucoz.ru</t>
  </si>
  <si>
    <t>6.5-14 лет</t>
  </si>
  <si>
    <t>Лагерь расположен на 1 этаже школы. Имеется централизованное холодное водоснабжение, умывальники, туалеты. Организована работа пищеблока (1 обеденный зал на 120 посадочных мест). Питание организуется в 1 смену.</t>
  </si>
  <si>
    <t>1927г.</t>
  </si>
  <si>
    <t>№674 от 07.08.2015, бессрочно</t>
  </si>
  <si>
    <t>Нижегородская область, г Выкса,    р.п. Шиморское</t>
  </si>
  <si>
    <t>Лагерь находится на территории рабочего поселка Шиморское</t>
  </si>
  <si>
    <t>Имеется  футбольное поле, спортивный зал, библиотека,  5 игровых комнат, и 3 помещения для работы кружков, актовый зал (вместимость 100 чел.). В достаточном количестве имеется литература, игры, инвентарь, оборудование, снаряжение для организации досуга, компьютерная техника.</t>
  </si>
  <si>
    <t>"Страна радужного Солнышка"</t>
  </si>
  <si>
    <t>Шабунина Татьяна Васильевна</t>
  </si>
  <si>
    <t>http://bars.edusite.ru/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</si>
  <si>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60 посадочных мест). Двухразовое питание организуется в 1 смену.</t>
  </si>
  <si>
    <t>1989г.</t>
  </si>
  <si>
    <t xml:space="preserve">Администрация Гагинского муниципального района </t>
  </si>
  <si>
    <t xml:space="preserve"> Нижегородская область, Гагинский район, с. Большая Арать                      </t>
  </si>
  <si>
    <t>Лагерь находится на территории села Большая Арать</t>
  </si>
  <si>
    <t>Имеются площадки для игры в волейбол, баскетбол, прыжков в длину и в высоту, беговая дорожка, поле для мини-футбола, гимнастический городок, библиотека, игровая и кружковая комнаты, актовый зал (вместимость 50 чел.), открытая площадка. В достаточном количестве имеется литература, игры, инвентарь, компьютерная техника.</t>
  </si>
  <si>
    <t>Медицинская помощь осуществляется на базе Больше-Аратского ФАП по договору с ГБУЗ НО "Гагинская ЦРБ"</t>
  </si>
  <si>
    <t>"Лето, солнышком согрето!"</t>
  </si>
  <si>
    <t>Пугина Оксана Фёдоровна</t>
  </si>
  <si>
    <t>https://vetoshkinoshule.edusite.ru/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</si>
  <si>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50 посадочных мест). Питание организуется двухразовое в 1 смену</t>
  </si>
  <si>
    <t>1964г./2012г.</t>
  </si>
  <si>
    <t>№ 301 от 13.11.2014 бессрочно</t>
  </si>
  <si>
    <t xml:space="preserve">Нижегородская область, Гагинский район, с. Ветошкино                               </t>
  </si>
  <si>
    <t>Лагерь находится на территории села Ветошкино</t>
  </si>
  <si>
    <t>Имеется волейбольная площадка, площадка для прыжков в длину и высоту, футбольное поле, спортивный зал, библиотека, игровая и кружковая комнаты, открытая площадка. В достаточном количестве имеется литература, игры, инвентарь, компьютерная техника.</t>
  </si>
  <si>
    <t>Медицинская помощь осуществляется на базе Ветошкинского ФАП по договору с ГБУЗ НО "Гагинская ЦРБ"</t>
  </si>
  <si>
    <t>"Здоровые дети на здоровой планете"</t>
  </si>
  <si>
    <r>
      <t xml:space="preserve">Муниципальное автономное общеобразовательное учреждение Гагинская средняя школа. </t>
    </r>
    <r>
      <rPr>
        <b/>
        <u/>
        <sz val="11"/>
        <rFont val="Times New Roman"/>
        <family val="1"/>
        <charset val="204"/>
      </rPr>
      <t xml:space="preserve">Оздоровительный лагерь с дневным пребыванием детей "Дружба" </t>
    </r>
  </si>
  <si>
    <t>Копнин Виктор Александрович</t>
  </si>
  <si>
    <t>https://gaginschool.edusite.ru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</si>
  <si>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80 посадочных мест). Двухразовое питание организуется в 1 смену</t>
  </si>
  <si>
    <t>2014г.</t>
  </si>
  <si>
    <t xml:space="preserve">Нижегородская область, Гагинский район, с. Гагино                              </t>
  </si>
  <si>
    <t>Лагерь находится на территории села Гагино</t>
  </si>
  <si>
    <t>Имеются волейбольная и баскетбольная площадки, футбольное поле, спортивный зал, библиотека, читальный зал  (на 20 читальных мест),  игровые и  кружковые комнаты, актовый зал (вместимость 150 чел.).  В достаточном количестве имеется литература, игры, инвентарь, компьютерная техника.</t>
  </si>
  <si>
    <t>"Дружба"</t>
  </si>
  <si>
    <t>Дрягина Елена Владимировна</t>
  </si>
  <si>
    <t>http://isupovo.edusite.ru/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</si>
  <si>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30 посадочных мест). Двухразовое питание организуется в 1 смену</t>
  </si>
  <si>
    <t>Администрация Гагинского муниципального района</t>
  </si>
  <si>
    <t xml:space="preserve">Нижегородская область,     Гагинский район, с. Исупово                                      </t>
  </si>
  <si>
    <t>Лагерь находится на территории села Исупово</t>
  </si>
  <si>
    <t>Имеются баскетбольная площадка, футбольное поле, спортивный зал, библиотека, игровая и кружковая комнаты, актовый зал (вместимость 45 чел.).  В достаточном количестве имеется литература, игры, инвентарь, компьютерная техника.</t>
  </si>
  <si>
    <t>Медицинская помощь осуществляется на базе Исуповского ФАП на основе договора с ГБУЗ НО Гагинская ЦРБ</t>
  </si>
  <si>
    <t xml:space="preserve"> "Здоровье. Интеллект. Культура"</t>
  </si>
  <si>
    <r>
      <t xml:space="preserve">Муниципальное бюджетное общеобразовательное учреждение Ушаковская средняя  школа.         </t>
    </r>
    <r>
      <rPr>
        <b/>
        <u/>
        <sz val="11"/>
        <rFont val="Times New Roman"/>
        <family val="1"/>
        <charset val="204"/>
      </rPr>
      <t xml:space="preserve">Оздоровительный лагерь с дневным пребыванием детей "Салют" </t>
    </r>
  </si>
  <si>
    <t>Куликова Елена Владимировна</t>
  </si>
  <si>
    <t>http://www.ushakovoscool.edusite.ru/</t>
  </si>
  <si>
    <t>12-16 лет</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</si>
  <si>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36 посадочных мест). Двухразовое питание организуется  в 1 смену</t>
  </si>
  <si>
    <t>1969г./2019г.</t>
  </si>
  <si>
    <t>№ 243 от 28.04.2015 года, бессрочно</t>
  </si>
  <si>
    <t xml:space="preserve"> Нижегородская область, Гагинский район, с. Ушаково                                 </t>
  </si>
  <si>
    <t>Лагерь находится на территории села Ушаково</t>
  </si>
  <si>
    <t>Имеются площадки для игры в баскетбол, волейбол, настольный теннис, прыжков в длину и в высоту, беговая дорожка, футбольное поле, спортивный зал, полоса препятствий, 2 игровые комнаты.  В достаточном количестве имеется литература, игры, инвентарь, компьютерная техника.</t>
  </si>
  <si>
    <t>Медицинская помощь осуществляется на базе ФАП с. Ушаково по договору с ГБУЗ НО "Гагинская ЦРБ"</t>
  </si>
  <si>
    <t>"Яркое и веселое лето!"</t>
  </si>
  <si>
    <t>Мулюкина Лариса Александровна</t>
  </si>
  <si>
    <t>yurevshoolnnov.edusite.ru</t>
  </si>
  <si>
    <t>от 7 до 16 лет</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</si>
  <si>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60 посадочных мест). Двухразовое питание организуется  в 1 смену</t>
  </si>
  <si>
    <t xml:space="preserve">1975/2019 </t>
  </si>
  <si>
    <t xml:space="preserve"> Нижегородская область,     Гагинский район, с. Юрьево              </t>
  </si>
  <si>
    <t>Лагерь находится на территории села Юрьево</t>
  </si>
  <si>
    <t xml:space="preserve"> Спортивная площадка, спортивный зал, библиотека,  2 игровых и 2 кружковые комнаты. В достаточном количестве имеются художественная литература, игровой и спортивный инвентарь, компьютерная техника, канцтовары.</t>
  </si>
  <si>
    <t>Медицинская помощь осуществляется на базе Юрьевского ФАП по договору с ГБУЗ НО "Гагинская ЦРБ"</t>
  </si>
  <si>
    <t xml:space="preserve">"На крыльях души" </t>
  </si>
  <si>
    <t>https://gaginoddt.wixsite.com/gaginoddt</t>
  </si>
  <si>
    <t>6 -14 лет</t>
  </si>
  <si>
    <t xml:space="preserve">Лагерь расположен на 1 этаже Дома детского творчества. На этаже есть децентрализованное горячее и централизованное холодное водоснабжение, туалеты.  Двухразовое питание организовано на базе МАОУ Гагинская СШ по договору </t>
  </si>
  <si>
    <t xml:space="preserve">2000г./2019г. </t>
  </si>
  <si>
    <t xml:space="preserve"> Нижегородская область, Гагинский район, с. Гагино                                  </t>
  </si>
  <si>
    <t>Имеется стадион,  игровые и  кружковые комнаты, актовый зал (вместимость 70 чел.). В достаточном количестве имеется литература, игры, инвентарь, компьютерная техника.</t>
  </si>
  <si>
    <t>Медицинская помощь осуществляется на базе ГБУЗ НО "Гагинская ЦРБ" на основе договора.</t>
  </si>
  <si>
    <r>
      <t xml:space="preserve">Муниципальное бюджетное общеобразовательное учреждение "Аксентисская основная школа"                         </t>
    </r>
    <r>
      <rPr>
        <b/>
        <u/>
        <sz val="11"/>
        <rFont val="Times New Roman"/>
        <family val="1"/>
        <charset val="204"/>
      </rPr>
      <t>Оздоровительный лагерь с дневным пребыванием детей "Радужная страна"</t>
    </r>
  </si>
  <si>
    <t>Губанихина Татьяна Александровна</t>
  </si>
  <si>
    <t>http://aksentis-school.narod.ru/</t>
  </si>
  <si>
    <t>Лагерь расположен на 1этаже школы, три спальни, игровая, спортзал, библиотека, туалет, душевые, гардероб, столовая в наличии. Трехразовое питание, горячая, холодная вода имеется.</t>
  </si>
  <si>
    <t>Администрация Городецкого муниципального района</t>
  </si>
  <si>
    <t>Нижегородская область, Городецкий район, п. Аксентис</t>
  </si>
  <si>
    <t>Лагерь находится в поселке Аксентис</t>
  </si>
  <si>
    <t>Кудряшова Валентина Клементьевна</t>
  </si>
  <si>
    <t xml:space="preserve">http://www.bosschool.edusite.ru/ </t>
  </si>
  <si>
    <t>Лагерь расположен на 1 этаже школы. Имеются 2 спальных помещения. На этаже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120 посадочных мест). Питание организуется в 1 смену.</t>
  </si>
  <si>
    <t xml:space="preserve">№ 373 от 28.05.2015 </t>
  </si>
  <si>
    <t xml:space="preserve">Администрация Городецкого муниципального района </t>
  </si>
  <si>
    <t>Нижегородская область,  Городецкий район с. Бриляково</t>
  </si>
  <si>
    <t>Лагерь находится на территории села Бриляково</t>
  </si>
  <si>
    <t>Имеется волейбольная площадка,  беговая дорожка,  футбольное поле, спортивный зал, библиотека, 2 игровые комнаты, актовый зал (вместимость 120 чел.).   В достаточном количестве имеется литература, игры, инвентарь, компьютерная техника. Центр образования цифрового и гуманитарного профилей "Точка Роста"</t>
  </si>
  <si>
    <t xml:space="preserve">Медицинское обслуживание осуществляется на базе Бриляковской участковой больницы по договору с ГБУЗ НО "Городецкая ЦРБ"  </t>
  </si>
  <si>
    <t xml:space="preserve">Ларионов Олег Станиславович </t>
  </si>
  <si>
    <t>http://gor-school1.narod.ru/</t>
  </si>
  <si>
    <t xml:space="preserve">Лагерь расположен на 1 этаже школы. На этаже имеется централизованное холодное  водоснабжение, туалеты, умывальники, комната личной гигиены. Организована работа пищеблока ( 1 обеденный зал на 80 посадочных мест). </t>
  </si>
  <si>
    <t>1910г.</t>
  </si>
  <si>
    <t xml:space="preserve">№ 133 от  30.03.2015 </t>
  </si>
  <si>
    <t>Нижегородская область, г.Городец</t>
  </si>
  <si>
    <t>Лагерь находится на территории города Городец</t>
  </si>
  <si>
    <t>Имеются волейбольная и баскетбольная площадки, футбольное поле,  спортивный зал, библиотека, игровая комната. В достаточном количестве имеется литература, игры, инвентарь, компьютерная техника.</t>
  </si>
  <si>
    <t>"По страницам боевой славы"</t>
  </si>
  <si>
    <t>Болдырева Оксана Александровна</t>
  </si>
  <si>
    <t>https://sc2-gorodets.edusite.ru/</t>
  </si>
  <si>
    <t>Лагерь расположен на 1 этаже школы. Имеются 4 спальных помещения.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180 посадочных мест)</t>
  </si>
  <si>
    <t>Имеются футбольное поле, спортивный зал, библиотека, читальный зал (на 15 читальных мест), 2 игровые комнаты, игровой зал, комната центра детского актива, актовый зал (вместимость 200 чел.). В достаточном количестве имеется литература, игры, инвентарь</t>
  </si>
  <si>
    <t>Имеется процедурная, комната медицинской сестры, кабинет зубного врача.</t>
  </si>
  <si>
    <t>"Морской бриз"</t>
  </si>
  <si>
    <t>Гурьянова Ольга Витальевна</t>
  </si>
  <si>
    <t>https://school3-zvl.ru/</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</si>
  <si>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150 посадочных мест). Питание организовано в 1 смену</t>
  </si>
  <si>
    <t>1950г.</t>
  </si>
  <si>
    <t>Нижегородская область, Городецкий район, г. Заволжье</t>
  </si>
  <si>
    <t>Лагерь находится на территории г.Заволжье</t>
  </si>
  <si>
    <t>Имеется спортивная площадка, кинозал (вместимость 60 чел.),  библиотека, читальный зал (на 30 читальных мест), игровая и кружковая комнаты, актовый зал. В достаточном количестве имеется литература, игры, инвентарь</t>
  </si>
  <si>
    <t>Имеется комната медицинской сестры, процедурная</t>
  </si>
  <si>
    <t>"Искатели"</t>
  </si>
  <si>
    <t xml:space="preserve">Катраева Елена Анатольевна </t>
  </si>
  <si>
    <t>sch4.edusite.ru</t>
  </si>
  <si>
    <t>8-9 лет</t>
  </si>
  <si>
    <t>Лагерь расположен на 1 этаже школы. Имеются 5 спальных помещений.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180 посадочных мест). Питание организуется в 1 смену</t>
  </si>
  <si>
    <t>1951г.</t>
  </si>
  <si>
    <t xml:space="preserve"> </t>
  </si>
  <si>
    <t>Имеются волейбольная и баскетбольная площадки, площадка для настольного тенниса, прыжков в длину и высоту, футбольное поле, спортивный зал, библиотека, читальный зал (на 30 читальных мест), игровые и кружковые комнаты. В достаточном количестве имеется литература, игры, инвентарь, компьютерная техника.</t>
  </si>
  <si>
    <t>Имеется процедурная</t>
  </si>
  <si>
    <t>"Остров Дружбы"</t>
  </si>
  <si>
    <t>school-5-gor.ucoz.ru</t>
  </si>
  <si>
    <t>Двух -этажное здание школы, спальни расположены на первом этаже по 10 человек в спальне. В здании на первом этаже организованно горячее и холодное водоснабжение. Организация питания-3-х разовое. В наличии туалеты, сушилка для одежды и обуви.</t>
  </si>
  <si>
    <t>1936г.</t>
  </si>
  <si>
    <t>№ 126 от 30.03.2015г</t>
  </si>
  <si>
    <t>В наличии имеется спортивный зал, игровая комната, актовый зал на 90 посадочных мест, библиотека, читальный зал на 10 мест, футбольное поле, волейбольная, баскетбольная площадки.</t>
  </si>
  <si>
    <t>"Планета детства"</t>
  </si>
  <si>
    <t>www.gscool7.edusitt.ru</t>
  </si>
  <si>
    <t>7-9 лет</t>
  </si>
  <si>
    <t xml:space="preserve">Лагерь расположен на 1-2 этажах школы. Имеются 2 спальных помещения. На этаже имеется централизованное холодное и горячее водоснабжение, туалеты, умывальники, сушилка для одежды и обуви. Организована работа пищеблока.                                                   </t>
  </si>
  <si>
    <t>1974г./2018г.</t>
  </si>
  <si>
    <t>№294 от 12.05.2015  бессрочная</t>
  </si>
  <si>
    <t>Спортивный за, актовый зал, библиотека, мультимедийное оборудование, художественная и методическая литература, спортивный и игровой инвентарь в достаточном объёме.</t>
  </si>
  <si>
    <t>В наличии кабинет медицинской сестры, процедурная, медицинскую помощь оказывает медицинский работник по договору с ГБУЗ НО "Городецкая ЦРБ"</t>
  </si>
  <si>
    <t>"Летний калейдоскоп"</t>
  </si>
  <si>
    <t>Шмелева Екатерина Владимировна</t>
  </si>
  <si>
    <t>https://sc8zav.ucoz.ru</t>
  </si>
  <si>
    <t>Лагерь расположен на 1-2 этаже школы. Имеются 5 спальных помещений. На этаже имеется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60 посадочных мест). Питание организовано в 1 смену</t>
  </si>
  <si>
    <t>1952г.</t>
  </si>
  <si>
    <t>Имеются волейбольная площадка, площадка для прыжков в длину и высоту, футбольное поле, спортивный зал, библиотека, читальный зал (на 8 читальных мест),  игровая и кружковая комнаты, актовый зал (вместимость 90 чел.). В достаточном количестве имеется литература, игры, инвентарь</t>
  </si>
  <si>
    <t>"Вперёд к победе!"</t>
  </si>
  <si>
    <t>Шарипова Галина Евгеньевна</t>
  </si>
  <si>
    <t>http://12school.ucoz.net/</t>
  </si>
  <si>
    <t>Лагерь расположен на 1 этаже школы. Имеются 4 спальных помещения. На этаже имеется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70 посадочных мест). Питание организовано в 1 смену</t>
  </si>
  <si>
    <t>1954/2002</t>
  </si>
  <si>
    <t xml:space="preserve"> № 292 от 31.10.2014, бессрочно</t>
  </si>
  <si>
    <t>Имеются волейбольная и баскетбольная площадка,  площадка для прыжков в длину и высоту, футбольное поле, спортивный зал, спортивный комплекс, библиотека, читальный зал (на 6 читальных мест), 2 игровые комнаты. В достаточном количестве имеется литература, игры, спортивный инвентарь, компьютерная техника.</t>
  </si>
  <si>
    <t>Имеется медицинский кабинет. Медицинскую помощь оказывают 1 медицинским работником.</t>
  </si>
  <si>
    <t>"Академия волшебства и добрых дел"</t>
  </si>
  <si>
    <t>http://school13-gorodez.pusku.com/</t>
  </si>
  <si>
    <t>Лагерь расположен на 1 этаже школы. Имеются 2 спальных помещения. На этаже имеется централизованное холодное и децентрализованное горячее водоснабжение, туалеты, умывальники. Питание организовано в 1 смену</t>
  </si>
  <si>
    <t>1956г.</t>
  </si>
  <si>
    <t>Имеются баскетбольная площадка, площадка для бадминтона, настольного тенниса, прыжков в длину и в высоту,  беговая дорожка,  футбольное поле, кинозал (вместимость 20 чел.),  библиотека, читальный зал (на 10 читальных мест), игровая и кружковая комнаты.  В достаточном количестве имеется литература, игры, инвентарь, компьютерная техника.</t>
  </si>
  <si>
    <t>Имеется  процедурная и кабинет врача-педиатра</t>
  </si>
  <si>
    <t>Пахомов Алексей Юрьевич</t>
  </si>
  <si>
    <t>https://school15zav.edusite.ru</t>
  </si>
  <si>
    <t>Лагерь расположен на 2 этаже школы. Имеются 6 спальных помещений. На этаже имеется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150 посадочных мест). Питание организовано в 1 смену</t>
  </si>
  <si>
    <t>1965г.</t>
  </si>
  <si>
    <t xml:space="preserve">№ 0002159 от 18.05.2015 </t>
  </si>
  <si>
    <t>Имеются волейбольная и баскетбольная площадки, площадка для прыжков в длину и высоту, беговая дорожка, футбольное поле, спортивный зал, кинозал (вместимость 150 чел.), библиотека, читальный зал, 1 игровая и 3 кружковые комнаты, актовый зал (вместимость 150 чел.), открытая площадка. В достаточном количестве имеется литература, игры, инвентарь, компьютерная техника.</t>
  </si>
  <si>
    <t>Имеется медицинский пункт (кабинет врача, процедурная). Медицинскую помощь оказывает 1 медицинский работник.</t>
  </si>
  <si>
    <t>"Планета здоровых детей"</t>
  </si>
  <si>
    <t>Потехина Наталья Викторовна</t>
  </si>
  <si>
    <t>http://shkola-16.3dn.ru/</t>
  </si>
  <si>
    <t>Лагерь расположен на 1 этаже школы. Имеются 2 спальных помещения. На этаже имеется централизованное холодное  и децентрализованное горячее водоснабжение, туалеты, умывальники. Организована работа пищеблока (1 обеденный зал  на 100 посадочных мест). Питание организовано в 1 смену</t>
  </si>
  <si>
    <t>1932г.</t>
  </si>
  <si>
    <t>№ 930 от 08.10.2015г.</t>
  </si>
  <si>
    <t xml:space="preserve">Лагерь находится в городе </t>
  </si>
  <si>
    <t>Имеется  спортивный зал, спортивная площадка, библиотека, игровая и кружковая комнаты, открытая площадка.   В достаточном количестве имеется литература, игры, инвентарь, компьютерная техника.</t>
  </si>
  <si>
    <t>Медицинская помощь оказывается на базе ФАП р.п. Первомайский по договору</t>
  </si>
  <si>
    <t>"Клуб путешественников"</t>
  </si>
  <si>
    <t>Сажина Елена Викторовна</t>
  </si>
  <si>
    <t>school17.info</t>
  </si>
  <si>
    <t>Лагерь расположен на 1 этаже школы. Имеются 8 спальных помещений. На этаже имеется централизованное горячее и холодное водоснабжение, туалеты, умывальники, комната личной гигиены. Организована работа пищеблока (имеется 1 обеденный зал на 200 посадочных мест). Питание организуется в 1 смену.</t>
  </si>
  <si>
    <t>Имеется площадка для прыжков в длину и в высоту,  беговая дорожка,  футбольное поле, спортивный зал, манеж,  кинозал, библиотека, читальный зал (на 15 читальных мест), 3 игровые и 5 кружковых комнат, актовый зал (вместимость 100 чел.).  В достаточном количестве имеется литература, игры, инвентарь</t>
  </si>
  <si>
    <t>"Сказочные пазлы"</t>
  </si>
  <si>
    <t>Димитрова Марина Александровна</t>
  </si>
  <si>
    <t>school_18@inbox.ru</t>
  </si>
  <si>
    <t>Лагерь расположен на 2 этаже школы. Имеются 6 спальных помещений. На этаже имеется централизованное горячее и холодное  водоснабжение, туалеты, умывальники. Организована работа пищеблока (имеется обеденный зал на 170 посадочных мест). Питание организуется в 1 смену</t>
  </si>
  <si>
    <t>№150 от 30.03.2015, бессрочно</t>
  </si>
  <si>
    <t>Футбольное поле, волейбольная  площадка, площадка для бадминтона, беговая дорожка, спортивные залы, библиотека, читальный зал, актовый зал, 1 игровая и 2 кружковые комнаты.  В достаточном количестве имеются художественная литература, игровой и спортивный инвентарь.</t>
  </si>
  <si>
    <t>Имеется медицинский пункт (кабинет медсестры, процедурная). Медицинскую помощь оказывают 1 медицинский работник.</t>
  </si>
  <si>
    <t>"По морям, по волнам"</t>
  </si>
  <si>
    <t>Тамарова Надежда Ананьевна</t>
  </si>
  <si>
    <t>school19-zav.ru</t>
  </si>
  <si>
    <t>Лагерь расположен на 1 и 2 этажах школы. Имеются 6 спальных помещений. На этажах имеется централизованное холодное и горячее  водоснабжение, туалеты, умывальники, комната личной гигиены. Организована работа пищеблока  (1 обеденный зал  на 200 посадочных мест). Питание организуется в 1 смену</t>
  </si>
  <si>
    <t>2007г./2019г.</t>
  </si>
  <si>
    <t>Лагерь находится на территории города Заволжье</t>
  </si>
  <si>
    <t>Имеются площадки для  игры в волейбол, баскетбол, прыжков в длину и в высоту, беговая дорожка, футбольное поле, спортивный зал, библиотека, читальный зал (на 10 читальных мест),  4 игровые и 2 кружковые комнаты, актовый зал (вместимость 200 чел.).  В достаточном количестве имеется литература, игры, инвентарь, компьютерная техника.</t>
  </si>
  <si>
    <t>Имеется кабинет врача, процедурная. Медицинскую помощь оказывает 1 медицинский работник.</t>
  </si>
  <si>
    <r>
      <t xml:space="preserve">Муниципальное бюджетное общеобразовательное учреждение  "Зарубинская основная школа"                      </t>
    </r>
    <r>
      <rPr>
        <b/>
        <u/>
        <sz val="11"/>
        <rFont val="Times New Roman"/>
        <family val="1"/>
        <charset val="204"/>
      </rPr>
      <t>Оздоровительный лагерь с дневным пребыванием детей "Радужная страна"</t>
    </r>
  </si>
  <si>
    <t>Потапова Людмила Анатольевна</t>
  </si>
  <si>
    <t>http://www.myschoolzarubino.ru/</t>
  </si>
  <si>
    <t>6,5 - 11 лет</t>
  </si>
  <si>
    <t>Лагерь расположен  на 1-м этаже двухэтажного кирпичного здания отрядная комната, две спальных комнаты (для мальчиков и девочек),спортивный зал,  кухня-столовая. В помещениях  имеется горячее и холодное водоснабжение, туалеты, гардеробная.                            Организация питания: 3-х разовое, организовано в одну смену.</t>
  </si>
  <si>
    <t xml:space="preserve"> 1996г./ 2019 г.</t>
  </si>
  <si>
    <t>№308 от 18.05.2015</t>
  </si>
  <si>
    <t>Нижегородская область, Городецкий район, с.Зарубино</t>
  </si>
  <si>
    <t xml:space="preserve">Находится на территории  села Зарубино </t>
  </si>
  <si>
    <t>Футбольное поле, волейбольная  площадка, площадка для стритбола, беговая дорожка, спортивный зал, полоса препятствий, спортивный городок,  2 отрядные  комнаты, игровая я площадка.   Имеются  игровой и спортивный инвентарь.</t>
  </si>
  <si>
    <t>Имеется медицинский пункт (кабинет врача). Медицинскую помощь оказывают 2 медицинских работника.</t>
  </si>
  <si>
    <t>Румянцева Елена Николаевна</t>
  </si>
  <si>
    <t>http://ziniakischool.ucoz.ru/index/organizacija_otdykha_ozdorovlenija_i_zanjatosti_v_2014_godu/0-64</t>
  </si>
  <si>
    <t xml:space="preserve">  7-15лет</t>
  </si>
  <si>
    <t>Лагерь расположен на 1 и 2 этажах школы. Имеются 2 спальных помещения. На этажах - централизованное холодное и децентрализованное  горячее  водоснабжение, туалеты, умывальники. Организована работа пищеблока (имеется обеденный зал на 72 посадочных места). Питание организуется в 1 смену</t>
  </si>
  <si>
    <t>Администрация Городецкого муниципального  района</t>
  </si>
  <si>
    <t>Нижегородская область, Городецкий район, с. Зиняки</t>
  </si>
  <si>
    <t>Находится на территории с. Зиняки</t>
  </si>
  <si>
    <t>Футбольное поле, спортивный зал, 3 игровых комнаты.   В достаточном количестве имеются художественная литература и спортивный инвентарь</t>
  </si>
  <si>
    <t>Имеется медицинский кабинет; медицинскую помощь оказывает медицинская сестра</t>
  </si>
  <si>
    <t>"Лето плюс"</t>
  </si>
  <si>
    <r>
      <t xml:space="preserve">Муниципальное бюджетное общеобразовательное учреждение  "Ильинская основная школа"                           </t>
    </r>
    <r>
      <rPr>
        <b/>
        <u/>
        <sz val="11"/>
        <rFont val="Times New Roman"/>
        <family val="1"/>
        <charset val="204"/>
      </rPr>
      <t>Оздоровительный лагерь с дневным пребыванием детей "Родничок"</t>
    </r>
  </si>
  <si>
    <t>Магда Иван Павлович</t>
  </si>
  <si>
    <t>http://ilinskschool.ru/</t>
  </si>
  <si>
    <t>Лагерь расположен на 1 этаже школы. Имеются 2 спальных помещения. На этаже - централизованное горячее и холодное водоснабжение, туалеты, комната личной гигиены. Организована работа пищеблока (имеется обеденный зал на 60 посадочных мест). Питание организовано в 1 смену</t>
  </si>
  <si>
    <t>Нижегородская область, Городецкий район, п.Ильинский</t>
  </si>
  <si>
    <t>Находится на территории п. Ильинский</t>
  </si>
  <si>
    <t>Имеются волейбольная и баскетбольная площадки, площадка для настольного тенниса, беговая дорожка, футбольное поле, спортивный зал, библиотека, читальный зал (на 25 читальных мест), игровая и кружковая комнаты, актовый зал, открытая площадка. В достаточном количестве имеется игровой и спортивный инвентарь</t>
  </si>
  <si>
    <t>Медицинскую помощь оказывает 1 медицинский работник</t>
  </si>
  <si>
    <t>"Родничок"</t>
  </si>
  <si>
    <r>
      <t xml:space="preserve">Муниципальное бюджетное общеобразовательное учреждение  "Ковригинская основная школа"                </t>
    </r>
    <r>
      <rPr>
        <b/>
        <u/>
        <sz val="11"/>
        <rFont val="Times New Roman"/>
        <family val="1"/>
        <charset val="204"/>
      </rPr>
      <t>Оздоровительный лагерь с дневным пребыванием детей "Космическое путешествие"</t>
    </r>
  </si>
  <si>
    <t>Шорин Александр Евлампиевич</t>
  </si>
  <si>
    <t>sckovrigino.edusite.ru</t>
  </si>
  <si>
    <t>Лагерь расположен на 2 этаже школы. На этаже имеется централизованное холодное водоснабжение, туалеты, умывальники, комната личной гигиены, сушилки для одежды и обуви. Организована работа пищеблока (имеется 2 обеденных зала на 92 посадочных места). Питание организуется в 1 смену.</t>
  </si>
  <si>
    <t>Нижегородская область, Городецкий район, д.Ковригино</t>
  </si>
  <si>
    <t>Находится на территории д.Ковригино</t>
  </si>
  <si>
    <t>Имеются площадки для игры в баскетбол, волейбол, бадминтон, настольный теннис, прыжков в длину и в высоту,  беговая дорожка, футбольное поле, спортивный зал, библиотека, читальный зал, игровые и кружковые комнаты</t>
  </si>
  <si>
    <t>Договор с ГБУЗ НО "Городецкая ЦРБ", обслуживание на базе Ковригинской врачебной амбулатории</t>
  </si>
  <si>
    <t>krasramschool.edusite.ru</t>
  </si>
  <si>
    <t>Лагерь расположен на 1 этаже школы. Имеются 2 спальных помещения. На этаже - централизованное холодное и децентрализованное горячее водоснабжение, туалеты, умывальники. Организована работа пищеблока (1 обеденный зал  на 60 посадочных мест)</t>
  </si>
  <si>
    <t>1975г.</t>
  </si>
  <si>
    <t>№318 от 20.11. 2014г.</t>
  </si>
  <si>
    <t>Нижегородская область, Городецкий район, д. Шадрино</t>
  </si>
  <si>
    <t>Находится на территории д. Шадрино</t>
  </si>
  <si>
    <t>Имеются футбольное поле,  спортивный зал, библиотека,  2 игровые  комнаты.   В достаточном количестве имеется литература, игры, инвентарь, компьютерная техника.</t>
  </si>
  <si>
    <t>Договор с ГБУЗ "Городецкая  ЦРБ"</t>
  </si>
  <si>
    <r>
      <t xml:space="preserve">Муниципальное бюджетное общеобразовательное учреждение  "Серковская основная   школа им. Снегирева В.А."  </t>
    </r>
    <r>
      <rPr>
        <b/>
        <u/>
        <sz val="11"/>
        <rFont val="Times New Roman"/>
        <family val="1"/>
        <charset val="204"/>
      </rPr>
      <t>Оздоровительный лагерь с дневным пребыванием детей "Соловушка"</t>
    </r>
  </si>
  <si>
    <t>Пряхин Василий Васильевич</t>
  </si>
  <si>
    <t>sercovoschool.edusite.ru/</t>
  </si>
  <si>
    <t>Лагерь расположен на 1 и 2 этажах школы. Имеются 2 спальных помещения. На этажах - централизованное холодное  водоснабжение, туалеты, умывальники, сушилки для одежды и обуви, комната личной гигиены. Организована работа пищеблока ( 1 обеденный зал  на 100 посадочных мест). Питание организуется в 1  смену.</t>
  </si>
  <si>
    <t>19668 год/  текущий ремонт 2019 г</t>
  </si>
  <si>
    <t>Нижегородская область, Городецкий район, д. Серково</t>
  </si>
  <si>
    <t>Находится на территории д. Серково</t>
  </si>
  <si>
    <t xml:space="preserve">Имеется актовый зал (совмещённый со столовой), игровая комната, кружковая комната, спортивный зал, спортивная площадка, библиотека. В достаточном количестве имеются художественная литература, игровой и спортивный инвентарь. </t>
  </si>
  <si>
    <t>Имеется медицинский кабинет. Медицинскую помощь оказывает Серковский  ФАП</t>
  </si>
  <si>
    <r>
      <t xml:space="preserve">Муниципальное бюджетное общеобразовательное учреждение  "Смиркинская начальная школа"                           </t>
    </r>
    <r>
      <rPr>
        <b/>
        <u/>
        <sz val="11"/>
        <rFont val="Times New Roman"/>
        <family val="1"/>
        <charset val="204"/>
      </rPr>
      <t>Оздоровительный лагерь с дневным пребыванием детей "Улыбка"</t>
    </r>
  </si>
  <si>
    <t>Волгунова Ольга Николаевна</t>
  </si>
  <si>
    <t>smschool2011.edusite.ru</t>
  </si>
  <si>
    <t>105 руб</t>
  </si>
  <si>
    <t>Лагерь расположен на базе школы. На этаже имеется централизованное холодное водоснабжение, туалеты. Организована работа пищеблока (имеется обеденный зал вместимостью 22 чел.)</t>
  </si>
  <si>
    <t xml:space="preserve">1987г. </t>
  </si>
  <si>
    <t>№306 от 18.05.2015г</t>
  </si>
  <si>
    <t>Лагерь находится в п. Смиркино</t>
  </si>
  <si>
    <t>Нижегородская область , Городецкий район, п. Смиркино</t>
  </si>
  <si>
    <t>Находится на территории поселка Смиркино</t>
  </si>
  <si>
    <t>Имеется библиотека, читальный зал (на 10 читальных мест), открытая площадка. В достаточном количестве имеется литература, игровой и спортивный инвентарь</t>
  </si>
  <si>
    <t xml:space="preserve"> "Тропинка здоровья"</t>
  </si>
  <si>
    <r>
      <t xml:space="preserve">Муниципальное бюджетное общеобразовательное учреждение  "Смольковская средняя   школа". </t>
    </r>
    <r>
      <rPr>
        <b/>
        <u/>
        <sz val="11"/>
        <rFont val="Times New Roman"/>
        <family val="1"/>
        <charset val="204"/>
      </rPr>
      <t>Оздоровительный лагерь с дневным пребыванием детей "Улыбка"</t>
    </r>
  </si>
  <si>
    <t>Магда Андрей Иванович</t>
  </si>
  <si>
    <t>http://smolkischool.ucoz.ru</t>
  </si>
  <si>
    <t>Лагерь расположен на 1 и 2 этажах школы. Имеются 3 спальных помещения. На этажах - централизованное холодное  водоснабжение, туалеты, умывальники, комната личной гигиены. Организована работа пищеблока (1 обеденный зал  на 90 посадочных мест). Питание организуется в 1  смену.</t>
  </si>
  <si>
    <t>1977/  2020</t>
  </si>
  <si>
    <t>№ 28 от 06.02.2015  бессрочно</t>
  </si>
  <si>
    <t>Нижегородская область, Городецкий район, с. Смольки</t>
  </si>
  <si>
    <t>Находится на территории с. Смольки</t>
  </si>
  <si>
    <t xml:space="preserve">Имеется актовый зал, игровая комната, кружковая комната, спортивный зал, спортивная площадка, библиотека, школьный музей. В достаточном количестве имеются художественная литература, игровой и спортивный инвентарь. </t>
  </si>
  <si>
    <t>Имеется медицинский кабинет. Медицинскую помощь оказывает Смольковский  ФАП</t>
  </si>
  <si>
    <r>
      <t xml:space="preserve">Муниципальное бюджетное общеобразовательное учреждение  "Строчковская средняя школа"                   </t>
    </r>
    <r>
      <rPr>
        <b/>
        <u/>
        <sz val="11"/>
        <rFont val="Times New Roman"/>
        <family val="1"/>
        <charset val="204"/>
      </rPr>
      <t>Оздоровительный лагерь с дневным пребыванием детей "Теремок здоровья"</t>
    </r>
  </si>
  <si>
    <t>Петрова Лариса Григорьевна</t>
  </si>
  <si>
    <t>http://strochkovo-edu.ucoz.org</t>
  </si>
  <si>
    <t>Лагерь расположен на 1 этаже школы. Имеются 2 спальных помещения. На этаже имеется централизованное холодное и децентрализованное горячее водоснабжение, туалеты, умывальники, комната личной гигиены, сушилки для одежды и обуви, . Организована работа пищеблока (имеется 1 обеденный зал на 78 посадочных мест). Питание организуется в 1 смену.</t>
  </si>
  <si>
    <t>Нижегородская область , Городецкий район, п. Строчково</t>
  </si>
  <si>
    <t xml:space="preserve">Находится на территории села Строчково </t>
  </si>
  <si>
    <t>Имеются площадки для игры в баскетбол, волейбол, беговая дорожка,  футбольное поле, спортивный зал, библиотека,  игровая и кружковая комнаты, открытая площадка.   В достаточном количестве имеется литература, игры, инвентарь, компьютерная техника.</t>
  </si>
  <si>
    <t>Имеется кабинет врача-педиатра, процедурная</t>
  </si>
  <si>
    <t>"Теремок здоровья"</t>
  </si>
  <si>
    <t>Сизова Наталья Александровна</t>
  </si>
  <si>
    <t>http://sctim1.narod.ru/</t>
  </si>
  <si>
    <t>8-11 лет</t>
  </si>
  <si>
    <t>Лагерь расположен на 1 и 2 этажах школы. Имеются 2 спальных помещения. На этажах - централизованное холодное и децентрализованное горячее водоснабжение, туалеты, умывальники, комната личной гигиены. Организована работа пищеблока (1 обеденный зал на 80 посадочных мест). Питание организовано в 1  смену.</t>
  </si>
  <si>
    <t>1968г.</t>
  </si>
  <si>
    <t>Нижегородская область , Городецкий район, п. Им.Тимирязева</t>
  </si>
  <si>
    <t>Находится на территории п. им.Тимирязева</t>
  </si>
  <si>
    <t>Спортивный зал, библиотека,  2 игровых и 3 кружковых комнаты, открытая площадка.  В достаточном количестве имеются художественная литература, игровой и спортивный инвентарь, компьютерная техника для занятий с детьми</t>
  </si>
  <si>
    <t>Имеется медицинский кабинет. Медицинскую помощь оказывает медсестра (по договору с ГБУЗ НО "Городецкая ЦРБ")</t>
  </si>
  <si>
    <t>"Мир вокруг нас"</t>
  </si>
  <si>
    <t>Шихарева Ирина Анатольевна</t>
  </si>
  <si>
    <t>fedshol.edusite.ru</t>
  </si>
  <si>
    <t xml:space="preserve">Лагерь расположен на 1 этаже школы. Имеются 2 спальных помещения. На этаже имеется централизованное холодное  водоснабжение, туалеты, комната личной гигиены. Организована работа пищеблока (имеется обеденный зал на 40 посадочных мест). </t>
  </si>
  <si>
    <t xml:space="preserve">№ 308 от 13.11.2014 </t>
  </si>
  <si>
    <t>Нижегородская область , Городецкий район,д.Федурино</t>
  </si>
  <si>
    <t>Находится на территории д. Федурино</t>
  </si>
  <si>
    <t>Футбольное поле, волейбольная площадка, беговая дорожка, полоса препятствий, спортивный и актовый зал, библиотека. В достаточном количестве  имеются художественная литература, игровой и спортивный инвентарь.</t>
  </si>
  <si>
    <t xml:space="preserve">Договор с ГБУЗ НО "Городецкая ЦРБ" </t>
  </si>
  <si>
    <t>"Морское путешествие"</t>
  </si>
  <si>
    <r>
      <t xml:space="preserve">Муниципальное бюджетное образовательное учреждение дополнительного образования "Центр внешкольной работы "Радуга", структурное подразделение клуб "Чайка"      </t>
    </r>
    <r>
      <rPr>
        <b/>
        <u/>
        <sz val="11"/>
        <rFont val="Times New Roman"/>
        <family val="1"/>
        <charset val="204"/>
      </rPr>
      <t>Оздоровительный лагерь с дневным пребыванием детей "Солнечный город мечты"</t>
    </r>
  </si>
  <si>
    <t>Марова Наталья Вениаминовна</t>
  </si>
  <si>
    <t>606508, Нижегородская область, г. Городец, ул. Мелиораторов, д.18,тел. (83161) 97679                cvr_raduga@inbox.ru</t>
  </si>
  <si>
    <t>www.raduga.com.ru</t>
  </si>
  <si>
    <t>Лагерь расположен в помещении  одноэтажного здания клуба.  Имеется централизованное холодное и децентрализованное горячее водоснабжение, туалеты. Питание организовано на базе  ближайшего образовательного учреждения по договору</t>
  </si>
  <si>
    <t>1995 г.</t>
  </si>
  <si>
    <t>№ 310 от 18.05.2015 бессрочно</t>
  </si>
  <si>
    <t>Нижегородская область, г. Городец</t>
  </si>
  <si>
    <t>Имеются 4 игровые комнаты, актовый зал (вместимость 40 чел.). В достаточном количестве имеется игровой и спортивный инвентарь</t>
  </si>
  <si>
    <t>"Солнечный город мечты"</t>
  </si>
  <si>
    <r>
      <t xml:space="preserve">Муниципальное бюджетное образовательное учреждение дополнительного образования  "Центр внешкольной работы "Радуга", структурное подразделение Центр детского творчества                                                               </t>
    </r>
    <r>
      <rPr>
        <b/>
        <u/>
        <sz val="11"/>
        <rFont val="Times New Roman"/>
        <family val="1"/>
        <charset val="204"/>
      </rPr>
      <t>Оздоровительный лагерь с дневным пребыванием детей "Бригантина"</t>
    </r>
  </si>
  <si>
    <t>606502, Нижегородская область, Городец, ул. Ленина, д.17            тел. (83161) 92487                cvr_raduga@inbox.ru</t>
  </si>
  <si>
    <t>Лагерь расположен на 2 этаже Центра детского творчества. На этаже имеется централизованное холодное и децентрализованное горячее водоснабжение, туалеты. Питание организовано на базе ближайшего образовательного учреждения по договору</t>
  </si>
  <si>
    <t>Имеются 6 игровых комнат, актовый зал (вместимость 30 чел.). В достаточном количестве имеется игровой и спортивный инвентарь</t>
  </si>
  <si>
    <t>"Бригантина"</t>
  </si>
  <si>
    <r>
      <t xml:space="preserve">Муниципальное бюджетное образовательное учреждение дополнительного образования "Центр внешкольной работы "Радуга", структурное подразделение Центр детско-юношеского туризма и экскурсий                            </t>
    </r>
    <r>
      <rPr>
        <b/>
        <u/>
        <sz val="11"/>
        <rFont val="Times New Roman"/>
        <family val="1"/>
        <charset val="204"/>
      </rPr>
      <t>Оздоровительный лагерь с дневным пребыванием детей "Малый Китеж"</t>
    </r>
  </si>
  <si>
    <t>606502, Нижегородская область, г. Городец, ул. А.Невского, д.6 тел. (83161) 91987                cvr_raduga@inbox.ru</t>
  </si>
  <si>
    <t>Лагерь расположен на 2 этаже Центра туризма и экскурсий. На этаже имеется централизованное холодное и децентрализованное горячее водоснабжение, туалеты. Питание организовано на базе ближайшего образовательного учреждения по договору</t>
  </si>
  <si>
    <t>Имеются 3 игровые комнаты. В достаточном количестве имеется игровой и спортивный инвентарь</t>
  </si>
  <si>
    <t>"Малый Китеж"</t>
  </si>
  <si>
    <t>Лагерь расположен на 1 этаже Станции технического творчества. На этаже имеется централизованное холодное и децентрализованное горячее водоснабжение, туалеты. Питание организовано на базе ближайшего образовательного учреждения по договору</t>
  </si>
  <si>
    <t>"Солнечная страна"</t>
  </si>
  <si>
    <r>
      <t>Муниципальное бюджетное образовательное учреждение дополнительного образования  "Центр внешкольной работы "Радуга", структурное подразделение клуб им. А.П. Маресьева .</t>
    </r>
    <r>
      <rPr>
        <b/>
        <u/>
        <sz val="11"/>
        <rFont val="Times New Roman"/>
        <family val="1"/>
        <charset val="204"/>
      </rPr>
      <t>Оздоровительный лагерь с дневным пребыванием детей "Волшебный мир"</t>
    </r>
  </si>
  <si>
    <t>606503, Нижегородская область,  Городец, ул. Фурманова, д.22   тел. (83161) 90040                   cvr_raduga@inbox.ru</t>
  </si>
  <si>
    <t>Лагерь расположен на 1 этаже клуба. На этаже имеется централизованное холодное и децентрализованное горячее водоснабжение, туалеты. Питание организовано на базе  ближайшего образовательного учреждения по договору</t>
  </si>
  <si>
    <t>Имеются 4 игровые комнаты, актовый зал (вместимость 50 чел.). В достаточном количестве имеется игровой и спортивный инвентарь</t>
  </si>
  <si>
    <t>"Волшебный мир"</t>
  </si>
  <si>
    <r>
      <t xml:space="preserve">Муниципальное бюджетное образовательное учреждение дополнительного образования  "Центр внешкольной работы "Ровесник", структурное подразделение "Данко"               </t>
    </r>
    <r>
      <rPr>
        <b/>
        <u/>
        <sz val="11"/>
        <rFont val="Times New Roman"/>
        <family val="1"/>
        <charset val="204"/>
      </rPr>
      <t>Оздоровительный лагерь с дневным пребыванием детей "Данко"</t>
    </r>
  </si>
  <si>
    <t>Чуреков Николай Степанович</t>
  </si>
  <si>
    <t xml:space="preserve">606520, Нижегородская область, Городецкий район,  г.Заволжье,  ул. Мичурина, 30 тел. (83161) 70992  cvr_rovesnik@mail.ru                               </t>
  </si>
  <si>
    <t xml:space="preserve">http://centr-rovesnik.jimdo.com/
 </t>
  </si>
  <si>
    <t>10 - 15 лет</t>
  </si>
  <si>
    <t>Лагерь расположен на 1 этаже Центра внешкольной работы. На этаже имеется централизованное холодное и децентрализованное горячее водоснабжение, туалеты. Питание организовано по договору на базе МБОУ СШ № 3</t>
  </si>
  <si>
    <t xml:space="preserve">№ 466 от 15.06.2015г., бессрочно
</t>
  </si>
  <si>
    <t>Находится на территории  города Заволжье</t>
  </si>
  <si>
    <t>Имеются 1 игровая и 2 кружковые комнаты, литература, игровой и спортивный инвентарь</t>
  </si>
  <si>
    <t>Комната медицинской сестры</t>
  </si>
  <si>
    <r>
      <t xml:space="preserve">Муниципальное бюджетное образовательное учреждение дополнительного образования  "Центр внешкольной работы "Ровесник", структурное подразделение "Дружба"             </t>
    </r>
    <r>
      <rPr>
        <b/>
        <u/>
        <sz val="11"/>
        <rFont val="Times New Roman"/>
        <family val="1"/>
        <charset val="204"/>
      </rPr>
      <t>Оздоровительный лагерь с дневным пребыванием детей "Дружба"</t>
    </r>
  </si>
  <si>
    <t xml:space="preserve">606523, Нижегородская область, Городецкий район,  
г. Заволжье, ул. Молодёжная, д. 2  тел. (83161) 3-84-73 crv_rovesnik@mail.ru                         
</t>
  </si>
  <si>
    <t>Лагерь расположен на 1 этаже Центра внешкольной работы. На этаже имеется централизованное горячее и холодное водоснабжение, туалеты. Питание организовано по договору на базе МБОУ СШ № 19</t>
  </si>
  <si>
    <t>Администрация Городецкого муниципального района Нижегородской области</t>
  </si>
  <si>
    <t xml:space="preserve">игровые (отрядные) комнаты - 1
помещения для работы кружков  -2 
наличие необходимой литературы, игр, инвентаря, оборудования, снаряжения для организации досуга в соответствии с возрастом детей </t>
  </si>
  <si>
    <t>"Летние приключения"</t>
  </si>
  <si>
    <r>
      <t xml:space="preserve">Муниципальное бюджетное образовательное учреждение дополнительного образования  "Центр внешкольной работы "Ровесник"                                          </t>
    </r>
    <r>
      <rPr>
        <b/>
        <u/>
        <sz val="11"/>
        <rFont val="Times New Roman"/>
        <family val="1"/>
        <charset val="204"/>
      </rPr>
      <t>Оздоровительный лагерь с дневным пребыванием детей "Спутник"</t>
    </r>
  </si>
  <si>
    <t xml:space="preserve">606520, Нижегородская область,Городецкий район, г. Заволжье, ул. Пушкина, д.6 тел. (83161) 7-09-92                   www.centr-rovesnik.jimdo.com                                                                      </t>
  </si>
  <si>
    <t>12-15 лет</t>
  </si>
  <si>
    <t>Лагерь расположен на 1 этаже Центра внешкольной работы. На этаже имеется централизованное холодное и децентрализованное горячее водоснабжение, туалеты. Питание организовано по договору на базе МБОУ СШ № 15</t>
  </si>
  <si>
    <t>Имеются 2 игровые комнаты, актовый зал (на 35 посадочных мест), литература, игровой и спортивный инвентарь</t>
  </si>
  <si>
    <t>"Город мастеров"</t>
  </si>
  <si>
    <r>
      <t xml:space="preserve">Муниципальное бюджетное учреждение дополнительного образования  "Молодежный центр" Городецкого района        </t>
    </r>
    <r>
      <rPr>
        <b/>
        <u/>
        <sz val="11"/>
        <rFont val="Times New Roman"/>
        <family val="1"/>
        <charset val="204"/>
      </rPr>
      <t>Оздоровительный лагерь с дневным пребыванием детей "Солнечная страна"</t>
    </r>
  </si>
  <si>
    <t>Глушкова Татьяна Владимировна</t>
  </si>
  <si>
    <t>gormc.ru</t>
  </si>
  <si>
    <t>10 - 12 лет</t>
  </si>
  <si>
    <t>Лагерь расположен на 1 этаже Молодежного центра. На этаже имеется централизованное холодное и децентрализованное горячее водоснабжение, умывальники, туалеты. Питание организовано на базе ближайшего образовательного учреждения по договору</t>
  </si>
  <si>
    <t xml:space="preserve">№ 984  от 12.10.2015 </t>
  </si>
  <si>
    <t>Имеется  игровая и кружковая комнаты, актовый зал (вместимость 80 чел.). В достаточном количестве имеется литература, игры, спортивный инвентарь, компьютерная техника</t>
  </si>
  <si>
    <t>Пахтусов Павел Данилович</t>
  </si>
  <si>
    <t>http://cdt-zvl.mozello.ru</t>
  </si>
  <si>
    <t>Лагерь расположен на базе центра детского творчества.  На этаже имеется централизованное холодное водоснабжение, туалеты. Питание осуществляется по договору с ближайшим образовательным учреждением</t>
  </si>
  <si>
    <t>Имеются  игровые комнаты, актовый зал . В достаточном количестве имеется игровой и спортивный инвентарь</t>
  </si>
  <si>
    <t>Медицинское обслуживание осуществляется на базе детской поликлиники г. Заволжье по договору с ГБУЗ НО Городецкая ЦРБ</t>
  </si>
  <si>
    <r>
      <t xml:space="preserve">Муниципальное бюджетное учреждение "Городецкий физкультурно-оздоровительный комплекс"    </t>
    </r>
    <r>
      <rPr>
        <b/>
        <u/>
        <sz val="11"/>
        <rFont val="Times New Roman"/>
        <family val="1"/>
        <charset val="204"/>
      </rPr>
      <t xml:space="preserve">Оздоровительный лагерь с дневным пребыванием детей "Чемпион" </t>
    </r>
  </si>
  <si>
    <t>Быстров Алексей Викторович</t>
  </si>
  <si>
    <t>9-14 лет</t>
  </si>
  <si>
    <t>Лагерь расположен на базе ФОКа. Имеется централизованное горячее и холодное водоснабжение, туалеты, комната личной гигиены. Питание организуется на ближайшего образовательного учреждения по договору</t>
  </si>
  <si>
    <t>2006г.</t>
  </si>
  <si>
    <t>Нижегородская область, Городецкий район, г Городец</t>
  </si>
  <si>
    <t>Находится на территории города Городца</t>
  </si>
  <si>
    <t>Имеются волейбольная и баскетбольная площадки, площадка для настольного тенниса, бассейн, спортивный и тренажерный залы, зал бокса</t>
  </si>
  <si>
    <t>Имеется кабинет врача-педиатра, процедурная, комната медицинской сестры</t>
  </si>
  <si>
    <t>"Чемпион"</t>
  </si>
  <si>
    <t>Валяева Елена Николаевна</t>
  </si>
  <si>
    <t>http://rcdpov.ru</t>
  </si>
  <si>
    <t>Лагерь расположен на базе реабилитационного центра. На этаже имеется централизованное холодное водоснабжение, туалеты. Питание осуществляется по договору с ближайшим образовательным учреждением</t>
  </si>
  <si>
    <t>2003г.</t>
  </si>
  <si>
    <t xml:space="preserve">Министерство  социальной политики Нижегородской области  </t>
  </si>
  <si>
    <t>Находится на территории города Городец</t>
  </si>
  <si>
    <t>Наличие на территории лагеря объектов культурно-массового назначения: игровая комната, помещения для работы кружков -4 кабинета, актовый зал на 20 посадочных мест, наличие необходимой литературы, игр, инвентаря, оборудования, снаряжения для организации досуга в соответствии с возрастом детей, в наличии 3 оборудованных места для занятий по обучению компьютерной грамотности.</t>
  </si>
  <si>
    <t>В штате лагеря имеется врач -педиатр, старшая медицинская сестра, инструктор по лечебной физкультуре, санитарка. Имеется медицинский кабинет и изолятор.</t>
  </si>
  <si>
    <t>Частная</t>
  </si>
  <si>
    <r>
      <t xml:space="preserve">Муниципальное бюджетное общеобразовательное учреждение "Богоявленская средняя школа"                  </t>
    </r>
    <r>
      <rPr>
        <b/>
        <u/>
        <sz val="11"/>
        <rFont val="Times New Roman"/>
        <family val="1"/>
        <charset val="204"/>
      </rPr>
      <t>Оздоровительный лагерь с дневным пребыванием детей "Солнышко" (с профильным краеведческим отрядом)</t>
    </r>
  </si>
  <si>
    <t>Молькова Любовь Алексеевна</t>
  </si>
  <si>
    <t>http://bog-shkola.edusite.ru</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</si>
  <si>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</si>
  <si>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Администрация Дальнекостантиновского муниципального района Нижегородской области</t>
  </si>
  <si>
    <t xml:space="preserve">606303,  Нижегородская область, Дальнеконстантиновский район,  с. Богоявление, ул. Шоссейная, д.38  тел./факс  (83168) 3-47-10 bog-shkola@mail.ru </t>
  </si>
  <si>
    <t>2100 /775</t>
  </si>
  <si>
    <t>Нижегородская область, Дальнеконстантиновский район,          с. Богоявление</t>
  </si>
  <si>
    <t>Находится на территории села Богоявление</t>
  </si>
  <si>
    <t>Имеется площадка для настольного тенниса, спортивный зал, библиотека, 2 игровые комнаты. В достаточном количестве имеется литература, игры, инвентарь, компьютерная техника</t>
  </si>
  <si>
    <t>Медицинская помощь осуществляется на базе Богоявленского ФАП по договору с ГБУЗ НО "Дальнеконстантиновская ЦРБ"</t>
  </si>
  <si>
    <t>"Наследники Победы" (проект "Жить, чтобы помнить")</t>
  </si>
  <si>
    <t>Сироткина Наталия Геннадьевна</t>
  </si>
  <si>
    <t>dkshkola2015.edusite.ru</t>
  </si>
  <si>
    <t>Лагерь расположен на 1 этаже школы. На этаже имеется децентрализованное горячее и центральное холодное водоснабжение, туалеты. Организована работа пищеблока (имеется обеденный зал на 100 посадочных мест). Питание организовано в одну смену</t>
  </si>
  <si>
    <t>1980г./2013г.</t>
  </si>
  <si>
    <t>Нижегородская область, Дальнеконстантиновский район, р.п. Дальнее Константиново</t>
  </si>
  <si>
    <t>Лагерь находится на территории р.п.Дальнее Константиново</t>
  </si>
  <si>
    <t>Имеется площадка для прыжков в длину и высоту, спортивный зал, спортивные площадки, библиотека, читальный зал (на 12 читальных мест), 4 игровые комнаты, актовый зал (вместимость 90 чел.). В достаточном количестве имеется литература, игры, инвентарь, компьютерная техника</t>
  </si>
  <si>
    <t xml:space="preserve">Имеется процедурная и комната медицинской сестры, помощь осуществляется на основании соглашения  о взаимодействии с ГБУЗ НО "Дальнеконстантиновская ЦРБ" </t>
  </si>
  <si>
    <t>"Космическое путешествие" (проект "Безопасные каникулы")</t>
  </si>
  <si>
    <t>Кокорина Елена Николаевна</t>
  </si>
  <si>
    <t>606307 Нижегородская область, Дальнеконстантиновский район,   п. Дубрава, ул. Центральная д.13 
тел.(83168)35-3-24
 dkdybrava@mail.ru</t>
  </si>
  <si>
    <t>dkdubrava.edusite.ru</t>
  </si>
  <si>
    <t>Лагерь расположен на 2 этаже школы.   На этаже имеется  холодное и горячее водоснабжение, туалеты. Организована работа пищеблока (имеется обеденный зал на 60 посадочных мест). Питание организуется в 1 смену</t>
  </si>
  <si>
    <t>2025                  800</t>
  </si>
  <si>
    <t>30,  20</t>
  </si>
  <si>
    <t>Нижегородская область, Дальнеконстантиновский район, п. Дубрава</t>
  </si>
  <si>
    <t>Находится на территории поселка Дубрава</t>
  </si>
  <si>
    <t>Имеется площадка для настольного тенниса, спортивный зал, элементы полосы препятствий, библиотека, читальный зал (на 12 читальных мест), 3 игровые комнаты. В достаточном количестве имеется литература, игры, инвентарь, компьютерная техника</t>
  </si>
  <si>
    <t>Медицинская помощь осуществляется на базе ФАП п. Дубрава по договору с ГБУЗ НО "Дальнеконстантиновская ЦРБ"</t>
  </si>
  <si>
    <t>"Радуга"  (проект "Дорогою добра")</t>
  </si>
  <si>
    <t>htt://pomradk.edusite.ru</t>
  </si>
  <si>
    <t xml:space="preserve">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36 посадочных мест). Питание организуется в 1 смену </t>
  </si>
  <si>
    <t>№ 317 от 19.05.2015г</t>
  </si>
  <si>
    <t>2025 /800</t>
  </si>
  <si>
    <t>25, 15</t>
  </si>
  <si>
    <t>Нижегородская область, Дальнеконстантиновский район, д. Лазазей</t>
  </si>
  <si>
    <t>Находится на территории деревни Лазазей</t>
  </si>
  <si>
    <t>Имеется площадка для настольного тенниса, спортивный зал, футбольное поле, спортивные площадки, библиотека, 2 игровые комнаты. В достаточном количестве имеется литература, игры, инвентарь, компьютерная техника</t>
  </si>
  <si>
    <t>Медицинская помощь осуществляется на базе Лазазейского ФАПа по договору с ГБУЗ НО "Дальнеконстантиновская ЦРБ"</t>
  </si>
  <si>
    <r>
      <t xml:space="preserve">Муниципальное автономное общеобразовательное учреждение "Муравьихинская средняя школа"           </t>
    </r>
    <r>
      <rPr>
        <b/>
        <u/>
        <sz val="11"/>
        <rFont val="Times New Roman"/>
        <family val="1"/>
        <charset val="204"/>
      </rPr>
      <t xml:space="preserve">Оздоровительный лагерь с дневным пребыванием детей "Пятая четверть" (с профильными волонтерским, физико-математическим, естественнонаучным профильными отрядами) </t>
    </r>
  </si>
  <si>
    <t>Чанаева Светлана Васильевна</t>
  </si>
  <si>
    <t>http://murshc.edusite.ru/</t>
  </si>
  <si>
    <t>Лагерь расположен на 1 и 2 этажах  школы.  На этажах имеется горячее и холодное водоснабжение, туалеты, комнаты личной гигиены. Организована работа пищеблока (имеется обеденный зал на 192 посадочных места). Питание организуется в 1 смену</t>
  </si>
  <si>
    <t xml:space="preserve">     /2019г.</t>
  </si>
  <si>
    <t>3005,6  / 800</t>
  </si>
  <si>
    <t>Лагерь находится  в п/ст.Суроватиха</t>
  </si>
  <si>
    <t>Нижегородская область Дальнеконстантиновский район п/ст.Суроватиха</t>
  </si>
  <si>
    <t>Лагерь находится на территории поселка</t>
  </si>
  <si>
    <t>Для организации досуга используется актовый зал, большой и малый спортивные залы, игровая площадка на улице, площадка для настольного тенниса. В достаточном количестве имеется литература, игры, инвентарь, компьютерная техника</t>
  </si>
  <si>
    <t>"Будущее здесь" (проекты "Волонтеры Победы", "Новый робот", "Родник")</t>
  </si>
  <si>
    <r>
      <t xml:space="preserve">Муниципальное автономное общеобразовательное учреждение "Нижегородская средняя школа"                         </t>
    </r>
    <r>
      <rPr>
        <b/>
        <u/>
        <sz val="11"/>
        <rFont val="Times New Roman"/>
        <family val="1"/>
        <charset val="204"/>
      </rPr>
      <t xml:space="preserve">Оздоровительный лагерь с дневным пребыванием детей "Родник" (с профильными  отрядами ЮИД, гражданско-патриотическим)  </t>
    </r>
    <r>
      <rPr>
        <sz val="11"/>
        <rFont val="Times New Roman"/>
        <family val="1"/>
        <charset val="204"/>
      </rPr>
      <t xml:space="preserve">      </t>
    </r>
  </si>
  <si>
    <t>Быкова Жанна Владимировна</t>
  </si>
  <si>
    <t>http://nigsk.edusite.ru</t>
  </si>
  <si>
    <t xml:space="preserve">7-17 лет </t>
  </si>
  <si>
    <t>Лагерь расположен на 1 этаже школы. На этаже имеется центральное холодное и децентрализованное горячее водоснабжение, туалеты. Организована работа пищеблока (имеется обеденный зал на 80 посадочных мест). Питание организуется в 1 смену</t>
  </si>
  <si>
    <t>1974 г.</t>
  </si>
  <si>
    <t>2943     800</t>
  </si>
  <si>
    <t>Нижегородская область, Дальнеконстантиновский район,           п. Нижегородец</t>
  </si>
  <si>
    <t>Находится на территории поселка Нижегородец</t>
  </si>
  <si>
    <t>Имеется площадка для настольного тенниса, прыжков в высоту и длину, спортивный зал, спортивная площадка, библиотека, читальный зал (на 10 читальных мест), 3 игровые комнаты, актовый зал (вместимость 120 чел.). В достаточном количестве имеется литература, игры, инвентарь, компьютерная техника</t>
  </si>
  <si>
    <t>Медицинская помощь осуществляется на базе Нижегородской сельской врачебной амбулатории по договору с ГБУЗ НО "Дальнеконстантиновская ЦРБ"</t>
  </si>
  <si>
    <t>Дикая Лариса Юрьевна</t>
  </si>
  <si>
    <t>https://pomradk.edusite.ru/</t>
  </si>
  <si>
    <t xml:space="preserve"> 7-15 лет</t>
  </si>
  <si>
    <t>Лагерь расположен на 1 этаже школы.   На этаже имеется децентрализованное горячее и центральное холодное водоснабжение, туалеты. Организована работа пищеблока (имеется обеденный зал на 36 посадочных мест). Питание организуется в 1 смену</t>
  </si>
  <si>
    <t>№ 317 от 19.05.2015, бессрочно</t>
  </si>
  <si>
    <t>Находится в черте села</t>
  </si>
  <si>
    <t>Нижегородская область, Дальнеконстантиновский район , с. Помра</t>
  </si>
  <si>
    <t>Находится на территории с. Помра</t>
  </si>
  <si>
    <t>Имеется площадка для настольного тенниса, спортивный зал, библиотека, 2 игровые комнаты, актовый зал (вместимость 58 чел.). В достаточном количестве имеется литература, игры, инвентарь, компьютерная техника</t>
  </si>
  <si>
    <t>Медицинская помощь осуществляется на базе Таможниковского ФАП по договору с ГБУЗ НО "Дальнеконстантиновская ЦРБ"</t>
  </si>
  <si>
    <r>
      <t xml:space="preserve">Румянцевский филиал Муниципального бюджетного общеобразовательного учреждения "Дубравская средняя школа" </t>
    </r>
    <r>
      <rPr>
        <b/>
        <u/>
        <sz val="11"/>
        <rFont val="Times New Roman"/>
        <family val="1"/>
        <charset val="204"/>
      </rPr>
      <t xml:space="preserve">Оздоровительный лагерь с дневным пребыванием  детей "Ромашка" (с профильным краеведческим отрядом) </t>
    </r>
  </si>
  <si>
    <t>http://shcoolrumyncevo.narod.ru</t>
  </si>
  <si>
    <t>Лагерь расположен  в одноэтажном здании  школы. Имеется децентрализованное горячее и централизованное холодное водоснабжение, туалеты. Организована работа пищеблока (имеется обеденный зал на 30 посадочных мест). Питание в 1 смену</t>
  </si>
  <si>
    <t>3986,20 /  750</t>
  </si>
  <si>
    <t>Нижегородская область, Дальнеконстантиновский район, с. Румянцево</t>
  </si>
  <si>
    <t>Лагерь располагается на территории села Румянцево</t>
  </si>
  <si>
    <t>Имеется спортивная площадка, спортивный зал, библиотека, 2 игровые комнаты. В достаточном количестве имеется литература, спортивный инвентарь, компьютерная техника, игры.</t>
  </si>
  <si>
    <t>Медицинская помощь осуществляется на базе Румянцевского ФАП по договору с ГБУЗ НО "Дальнеконстантиновская ЦРБ"</t>
  </si>
  <si>
    <t>"Дорогами добра"</t>
  </si>
  <si>
    <r>
      <t xml:space="preserve">Муниципальное автономное общеобразовательное учреждение "Суроватихинская средняя школа"       </t>
    </r>
    <r>
      <rPr>
        <b/>
        <u/>
        <sz val="11"/>
        <rFont val="Times New Roman"/>
        <family val="1"/>
        <charset val="204"/>
      </rPr>
      <t>Оздоровительный лагерь с дневным пребыванием детей "Ровесники" (с профильными  лидерским и гражданско-патриотическим отрядами)</t>
    </r>
  </si>
  <si>
    <t>Сарайкина Надежда Васильевна</t>
  </si>
  <si>
    <t>mousurov606315@mail.ru</t>
  </si>
  <si>
    <t>Лагерь расположен на 1 этаже школы.  На этаже имеется децентрализованное горячее и централизованное холодное водоснабжение, туалеты, раздевалка. Организована работа пищеблока (имеется обеденный зал на 80 посадочных мест). Питание организуется в 1 смену</t>
  </si>
  <si>
    <t>1900 /800</t>
  </si>
  <si>
    <t>Лагерь находится на территории войсковой части</t>
  </si>
  <si>
    <t>Нижегородская область, Дальнеконстантиновский район, Дальнее Константиново-5</t>
  </si>
  <si>
    <t>Лагерь находится на территории Дальнее Константиново-5</t>
  </si>
  <si>
    <t>Имеется площадка для настольного тенниса, спортивный зал, библиотека, 2 игровые комнаты. В достаточном количестве имеется литература, игры, инвентарь, компьютерная техника . На территории школы расположено многофункциональное спортивное покрытие, имеются площадка для сдачи нормативов ГТО, полоса препятствий, турники</t>
  </si>
  <si>
    <t xml:space="preserve">Имеется процедурная комната и комната медицинской сестры. Помощь осуществляется медицинской сестрой по договору с ГБУЗ НО "Дальнеконстантиновская ЦРБ"  </t>
  </si>
  <si>
    <t>"Путешествие по стране ГТО" (проекты "Мы готовы к ГТО", "Зарничник")</t>
  </si>
  <si>
    <t xml:space="preserve">tepelevo.dkshkola2015еdusit.ru </t>
  </si>
  <si>
    <t>Лагерь расположен на первом этаже школы. На этаже имеется децентрализированное горячее и централизированное холодное водоснабжение, туалеты. Организована работа пищеблока, имеется обеденный зал на 75 посадочных мест. Питание организуется в одну смену</t>
  </si>
  <si>
    <t>1988г.</t>
  </si>
  <si>
    <t>900/ 800</t>
  </si>
  <si>
    <t xml:space="preserve"> 24, 15</t>
  </si>
  <si>
    <t>Нижегородская обл., Дальнеконстантиновский р-н, с. Тепелево</t>
  </si>
  <si>
    <t>Лагерь находится на территории села Тепелево</t>
  </si>
  <si>
    <t>Имеется площадка для настольного тенниса, спортивный зал, библиотека,( на 6 читальных мест), 3 игровые комнаты. В достаточном количестве имеется литература,  игры, инвентарь, компьютерная техника.</t>
  </si>
  <si>
    <t xml:space="preserve"> Медицинская помощь осуществляется на  базе Тепелевского ФАПа по договору с ГБУЗ НО "Дальнеконстантиновская ЦРБ"</t>
  </si>
  <si>
    <t>"Родными тропами", проект "Дорогою добра"</t>
  </si>
  <si>
    <t>dkcdod.edusite.ru</t>
  </si>
  <si>
    <t>Лагерь расположен на 1 этаже МАУ ДО ЦДО. В здании есть децентрализованное горячее и централизованное холодное водоснабжение, туалеты. Питание организовано на базе МБОУ Дальнеконстантиновская СШ по договору</t>
  </si>
  <si>
    <t xml:space="preserve"> 1968 г.</t>
  </si>
  <si>
    <t>2025 / 900</t>
  </si>
  <si>
    <t>Находится в рабочем поселке</t>
  </si>
  <si>
    <t xml:space="preserve">Нижегородская область, р.п. Дальнее Константиново </t>
  </si>
  <si>
    <t>Находится на территории рабочего поселка Дальнее Константиново</t>
  </si>
  <si>
    <t xml:space="preserve"> Имеется волейбольная площадка, футбольное поле, универсальный спортивный комплекс. В здании — спортивный зал, игровая комната. В достаточном количестве имеется спортивный инвентарь, настольные игры, мультимедийное оборудование</t>
  </si>
  <si>
    <t>http://schkola.do.am/</t>
  </si>
  <si>
    <t>Лагерь расположен на 1 этаже школы. На этаже имеется централизованное горячее и холодное водоснабжение, туалеты. Организована работа пищеблока (имеется обеденный зал на 25 посадочных мест). Питание организуется в 1 смену</t>
  </si>
  <si>
    <t>Администрация Дивеевского муниципального округа Нижегородской области</t>
  </si>
  <si>
    <t>Нижегородская область, Дивеевский район, с. Б-Череватово</t>
  </si>
  <si>
    <t>Находится на территории села Б-Череватово</t>
  </si>
  <si>
    <t>Имеется площадка для настольного тенниса, спортивный зал, библиотека, игровая и 2 кружковые комнаты, актовый зал (вместимость 50 чел.), открытая площадка. В достаточном количестве имеется литература, игры, инвентарь, компьютерная техника</t>
  </si>
  <si>
    <t>Медицинская помощь оказывается на базе ФАП с. Б-Череватово по договору с ГБУЗ НО "Дивеевская ЦРБ им. академика Н.Н. Блохина"</t>
  </si>
  <si>
    <t>Феоктистов Алексей Петрович</t>
  </si>
  <si>
    <t>http://werjakuschi.ucoz.ru/</t>
  </si>
  <si>
    <t>Лагерь расположен на 1 этаже школы. На этаже имеется централизованное холодное водоснабжение, туалеты. Организована работа пищеблока (имеется обеденный зал на 25 посадочных мест). Питание организуется в 1 смену</t>
  </si>
  <si>
    <t>Нижегородская область, Дивеевский район, с. Верякуши</t>
  </si>
  <si>
    <t>Находится на территории села Верякуши</t>
  </si>
  <si>
    <t>Имеются волейбольная и баскетбольная площадки, площадка для настольного тенниса, прыжков в высоту и длину, беговая дорожка, футбольное поле, спортзал, библиотека, игровая и кружковая комнаты. В достаточном количестве имеется литература, игры, инвентарь, компьютерная техника</t>
  </si>
  <si>
    <t>Медицинская помощь оказывается на базе сельского ФАП по договору с ГБУЗ НО "Дивеевская ЦРБ им. академика Н.Н. Блохина"</t>
  </si>
  <si>
    <t>"Лесная поляна"</t>
  </si>
  <si>
    <t>Парашутина Анна Петровна</t>
  </si>
  <si>
    <t>http://gluhovo.ucoz.ru/</t>
  </si>
  <si>
    <t>Лагерь расположен на 1 этаже школы. На этаже есть централизованное горячее и холодное водоснабжение, туалеты.  Организована работа пищеблока (имеется обеденный зал на 80 посадочных мест). Питание организуется в 1 смену</t>
  </si>
  <si>
    <t>Нижегородская область, Дивеевский район, с. Глухово</t>
  </si>
  <si>
    <t>Имеется спортивный зал, хоккейная коробка, библиотека, читальный зал (на 6 читальных мест), игровая и 2 кружковые комнаты, актовый зал (вместимость 80 чел.), открытая площадка. В достаточном количестве имеется литература, игры, инвентарь, компьютерная техника</t>
  </si>
  <si>
    <t>Медицинская помощь оказывается по договору с ГБУЗ НО "Дивеевская ЦРБ им. академика Н.Н. Блохина"</t>
  </si>
  <si>
    <t>Лупова Валентина Михайловна</t>
  </si>
  <si>
    <t>http://diveevo-school.ucoz.ru/</t>
  </si>
  <si>
    <t>Лагерь расположен на 1этаже школы. На этаже - централизованное холодное водоснабжение, туалеты. Организована работа пищеблока (имеется обеденный зал на 190 посадочных мест). Питание организуется в 1 смену</t>
  </si>
  <si>
    <t>2004г.</t>
  </si>
  <si>
    <t>Нижегородская область, Дивеевский район, с. Дивеево</t>
  </si>
  <si>
    <t>Находится на территории села Дивеево</t>
  </si>
  <si>
    <t>Имеются волейбольная и баскетбольная площадки, площадка для бадминтона, настольного тенниса, прыжков высоту и длину, беговая дорожка, футбольное поле, спортивный зал, кинозал (вместимость 150 чел.), библиотека, 12 игровых и 3 кружковые комнаты, актовый зал (вместимость 150 чел.), открытая площадка. В достаточном количестве имеется литература, игры, инвентарь, компьютерная техника</t>
  </si>
  <si>
    <t>"Родники"</t>
  </si>
  <si>
    <t>http://elizarevoschool.ucoz.net/index/glavnaja_stranica/0-53</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</si>
  <si>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35 посадочных мест)</t>
  </si>
  <si>
    <t>Нижегородская область, Дивеевский район, с. Елизарьево</t>
  </si>
  <si>
    <t>Находится на территории села Елизарьево</t>
  </si>
  <si>
    <t>Имеется библиотека, читальный зал (на 10 читальных мест), 3 игровые и 1 кружковая комнаты, открытая площадка. В достаточном количестве имеется игровой и спортивный инвентарь, компьютерная техника</t>
  </si>
  <si>
    <t>Медицинская помощь осуществляется на базе Елизарьевского ФАП по договору с ГБУЗ НО "Дивеевская ЦРБ им. академика Н.Н. Блохина"</t>
  </si>
  <si>
    <t>"Город здоровья"</t>
  </si>
  <si>
    <t>Гайнов Алексей Николаевич</t>
  </si>
  <si>
    <t>http://ivanovskoe.ucoz.ru/</t>
  </si>
  <si>
    <t>Лагерь расположен на 1 этаже школы. На этаже есть централизованное горячее и холодное водоснабжение, туалеты.  Организована работа пищеблока (имеется обеденный зал на 35 посадочных мест). Питание организуется в 1 смену</t>
  </si>
  <si>
    <t>Нижегородская область, Дивеевский район, с. Ивановское</t>
  </si>
  <si>
    <t>Находится на территории села Ивановское</t>
  </si>
  <si>
    <t>Имеются волейбольная и баскетбольная площадки, площадка для настольного тенниса, прыжков в высоту и длину, беговая дорожка, спортивный зал, библиотека, 1 игровая и 2 кружковые комнаты, открытая площадка.  В достаточном количестве имеется литература, игры, инвентарь, компьютерная техника</t>
  </si>
  <si>
    <t>Имеется комната медицинской сестры. Медицинская помощь оказывается на базе Ивановской амбулатории по договору с ГБУЗ НО "Дивеевская ЦРБ им. академика Н.Н. Блохина"</t>
  </si>
  <si>
    <t>Храмова Любовь Ивановна</t>
  </si>
  <si>
    <t>http://ichalovoshkola.ru/</t>
  </si>
  <si>
    <t xml:space="preserve">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37 посадочных мест). </t>
  </si>
  <si>
    <t>1934г.</t>
  </si>
  <si>
    <t>Нижегородская область, Дивеевский район, с. Ичалово</t>
  </si>
  <si>
    <t>Находится на территории села Ичалово</t>
  </si>
  <si>
    <t>Имеются площадка для прыжков высоту и длину, беговая дорожка, футбольное поле, библиотека, читальный зал (на 6 читальных мест), игровая и кружковая комнаты. В достаточном количестве имеется литература, игры, инвентарь, компьютерная техника</t>
  </si>
  <si>
    <t>Медицинская помощь оказывается на базе ФАП с. Ичалово по договору с ГБУЗ НО "Дивеевская ЦРБ им. академика Н.Н. Блохина"</t>
  </si>
  <si>
    <t>"Здоровье"</t>
  </si>
  <si>
    <t>Бобкова Марина Николаевна</t>
  </si>
  <si>
    <t>http://kremenki-school.ucoz.site/</t>
  </si>
  <si>
    <t>Лагерь расположен на 1 этаже школы. На этаже имеется централизованное  холодное и децентрализованное горячее водоснабжение, туалеты, комната личной гигиены . Организована работа пищеблока (имеется обеденный зал на 40 посадочных мест)</t>
  </si>
  <si>
    <t>Нижегородская область, Дивеевский район, с. Кременки</t>
  </si>
  <si>
    <t>Находится на территории села Кременки</t>
  </si>
  <si>
    <t>Имеются футбольное поле, спортивный зал, библиотека, читальный зал (на 10 читальных мест), 2 игровые комнаты. В достаточном количестве имеется литература, игры, инвентарь</t>
  </si>
  <si>
    <t>Медицинская помощь оказывается на базе ФАП с. Кременки по договору с ГБУЗ НО "Дивеевская ЦРБ им. академика Н.Н. Блохина"</t>
  </si>
  <si>
    <t>https://mbou-satisskaya.nubex.ru/</t>
  </si>
  <si>
    <t>Лагерь расположен на 1 этаже школы. Имеется централизованное горячее и холодное водоснабжение, туалеты. Организована работа пищеблока (имеется обеденный зал на 100 посадочных мест). Питание организуется в 1 смену</t>
  </si>
  <si>
    <t>Нижегородская область, Дивеевский район, п. Сатис</t>
  </si>
  <si>
    <t>Находится на территории поселка Сатис</t>
  </si>
  <si>
    <t>Имеются волейбольная и баскетбольная площадки, площадка для прыжков в высоту и длину, беговая дорожка, футбольное поле, спортивный зал, полоса препятствий, библиотека, 4 игровые и 2 кружковые комнаты, открытая площадка.  В достаточном количестве имеется литература, игры, инвентарь, компьютерная техника</t>
  </si>
  <si>
    <t>"Олимпионик"</t>
  </si>
  <si>
    <t>Скотникова Елена Викторовна</t>
  </si>
  <si>
    <t>http://suvorovo-school.ucoz.ru/</t>
  </si>
  <si>
    <t>Лагерь расположен на 1-2 этажах школы. На этаже есть централизованное холодное водоснабжение, туалеты.  Организована работа пищеблока (имеется обеденный зал на 40 посадочных мест). Питание организуется в 1 смену</t>
  </si>
  <si>
    <t>Нижегородская область, Дивеевский район, с. Суворово</t>
  </si>
  <si>
    <t>Находится на территории села Суворово</t>
  </si>
  <si>
    <t>Имеется спортивный зал, библиотека (на 10 читальных мест), 2 игровые и 2 кружковые  комнаты, актовый зал (вместимость 80 чел.). В достаточном количестве имеется литература, игры, инвентарь, компьютерная техника</t>
  </si>
  <si>
    <t>Медицинская помощь оказывается на базе Суворовского ФАП по договору с ГБУЗ НО "Дивеевская ЦРБ им. академика Н.Н. Блохина"</t>
  </si>
  <si>
    <t>"Экос"</t>
  </si>
  <si>
    <t>http://ddtdiveevo.mya5.ru/</t>
  </si>
  <si>
    <t>Лагерь расположен на 1этаже Дома творчества. На этаже имеется централизованное холодное водоснабжение, туалеты. Питание организовано на базе ближайшего образовательного учреждения по договору</t>
  </si>
  <si>
    <t>Имеются волейбольная и баскетбольная площадки, площадка для бадминтона, настольного тенниса, площадка для прыжков в длину и высоту, беговая дорожка, футбольное поле, спортивный зал,1 игровая и 2 кружковые комнаты, открытая площадка. В достаточном количестве имеется игровой и спортивный инвентарь</t>
  </si>
  <si>
    <t>"Позитив"</t>
  </si>
  <si>
    <t>Имеется медицинский пункт (процедурная, комната медицинской сестры)</t>
  </si>
  <si>
    <t>Цыганкова Людмила Валентиновна</t>
  </si>
  <si>
    <t>https://anisimovo.edusite.ru/</t>
  </si>
  <si>
    <t>сезонный</t>
  </si>
  <si>
    <t>Лагерь расположен на 1 этаже  школы.  На этаже есть децентрализованное горячее и централизованное холодное водоснабжение, умывальники, туалеты, сушилка для одежды и обуви. Организована работа пищеблока (1 обеденный зал на 40 посадочных мест). Питание организуется в 1 смену</t>
  </si>
  <si>
    <t>Администрация Ковернинского муниципального округа Нижегородской области</t>
  </si>
  <si>
    <t xml:space="preserve"> Нижегородская область, Ковернинский  район, д. Анисимово.                                             </t>
  </si>
  <si>
    <t>Находится на территории деревни Анисимово</t>
  </si>
  <si>
    <t xml:space="preserve">Футбольное поле, волейбольная  площадка,  спортивный зал, полоса препятствий, спортивный городок,  библиотека, читальный зал,  игровая В достаточном количестве имеются художественная литература, </t>
  </si>
  <si>
    <t xml:space="preserve"> Медицинское обслуживание  осуществляется фельдшером ФАП</t>
  </si>
  <si>
    <t xml:space="preserve">gavrilovka.edusite.ru  </t>
  </si>
  <si>
    <t>Лагерь расположен на 1 этаже  школы.  На этаже есть децентрализованное горячее и централизованное холодное водоснабжение, умывальники, туалеты, комната личной гигиены. Организована работа пищеблока  (обеденный зал на 120 посадочных мест)</t>
  </si>
  <si>
    <t xml:space="preserve">   /2019г.</t>
  </si>
  <si>
    <t>Администрация Ковернинского муниципального округа</t>
  </si>
  <si>
    <t xml:space="preserve"> Нижегородская область, Ковернинский  район, д. Гавриловка.                    </t>
  </si>
  <si>
    <t>Находится на территории деревни Гавриловка</t>
  </si>
  <si>
    <t>Имеется спортивный зал, актовый зал, библиотека, 2 кабинета ТОЧКА РОСТА, спортивно-игровая площадка</t>
  </si>
  <si>
    <t>Имеется кабинет врача</t>
  </si>
  <si>
    <t>Бурова Наталья Иосифовна</t>
  </si>
  <si>
    <t>http://gorevosoch.edusite.ru</t>
  </si>
  <si>
    <t>Лагерь расположен на 1 этаже школы. На этаже есть централизованное горячее и холодное водоснабжение, умывальники, туалеты, сушилка для одежды и обуви.  Организована работа пищеблока (обеденный зал на 30 посадочных мест). Питание организуется в 1 смену.</t>
  </si>
  <si>
    <t xml:space="preserve">Нижегородская область, Ковернинский  район, с. Горево  </t>
  </si>
  <si>
    <t>Находится на территории села Горево</t>
  </si>
  <si>
    <t>Имеются волейбольная и баскетбольная площадки, библиотека, 2 игровые комнаты, открытая площадка. В достаточном количестве имеется литература, игры, инвентарь, компьютерная техника.</t>
  </si>
  <si>
    <t>Медицинское обслуживание осуществляется по договору с ГБУЗ НО "Ковернинская ЦРБ"</t>
  </si>
  <si>
    <t>"Мечта"</t>
  </si>
  <si>
    <t>Голубева Ирина Владимировна</t>
  </si>
  <si>
    <t>http://kamennoe.edusite.ru</t>
  </si>
  <si>
    <t>1 одноэтажное кирпичное здание школы с 2 игровыми комнатами, кухня-столовая, спортивный зал. В помещениях имеется централизованное горячее и холодное водоснабжение, туалеты.      Организация питания: 2-х разовая, организовано в одну смену.</t>
  </si>
  <si>
    <t>Администрация Ковернинского муниципального  округа Нижегородской области</t>
  </si>
  <si>
    <t xml:space="preserve"> Нижегородская область, Ковернинский  район, д. Каменное.</t>
  </si>
  <si>
    <t>Находится на территории деревни Каменное</t>
  </si>
  <si>
    <t>Футбольное поле, волейбольная  площадка, площадка для бадминтона, беговая дорожка, спортивный зал, полоса препятствий, библиотека, 2 игровых и 2 кружковые комнаты, открытая площадка.  В достаточном количестве имеются художественная литература, игровой и спортивный инвентарь.</t>
  </si>
  <si>
    <t>Медицинское обслуживание осуществляется по договору.</t>
  </si>
  <si>
    <t xml:space="preserve"> "ШИК" - Школа Интересных Каникул"</t>
  </si>
  <si>
    <r>
      <t xml:space="preserve">Муниципальное общеобразовательное учреждение  "Ковернинская средняя   школа № 1"                                                 </t>
    </r>
    <r>
      <rPr>
        <b/>
        <u/>
        <sz val="11"/>
        <rFont val="Times New Roman"/>
        <family val="1"/>
        <charset val="204"/>
      </rPr>
      <t>Оздоровительный лагерь с дневным пребыванием детей "Дружба"</t>
    </r>
  </si>
  <si>
    <t>Лебедева Елена Евгеньевна</t>
  </si>
  <si>
    <t>www.kovschool1.edusite.ru</t>
  </si>
  <si>
    <t>Лагерь расположен на 1 и 2 этажах школы.  На этажах есть централизованное холодное и децентрализованное горячее водоснабжение, умывальники, туалеты, сушилки для одежды и обуви. Организована работа пищеблока                (1 обеденный зал на 168 посадочных мест). Питание организуется в 1 смену.</t>
  </si>
  <si>
    <t>№ 89 от 06.03.2015 бессрочно</t>
  </si>
  <si>
    <t xml:space="preserve">Нижегородская область, Ковернинский  район, р.п. Ковернино,                      </t>
  </si>
  <si>
    <t xml:space="preserve">Находится на территории рабочего поселка Ковернино                                </t>
  </si>
  <si>
    <t>Имеется библиотека, читальный зал (на 16 читальных мест), игровые и кружковые комнаты, актовый зал (вместимость 120 чел.). В достаточном количестве имеется литература, игры, инвентарь, компьютерная техника.</t>
  </si>
  <si>
    <t>Жигилёва Наталья Николаевна</t>
  </si>
  <si>
    <t>kovschooln2.edusite.ru.</t>
  </si>
  <si>
    <t>Лагерь расположен на 1 этаже школы.  На этаже есть централизованное горячее и холодное водоснабжение, умывальники, туалеты. Организована работа пищеблока (обеденный зал на 120 посадочных мест). Питание организуется в 1 смену.</t>
  </si>
  <si>
    <t>2006г./ 2015г.</t>
  </si>
  <si>
    <t>Футбольное поле, волейбольная  площадка,  беговая дорожка, спортивный зал, актовый зал, 3 игровых комнаты.  В достаточном количестве имеются художественная литература, игровой и спортивный инвентарь.</t>
  </si>
  <si>
    <t>Имеется процедурная, комната медицинской сестры. Медицинскую помощь оказывает 1 медсестра.</t>
  </si>
  <si>
    <t>Овчинникова Екатерина Григорьевна</t>
  </si>
  <si>
    <t>ponur36@yandex.ru</t>
  </si>
  <si>
    <t>Двухэтажное кирпичное здание. В корпусах имеется  горячее и холодное водоснабжение, туалеты, комнаты личной гигиены. Организация питания: двухразовое, организовано в одну смену.</t>
  </si>
  <si>
    <t>№ 56 от 02.03.2015 бессрочно</t>
  </si>
  <si>
    <t xml:space="preserve">Нижегородская область, Ковернинский  район, д. Понурово                                      </t>
  </si>
  <si>
    <t xml:space="preserve">Лагерь располагается на территории              деревни Понурово                                </t>
  </si>
  <si>
    <t>Футбольное поле, волейбольная  площадка,  беговая дорожка, спортивный зал, библиотека, открытая площадка. В достаточном количестве имеется художественная литература, игровой и спортивный инвентарь.</t>
  </si>
  <si>
    <t>"Жить в" Теремке"здорово"</t>
  </si>
  <si>
    <t>Нечаева Галина Ивановна</t>
  </si>
  <si>
    <t>http://seminoshcola.ucoz.ru/</t>
  </si>
  <si>
    <t>Лагерь расположен на 1 этаже школы.  На этаже есть децентрализованное горячее и централизованное холодное водоснабжение, умывальники, туалеты. Организована работа пищеблока (2 обеденных  зала  на 50  посадочных мест). Питание организуется в 1 смену.</t>
  </si>
  <si>
    <t xml:space="preserve">1971г. </t>
  </si>
  <si>
    <t xml:space="preserve">Нижегородская область, Ковернинский  район, д. Семино           </t>
  </si>
  <si>
    <t>Находится на территории деревни Семино</t>
  </si>
  <si>
    <t>Футбольное поле, волейбольная  площадка, игровая площадка, спортивный зал, библиотека, 2 игровых и 2 кружковые комнаты.  В достаточном количестве имеются художественная литература, игровой и спортивный инвентарь.</t>
  </si>
  <si>
    <t xml:space="preserve"> Медицинское обслуживание  осуществляется фельдшером ФАП д. Семино</t>
  </si>
  <si>
    <t>"Веселыми тропинками лета"</t>
  </si>
  <si>
    <t>https://skorschool.edusite.ru/</t>
  </si>
  <si>
    <t>Лагерь расположен на 1 этаже школы. На этаже имеется центральное горячее и холодное водоснабжение, туалеты. Организована работа пищеблока (обеденный зал на 100 посадочных мест). Питание организуется в 1 смену.</t>
  </si>
  <si>
    <t>1988 г./ 2018 г.</t>
  </si>
  <si>
    <t>№ 58 от 02.03.2015, бессрочно</t>
  </si>
  <si>
    <t xml:space="preserve"> Нижегородская область, Ковернинский  район, д. Сухоноска   </t>
  </si>
  <si>
    <t>Находится на территории деревни Сухоноска</t>
  </si>
  <si>
    <t>Медицинское обслуживание осуществляется на базе Скоробогатовской амбулатории по договору с ГБУЗ НО "Ковернинская ЦРБ"</t>
  </si>
  <si>
    <t>Протасова Наталья Александровна</t>
  </si>
  <si>
    <t>606575 Нижегородская область Ковернинский район, с.Хохлома, ул.Школьная,д.15  тел.(83157)24201 khokhloma-school@yandex.ru</t>
  </si>
  <si>
    <t>http://khokhloma-school.edusite.ru</t>
  </si>
  <si>
    <t>Лагерь расположен на 1 этаже школы.  На этаже есть децентрализованное горячее и централизованное холодное водоснабжение, умывальники, туалеты. Организована работа пищеблока (1 обеденный зал на 54 посадочных места)</t>
  </si>
  <si>
    <t>№59 от 2 марта 2015</t>
  </si>
  <si>
    <t xml:space="preserve"> Нижегородская область, Ковернинский  район, с. Хохлома.</t>
  </si>
  <si>
    <t>Находится на территории села Хохлома</t>
  </si>
  <si>
    <t>Имеется площадка для прыжков в длину и в высоту, беговая дорожка, футбольное поле, библиотека, 2 игровые комнаты. В достаточном количестве имеется литература, игры, инвентарь, компьютерная техника.</t>
  </si>
  <si>
    <t>Медицинское обслуживание осуществляется на базе ФАП с. Хохлома по договору</t>
  </si>
  <si>
    <t>Тестова Вера Анатольевна</t>
  </si>
  <si>
    <t>www.ветлужская-сош.рф</t>
  </si>
  <si>
    <t>6-18 лет</t>
  </si>
  <si>
    <t xml:space="preserve">Лагерь расположен на 1 этаже школы. На этаже есть централизованное горячее и холодное водоснабжение, туалеты. Организована работа пищеблока (обеденный зал на 120 посадочных мест). </t>
  </si>
  <si>
    <t>1968 г.</t>
  </si>
  <si>
    <t>№ 485 от 22.06.2015, бессрочно</t>
  </si>
  <si>
    <t>Администрация Краснобаковского муниципального  района Нижегородской области</t>
  </si>
  <si>
    <t xml:space="preserve">510 / 2520 </t>
  </si>
  <si>
    <t xml:space="preserve">Нижегородская область, Краснобаковский район, р.п. Ветлужский                               </t>
  </si>
  <si>
    <t>Находится на территории рабочего поселка Ветлужский</t>
  </si>
  <si>
    <t>Футбольное поле, беговая дорожка, спортивный зал, полоса препятствий, плац для строевых занятий, актовый зал, библиотека, читальный зал, 7 игровых и 3 кружковые комнаты, открытая площадка.  В достаточном количестве имеются художественная литература, игровой и спортивный инвентарь.</t>
  </si>
  <si>
    <t>Перевозова Ирина Вячеславовна</t>
  </si>
  <si>
    <t>wetl-school.ru</t>
  </si>
  <si>
    <t>В школе имеется централизованное холодное  и горячее водоснабжение, туалеты,  столовая. Организация питания: 2-х разовое, организовано в одну смену.</t>
  </si>
  <si>
    <t>1960г./2018г.</t>
  </si>
  <si>
    <t xml:space="preserve"> № 479 от 22.06.2015 </t>
  </si>
  <si>
    <t xml:space="preserve">510 /2520 </t>
  </si>
  <si>
    <t xml:space="preserve">Нижегородская область, Краснобаковский район, р.п. Ветлужский.                               </t>
  </si>
  <si>
    <t>На территории лагеря расположены 2 игровые комнаты, одна игровая открытая площадка, гимнастические комплексы, футбольные поле, спортивный зал, волейбольная площадка, имеется  в необходимом количестве литература, спорт инвентарь, компьютерная техника для занятия детей, телевизор</t>
  </si>
  <si>
    <t>Медицинское обслуживание осуществляется по договору на базе филиала ГБУЗ НО "Краснобаковская ЦРБ" п. Ветлужский</t>
  </si>
  <si>
    <t>"Эрудит"</t>
  </si>
  <si>
    <t>Запевалова Татьяна Анатольевна</t>
  </si>
  <si>
    <t>http://kirillovo-schkool.edusite.ru</t>
  </si>
  <si>
    <t>1988г./2017г.</t>
  </si>
  <si>
    <t xml:space="preserve">Нижегородская область, Краснобаковский район,                             с. Кириллово                                           </t>
  </si>
  <si>
    <t>Находится на территории села Кириллово</t>
  </si>
  <si>
    <t>Имеется волейбольная площадка, площадка для настольного тенниса,  прыжков в длину, высоту, беговая дорожка, футбольное поле, библиотека, читальный зал (на 7 читальных мест), 1 игровая и 2 кружковые комнаты.  В достаточном количестве имеется литература, игры, инвентарь, компьютерная техника.</t>
  </si>
  <si>
    <t>Медицинское обслуживание осуществляется на базе Кирилловского ФАП по договору с ГБУЗ НО "Краснобаковская ЦРБ"</t>
  </si>
  <si>
    <t>Клементьева Наталья Николаевна</t>
  </si>
  <si>
    <t>http://krbs.moy.su/</t>
  </si>
  <si>
    <t>7-18 лет</t>
  </si>
  <si>
    <t>1941г./2019г.</t>
  </si>
  <si>
    <t xml:space="preserve">№489 от 22.06.2015 </t>
  </si>
  <si>
    <t xml:space="preserve">Нижегородская область, Краснобаковский район, р. п. Красные Баки.                            </t>
  </si>
  <si>
    <t>Находится на территории                   рабочего поселка Красные Баки</t>
  </si>
  <si>
    <t>Имеется спортивный зал, библиотека, читальный зал (на 12 читальных мест), 6 игровых и 1 кружковая комнаты, актовый зал (вместимость 150 чел.). В достаточном количестве имеется литература, игры, инвентарь, компьютерная техника.</t>
  </si>
  <si>
    <t xml:space="preserve">"Костер"  </t>
  </si>
  <si>
    <t>Сотникова Екатерина Владимировна</t>
  </si>
  <si>
    <t>http://krbs2.ucoz.ru/</t>
  </si>
  <si>
    <t>1992г./2019г.</t>
  </si>
  <si>
    <t>№491 от 22.06.2015</t>
  </si>
  <si>
    <t xml:space="preserve">Нижегородская область, Краснобаковский район, р. п. Красные Баки                       </t>
  </si>
  <si>
    <t>Медицинская помощь осуществляется по договору с ГБУЗ НО "Краснобаковская ЦРБ"</t>
  </si>
  <si>
    <t xml:space="preserve">"Калейдоскоп" </t>
  </si>
  <si>
    <t>Шкедова Людмила Викторовна</t>
  </si>
  <si>
    <t xml:space="preserve">http: //www.kbsi.ru/      </t>
  </si>
  <si>
    <t>Лагерь расположен на 1-3 этажах интерната (спального корпуса учреждения). Имеются децентрализованное горячее и централизованное холодное водоснабжение, туалеты, комната личной гигиены, сушилка для одежды и обуви. Организована работа пищеблока (обеденный зал на 80 посадочных мест). Питание организовано в 1 смену.</t>
  </si>
  <si>
    <t xml:space="preserve"> 1987 г./2019г. </t>
  </si>
  <si>
    <t xml:space="preserve">Доступность инфраструктуры (территория, здания и сооружения, автотранспорт, квалифицированные специалисты) Лагеря для детей-инвалидов и детей с умственной отсталостью (интеллектуальными нарушениями). </t>
  </si>
  <si>
    <t>Нижегородская область, Краснобаковский район, д.Афанасиха</t>
  </si>
  <si>
    <t>Находится на территории деревни Афанасиха</t>
  </si>
  <si>
    <t>Имеются волейбольная площадка, площадка для прыжков в длину и высоту, беговая дорожка, полоса препятствий, спортивно-развивающая площадка, лыжная база, библиотека, читальный зал (на 12 читальных мест), кружковые комнаты, актовый зал (вместимость 80 чел.), площадка для подвижных игр. В достаточном количестве имеется литература, игры, спортивный инвентарь, компьютерная техника.</t>
  </si>
  <si>
    <t>Имеются процедурная, комната медицинской сестры, изолятор.</t>
  </si>
  <si>
    <t>Русова Татьяна Николаевна</t>
  </si>
  <si>
    <t>носовская-школа.рф</t>
  </si>
  <si>
    <t>В школе имеется централизованное холодное водоснабжение и горячее от бойлеров, туалеты, комната личной гигиены, столовая. Питание 2-х разовое, организовано в одну смену.</t>
  </si>
  <si>
    <t>№499 от 30.06.2015 г</t>
  </si>
  <si>
    <t xml:space="preserve"> Нижегородская область, Краснобаковский район, с. Носовая.                                                  </t>
  </si>
  <si>
    <t>Находится на территории села  Носовая</t>
  </si>
  <si>
    <t xml:space="preserve">Имеется волейбольная площадка, беговая дорожка, спортивный зал, библиотека, игровая комната. В достаточном количестве имеется литература, игры, инвентарь, компьютерная техника. </t>
  </si>
  <si>
    <t>Медицинское обслуживание осуществляется на базе Носовского ФАП по договору с ГБУЗ НО "Краснобаковская ЦРБ"</t>
  </si>
  <si>
    <t>"Азбука Здоровья"</t>
  </si>
  <si>
    <t>Медведева Наталья Александровна</t>
  </si>
  <si>
    <t>http://prudischool.ucoz.ru</t>
  </si>
  <si>
    <t>1986г./2018г.</t>
  </si>
  <si>
    <t xml:space="preserve">Нижегородская область, Краснобаковский район, п. Пруды                                 </t>
  </si>
  <si>
    <t>Находится на территории                   поселка Пруды</t>
  </si>
  <si>
    <t>Футбольное поле, спортивный зал, полоса препятствий, актовый зал, библиотека, 4 игровых и 1 кружковая комнаты. В достаточном количестве имеются художественная литература, игровой и спортивный инвентарь.</t>
  </si>
  <si>
    <t>Медицинское обслуживание осуществляется на базе Прудовского ФАП по договору с ГБУЗ НО "Краснобаковская ЦРБ"</t>
  </si>
  <si>
    <t>Никуленкова Татьяна Борисовна</t>
  </si>
  <si>
    <t>shemanihashool.edusite.ru</t>
  </si>
  <si>
    <t>1976г./2017г.</t>
  </si>
  <si>
    <t>№ 481 от 22.06.2015 бессрочно</t>
  </si>
  <si>
    <t xml:space="preserve">Нижегородская область, Краснобаковский район,  п. Шеманиха.                            </t>
  </si>
  <si>
    <t>Находится на территории                   поселка Шеманиха</t>
  </si>
  <si>
    <t>Имеются волейбольная и баскетбольная площадки, футбольное поле, спортивный зал,  библиотека, читальный зал (на 12 читальных мест), 1 игровая и 2 кружковые комнаты.  В достаточном количестве имеется литература, игры, инвентарь, компьютерная техника.</t>
  </si>
  <si>
    <t>Медицинское обслуживание осуществляется на базе Шеманихинской амбулатории по договору с ГБУЗ НО "Краснобаковская ЦРБ"</t>
  </si>
  <si>
    <t>Киселев Антон Александрович</t>
  </si>
  <si>
    <t>http://cdt-kbr.ucoz.net/</t>
  </si>
  <si>
    <t>Лагерь расположен на 1-2 этажах Центра детского творчества. На этаже есть централизованное холодное и децентрализованное горячее водоснабжение, туалеты.   Питание осуществляется на базе  ближайшего образовательного учреждения по договору</t>
  </si>
  <si>
    <t>1978 г.</t>
  </si>
  <si>
    <t>4 кружковые комнаты, открытая площадка. В достаточном количестве имеются художественная литература, игровой и спортивный инвентарь</t>
  </si>
  <si>
    <t xml:space="preserve">Медицинское обслуживание осуществляется по договору </t>
  </si>
  <si>
    <t>"Максимум"</t>
  </si>
  <si>
    <t>Фехретдинова Гульнара Раисовна</t>
  </si>
  <si>
    <t>br.nnov.eduru.ru</t>
  </si>
  <si>
    <t>6-12 лет</t>
  </si>
  <si>
    <t>Лагерь расположен на 1 этаже школы. На этаже имеется децентрализованное холодное водоснабжение,  туалеты, умывальники.  Организована работа пищеблока (обеденный зал на 72 посадочных места). Питание организуется в 1 смену.</t>
  </si>
  <si>
    <t>Администрация Краснооктябрьского муниципального района Нижегородской области</t>
  </si>
  <si>
    <t>Нижегородская область, Краснооктябрьский район, с. Большое Рыбушкино</t>
  </si>
  <si>
    <t>Находится на территории села Большое Рыбушкино</t>
  </si>
  <si>
    <t>Волейбольная площадка, баскетбольная площадка, площадка для прыжков в длину, высоту, беговая дорожка, футбольное поле, спортивный зал, 5 игровых и 5 кружковых комнат.  Имеется наличие необходимой литературы, игр, инвентаря, оборудования, снаряжения для организации досуга в соответствии с возрастом детей.</t>
  </si>
  <si>
    <t>Сюняева Альфия Алиевна</t>
  </si>
  <si>
    <t xml:space="preserve"> http://semenovka-school.nnov.eduru.ru</t>
  </si>
  <si>
    <t>Лагерь расположен на базе школы. На этаже есть централизованное горячее и холодное водоснабжение, туалеты.   Организована работа пищеблока (обеденный зал на 28 посадочных мест)</t>
  </si>
  <si>
    <t xml:space="preserve">Администрация Краснооктябрьского муниципального района Нижегородской области 
</t>
  </si>
  <si>
    <t>Нижегородская область, Краснооктябрьский район, с. Ендовищи.</t>
  </si>
  <si>
    <t>Находится в селе Ендовищи</t>
  </si>
  <si>
    <t>Имеются волейбольная и баскетбольная площадки, площадка для настольного тенниса, спортивный и тренажерный залы, библиотека (на 10 читальных мест), 3 игровые и 3 кружковые комнаты.  В достаточном количестве имеется литература, игры, инвентарь, компьютерная техника</t>
  </si>
  <si>
    <t>Медицинское обслуживание осуществляется на базе Ендовищенского ФАП по договору</t>
  </si>
  <si>
    <t xml:space="preserve"> "Солнышко"</t>
  </si>
  <si>
    <t>http://salgan-school.r52.ru/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</si>
  <si>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(обеденный зал на 75 посадочных мест). Питание организовано в 1 смену</t>
  </si>
  <si>
    <t>2015г.</t>
  </si>
  <si>
    <t>Нижегородская область, Краснооктябрьский район, с. Салганы</t>
  </si>
  <si>
    <t>Находится на территории                   села Салганы</t>
  </si>
  <si>
    <t>Футбольное поле,  спортивный зал,  актовыйтзал, библиотека, 2 игровых и 4 кружковые комнаты,  открытая площадка.  В достаточном количестве имеются художественная литература, игровой и спортивный инвентарь.</t>
  </si>
  <si>
    <t xml:space="preserve">Муниципальное бюджетное учреждение </t>
  </si>
  <si>
    <t>Хайруллин Фярит Фатехович</t>
  </si>
  <si>
    <t>https://urazovka-school.nnov.eduru.ru/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</si>
  <si>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(обеденный зал на 100 чел.). Питание организовано в 1 смену</t>
  </si>
  <si>
    <t>Организация отдыха для детей - инвалидов и детей с ОВЗ осуществляется</t>
  </si>
  <si>
    <t xml:space="preserve">Администрация Краснооктябрьского муниципального района Нижегородской области </t>
  </si>
  <si>
    <t>Нижегородская область, Краснооктябрьский район, с. Уразовка</t>
  </si>
  <si>
    <t>Находится на территории                   села Уразовка</t>
  </si>
  <si>
    <t>Футбольное поле, волейбольная  площадка, площадка для бадминтона, беговая дорожка, спортивный зал, полоса препятствий, спортивынй городок, плац для строевых занятий, кинозал, библиотека, читальный зал, 6 игровых и 4 кружковые комнаты, крытая эстрада, открытая площадка.  В достаточном количестве имеются художественная литература, игровой и спортивный инвентарь.</t>
  </si>
  <si>
    <t>Шиафетдинов Марат Тагирович</t>
  </si>
  <si>
    <t>chembileev-school.r52.ru</t>
  </si>
  <si>
    <t>Лагерь расположен на базе школы.  На этаже есть централизованное холодное водоснабжение, туалеты.  Организована работа пищеблока (обеденный зал на 60 чел.). Питание организовано в 1 смену</t>
  </si>
  <si>
    <t>Нижегородская область, Краснооктябрьский район, с. Чембилей</t>
  </si>
  <si>
    <t>Находится на территории                   села Чембилей</t>
  </si>
  <si>
    <t>Имеются волейбольная и баскетбольная площадки, площадка для прыжков в длину и высоту, беговая дорожка, футбольное поле, библиотека, игровые комнаты. В достаточном количестве имеется игровой и спортивный инвентарь</t>
  </si>
  <si>
    <t>"Звездочка"</t>
  </si>
  <si>
    <t>Саулин Игорь Павлович</t>
  </si>
  <si>
    <t>http://afonino-school.ru/</t>
  </si>
  <si>
    <t>Лагерь расположен на 1 этаже школы. Имеются 3 спальных помещения. На этаже -  централизованное холодное  и децентрализованное горячее водоснабжение, туалеты, умывальники, комната личной гигиены.  Организована работа пищеблока (1 обеденный зал на 40 посадочных мест). Питание организуется в 1 смену.</t>
  </si>
  <si>
    <t xml:space="preserve">Нижегородская область, Кстовский район, д. Афонино.       </t>
  </si>
  <si>
    <t>Находится в деревне Афонино</t>
  </si>
  <si>
    <t>Имеются волейбольная и баскетбольная площадки, площадка для бадминтона,  прыжков в длину и высоту, беговая дорожка, футбольное поле, спортивный зал, библиотека, читальныйзал (на 6 читальных мест), 2 игровые и 2 кружковые комнаты, актовый зал (вместимость 120 чел.). В достаточном количестве имеется литература, игры, инвентарь, компьютерная техника.</t>
  </si>
  <si>
    <t>Имеется медицинский пункт (кабинет врача-педиатра, процедурная, кабинет с умывальником в шлюзе, изолятор). Медицинскую помощь оказывает 1 медицинский работник.</t>
  </si>
  <si>
    <t xml:space="preserve">Носова Елена Михайловна </t>
  </si>
  <si>
    <t>https://bezvodnoe-school.nnov.eduru.ru/otdich</t>
  </si>
  <si>
    <t>Лагерь расположен на 2 этаже школы. Имеются 2 спальные комнаты. На этаже - централизованное холодное  и децентрализованное горячее водоснабжение, туалеты, умывальники.  Организована работа пищеблока ( 1 обеденный зал на 60 посадочных мест). Питание организуется в 1 смену.</t>
  </si>
  <si>
    <t>№ 592  от 17.07.2015</t>
  </si>
  <si>
    <t xml:space="preserve">Нижегородская область, Кстовский район, с. Безводное.             </t>
  </si>
  <si>
    <t>Находится в селе Безводное</t>
  </si>
  <si>
    <t>Футбольное поле, волейбольная  площадка, площадка для бадминтона,  спортивный зал, библиотека,  2 игровых и 4 кружковые комнаты, крытая  открытая площадка.  В достаточном количестве имеются художественная литература, игровой и спортивный инвентарь.</t>
  </si>
  <si>
    <t>Медицинское обслуживание осущствляется на базе амбулатории с. Безводное по договору с ГБУЗ НО "Кстовская ЦРБ"</t>
  </si>
  <si>
    <t>Мазуревич Наталья Валерьевна</t>
  </si>
  <si>
    <t>https://school-bmokroe.nnov.eduru.ru/</t>
  </si>
  <si>
    <t>Лагерь расположен на 1 этаже школы. Имеются 4 спальных помещения. На этаже есть централизованное холодное   водоснабжение, туалеты, умывальники, комната личной гигиены.  Организована работа пищеблока ( 1 обеденный зал на 100 посадочных мест). Питание организуется в 1 смену.</t>
  </si>
  <si>
    <t xml:space="preserve">Нижегородская область, Кстовский район, с. Большое Мокрое.     </t>
  </si>
  <si>
    <t>Находится в селе Большое Мокрое</t>
  </si>
  <si>
    <t>Рекреации 1 и 2 этажа  здания начальной школы, прилежавшая территория около здания</t>
  </si>
  <si>
    <t>Медицинское обслуживание осуществляется на базе Мокринской врачебной амбулатории по договору с ГБУЗ НО "Кстовская ЦРБ"</t>
  </si>
  <si>
    <t>"Дорога в лето"</t>
  </si>
  <si>
    <r>
      <t xml:space="preserve">Вязовская основная школа - филиал муниципального бюджетного общеобразовательного учреждения "Большемокринская средняя школа"                                                          </t>
    </r>
    <r>
      <rPr>
        <b/>
        <u/>
        <sz val="11"/>
        <rFont val="Times New Roman"/>
        <family val="1"/>
        <charset val="204"/>
      </rPr>
      <t>Оздоровительный лагерь с дневным пребыванием детей "Радуга"</t>
    </r>
  </si>
  <si>
    <t>Лагерь расположен на 1 этаже школы. Имеются 4 спальных помещения. На этаже есть децентрализованное горячее и централизованное холодное водоснабжение, умывальники, туалеты. Организована работа пищеблока (1 обеденный зал на 36 посадочных мест)</t>
  </si>
  <si>
    <t xml:space="preserve">Нижегородская область, Кстовский район, с. Вязовка                                        </t>
  </si>
  <si>
    <t>Находится в селе Вязовка</t>
  </si>
  <si>
    <t>Имеются волейбольная и баскетбольная площадки, полоса препятствий, игровая и кружковая комнаты, игровой и спортивный инвентарь, компьютерная техника</t>
  </si>
  <si>
    <t>Медицинское обслуживание осуществляется на базе ФАП с. Вязовка Ближнеборисовской участковой больницы по договору с ГБУЗ НО "Кстовская ЦРБ"</t>
  </si>
  <si>
    <t xml:space="preserve">http://gdanovskii.ucoz.ru/index/letnij_otdykh/0-66 </t>
  </si>
  <si>
    <t>Лагерь расположен на 1-3 этажах школы. Имеются 10 спальных помещений. На этажах - централизованное холодное   водоснабжение, туалеты, умывальники.  Организована работа пищеблока (1 обеденный зал на 130 посадочных мест). Питание организуется в 1 смену.</t>
  </si>
  <si>
    <t xml:space="preserve">Нижегородская область, Кстовский район, п. Ждановский       </t>
  </si>
  <si>
    <t>Находится в поселке Ждановский</t>
  </si>
  <si>
    <t>Волейбольная площадка, библиотека, 2 игровых и 3 кружковых комнат, открытая  площадка для прогулок на открытом воздухе на территории школы. В достаточном количестве присутствует игровой и спортивный инвентарь.</t>
  </si>
  <si>
    <t xml:space="preserve">Имеется медицинский кабинет. Медицинскую помощь оказывают два мед. работника </t>
  </si>
  <si>
    <r>
      <t xml:space="preserve">Муниципальное бюджетное общеобразовательное учреждение "Запрудновская средняя школа". </t>
    </r>
    <r>
      <rPr>
        <b/>
        <u/>
        <sz val="11"/>
        <rFont val="Times New Roman"/>
        <family val="1"/>
        <charset val="204"/>
      </rPr>
      <t>Оздоровительный лагерь с дневным пребыванием детей "Радуга"</t>
    </r>
  </si>
  <si>
    <t>Носова Татьяна Васильевна</t>
  </si>
  <si>
    <t>http://zap-sosh2013.ucoz.ru/index/leto_2017/0-136</t>
  </si>
  <si>
    <t>Лагерь расположен на 1 этаже школы. Имеются 2 спальных помещения. На этаже - централизованное холодное   водоснабжение, туалеты, умывальники.  Организована работа пищеблока( 1 обеденный зал на 100 посадочных мест). Питание организуется в 1 смену.</t>
  </si>
  <si>
    <t xml:space="preserve"> Нижегородская область, Кстовский район, с. Запрудное.</t>
  </si>
  <si>
    <t>Находится в селе Запрудное</t>
  </si>
  <si>
    <t>Имеется спортивный зал, библиотека, читальный зал (на 20 читальных мест),  2 игровые и 1 кружковая комнаты.  В достаточном количестве имеется литература, игры, инвентарь, компьютерная техника.</t>
  </si>
  <si>
    <t>Медицинское обслуживание осуществляется на базе Запрудновской врачебной амбулатории по договору с ГБУЗ НО "Кстовская ЦРБ"</t>
  </si>
  <si>
    <t xml:space="preserve">Руновская Елена Николаевна  </t>
  </si>
  <si>
    <t>school-1@bk.ru</t>
  </si>
  <si>
    <t>1 корпус, 1 этаж, 9 спальных помещений, кинозал, библиотека, читальный зал, спортивный зал, актовый зал. Организация питания - 3-х разовое..Организована работа пищеблока (имеется 1 обеденный зал на 100 посадочных мест)</t>
  </si>
  <si>
    <t>1937г./2014г.</t>
  </si>
  <si>
    <t>Администрация Кстовского муниципального района Нижегородской области</t>
  </si>
  <si>
    <t xml:space="preserve">Нижегородская область,                         г. Кстово                                    </t>
  </si>
  <si>
    <t>Находится в городе Кстово</t>
  </si>
  <si>
    <t>Имеются футбольное поле, спортивный зал, кинозал (вместимость 110 чел.), библиотека, 2 игровые и 2 кружковые комнаты, актовый зал (вместимость 115 чел.). В достаточном количестве имеется литература, игры, инвентарь, компьютерная техника.</t>
  </si>
  <si>
    <t>Имеется кабинет врача-педиатра и процедурная. Договор с ГБУЗ Кстовская ЦРБ</t>
  </si>
  <si>
    <t xml:space="preserve">Ворожейкина Галина Ивановна </t>
  </si>
  <si>
    <t>http://mousoh-n2.narod.ru/</t>
  </si>
  <si>
    <t>Лагерь расположен на 2 этаже школы. Имеются 8 спальных помещений. На этаже имеется центральное холодное водоснабжение, умывальники, туалеты. Организована работа пищеблока (имеются 2 обеденных зала на 100 посадочных мест)</t>
  </si>
  <si>
    <t>1953г./2018 г.</t>
  </si>
  <si>
    <t>Имеются спортивный зал, библиотека, читальный зал (на 10 читальных мест), 6 игровых и 3 кружковые комнаты, актовый зал (вместимость 100 чел.). В достаточном количестве имеется литература, игры, инвентарь, компьютерная техника.</t>
  </si>
  <si>
    <t>Имеется  комната медицинской сестры</t>
  </si>
  <si>
    <t>Молоткова Елена Владимировна</t>
  </si>
  <si>
    <t>http://gimnasium4.ru/search/map.php</t>
  </si>
  <si>
    <t>1-2 этажи четырёхэтажного кирпичного учебного здания и одноэтажное кирпичное учебное здание, столовая. В зданиях имеется централизованное холодное водоснабжение, горячее водоснабжение обеспечивается водонагревательными приборами, туалеты, раздевалки. Организация питания: 2-ух разовое, организовано в одну смену. Дневной сон не предусмотрен.</t>
  </si>
  <si>
    <t>1957г./ 2016г.</t>
  </si>
  <si>
    <t>2 спортивных зала, 2 универсальные спортивные площадки, актовый зал, музыкальный кабинет, оборудование для проведения дополнительных занятий различной направленности</t>
  </si>
  <si>
    <t>school5-kstovo.edusite.ru</t>
  </si>
  <si>
    <t>Лагерь расположен на 1-2 этажах  школы. Имеются 9 спальных помещений. На этажах имеется центральное холодное и децентрализованное горячее водоснабжение, умывальники, туалеты. Организована работа пищеблока (имеется обеденный зал на 90 посадочных мест). Питание организовано в 2 смены</t>
  </si>
  <si>
    <t xml:space="preserve">      /2018 г.</t>
  </si>
  <si>
    <t>Футбольное поле, спортивный зал, полоса препятствий, спортивный городок, библиотека, читальный зал, 6 игровых и 4 кружковые комнаты. В достаточном количестве имеются художественная литература, игровой и спортивный инвентарь.</t>
  </si>
  <si>
    <t>Имеется  комната медицинской сестры.  Договор с ГБУЗ НО Кстовская ЦРБ</t>
  </si>
  <si>
    <t>"Веселая планета"</t>
  </si>
  <si>
    <t xml:space="preserve">Ващанова Галина Викторовна </t>
  </si>
  <si>
    <t> http://school6-kstovo.ru/</t>
  </si>
  <si>
    <t xml:space="preserve">1 смена 7-13 лет                                                2 смена 14-16 лет  </t>
  </si>
  <si>
    <t>Лагерь расположен на 1-2 этажах школы. Имеются 8 спальных помещений. На этаже имеется центральное холодное и горячее водоснабжение, умывальники, туалеты, комната личной гигиены. Организована работа пищеблока (имеются 2 обеденных зала на 110 посадочных мест)</t>
  </si>
  <si>
    <t>1963 г./2019г.</t>
  </si>
  <si>
    <t>Стадион, баскетюольно-волейбольная  площадка, футбольная площадка, беговая дорожка, спортивный зал, спортивный городок, силовой городок, актовый зал, библиотека, читальный зал, 5 игровых (отрядные) комнаты.  В достаточном количестве имеются художественная литература, игровой и спортивный инвентарь.</t>
  </si>
  <si>
    <t>Имеется медицинский пункт (, комната медицинской сестры). Медицинскую помощь оказывает 1 медицинский работник.</t>
  </si>
  <si>
    <t>"Каникулы - время роста"</t>
  </si>
  <si>
    <t>14-18 лет</t>
  </si>
  <si>
    <t>https://school8kstovo.ru/svedenia_ob_oo/</t>
  </si>
  <si>
    <t>Лагерь расположен на 3 этаже школы. Имеются 6 спальных помещений. На этаже имеется центральное холодное и горячее водоснабжение, умывальники, туалеты, сушилки для одежды и обуви, комната личной гигиены. Организована работа пищеблока (имеется обеденный зал на 150 посадочных мест). Питание организуется в 1 смену.</t>
  </si>
  <si>
    <t xml:space="preserve">Нижегородская область,                 г. Кстово                                    </t>
  </si>
  <si>
    <t xml:space="preserve">Футбольное поле, беговая дорожка, волейбольная площадка, баскетбольная площадка, площадка для бадминтона, площадка для настольного тенниса, открытая площадка, площадка для прыжков в длину, высоту, 2 спортивных зала,  бассейн, тренажерный зал, кинозал, актовый зал, библиотека, читальный зал, 4 игровых и 2 кружковые комнаты.  В достаточном количестве имеются художественная литература, игровой и спортивный инвентарь, наличие компьютерной техники для занятий детей.
</t>
  </si>
  <si>
    <t xml:space="preserve">Имеется медицинский пункт (кабинет врача, процедурная, комната медицинской сестры). Медицинскую помощь оказывает 1 медицинский работник.
</t>
  </si>
  <si>
    <t>Токарева Ольга Дмитриевна</t>
  </si>
  <si>
    <t>edu.of.ru/leekschool</t>
  </si>
  <si>
    <t>Лагерь расположен на 1 этаже школы. Имеются 4 спальных помещения. На этаже - централизованное холодное   водоснабжение, туалеты, умывальники.  Организована работа пищеблока (1 обеденный зал на 55 посадочных мест). Питание организуется в 1 смену.</t>
  </si>
  <si>
    <t xml:space="preserve">Нижегородская область, Кстовский район, с. Новоликеево </t>
  </si>
  <si>
    <t>Находится в селе Новоликеево</t>
  </si>
  <si>
    <t>Спортивный зал, актовый зал, библиотека, компьютерный класс.  В достаточном количестве имеются художественная литература, игровой и спортивный инвентарь.</t>
  </si>
  <si>
    <t>Медицинское обслуживание осуществляется по договору с ГБУЗ НО "Кстовская ЦРБ"</t>
  </si>
  <si>
    <t>"Юные патриоты"</t>
  </si>
  <si>
    <t>Киреева Светлана Владимировна</t>
  </si>
  <si>
    <t>https://school-podlesovo.nnov.eduru.ru/lotootd</t>
  </si>
  <si>
    <t>Лагерь расположен на 1-2 этажах школы. Имеются 4 спальных помещения. На этаже - централизованное холодное водоснабжение, туалеты, умывальники.  Организована работа пищеблока (1 обеденный зал на 100 посадочных мест). Питание организуется в 1 смену.</t>
  </si>
  <si>
    <t xml:space="preserve">№ 608 от 17.07.2015 г. бессрочно </t>
  </si>
  <si>
    <t xml:space="preserve">Нижегородская область, Кстовский район, д. Подлесово                                 </t>
  </si>
  <si>
    <t>Находится в деревне Подлесово</t>
  </si>
  <si>
    <t xml:space="preserve"> Беговая дорожка, спортивный зал, спортивный городок, плац для строевых занятий, кинозал, библиотека, 2 игровых и 2 кружковые комнаты, открытая площадка.  В достаточном количестве имеются художественная литература, игровой и спортивный инвентарь.</t>
  </si>
  <si>
    <t>Медицинское обслуживание осуществляется на базе структурного подразделения Подлесовской сельской врачебной амбулатории по договору с ГБУЗ НО "Кстовская ЦРБ"</t>
  </si>
  <si>
    <t>"Планета добра"</t>
  </si>
  <si>
    <t>Доронькин Александр Александрович</t>
  </si>
  <si>
    <t>http://shkola-pro.ucoz.net</t>
  </si>
  <si>
    <t>6,5 - 14 лет</t>
  </si>
  <si>
    <t xml:space="preserve">Лагерь расположен на 1 этаже школы. Имеются 3 спальных помещения. На этаже - централизованное холодное   водоснабжение, туалеты, умывальники.  Организована работа пищеблока (1 обеденный зал на 90 посадочных мест). </t>
  </si>
  <si>
    <t xml:space="preserve">Нижегородская область, Кстовский район, д. Прокошево                     </t>
  </si>
  <si>
    <t>Находится в деревне Прокошево</t>
  </si>
  <si>
    <t>Футбольное поле, волейбольная  площадка, уличные тренажеры, беговая дорожка, спортивный зал,  библиотека, читальный зал, 2 игровых комнат, открытая площадка.  В достаточном количестве имеются художественная литература, игровой и спортивный инвентарь.</t>
  </si>
  <si>
    <t>Имеется медицинский пункт (комната медицинской сестры). Медицинскую помощь оказывает 1 медицинский работник</t>
  </si>
  <si>
    <t>"Лучик"</t>
  </si>
  <si>
    <t>Волжанкина Наталья Николаевна</t>
  </si>
  <si>
    <t>rabotkischool.ucoz.net/</t>
  </si>
  <si>
    <t>Лагерь расположен на 1 этаже школы. Имеются 4 спальных помещения.  На этаже - централизованное холодное и децентрализованное горячее   водоснабжение, туалеты, умывальники. Организована работа пищеблока                        (1 обеденный зал на 60 посадочных мест). Питание организуется в 1 смену.</t>
  </si>
  <si>
    <t>1978г./2011г.</t>
  </si>
  <si>
    <t>Нижегородская область, Кстовский район, с. Работки.</t>
  </si>
  <si>
    <t>Находится в селе Работки</t>
  </si>
  <si>
    <t>Имеются спортивный и тренажерный залы, библиотека, читальный зал (на 20 читальных мест), 3 игровые и 3 кружковые комнаты, актовый зал (вместимость 48 чел.). В достаточном количестве имеется литература, игры, инвентарь, компьютерная техника.</t>
  </si>
  <si>
    <t>https://sel-school.edusite.ru/</t>
  </si>
  <si>
    <t>Лагерь расположен на 1-2 этажах школы. Имеются 6 спальных помещений. На этаже - централизованное холодное   водоснабжение, туалеты, умывальники.  Организована работа пищеблока (1 обеденный зал на 132 посадочных места). Питание организуется в 1 смену.</t>
  </si>
  <si>
    <t xml:space="preserve">Нижегородская область, Кстовский район, с.п. Селекционной станции                                                                </t>
  </si>
  <si>
    <t>Находится в поселке Селекция</t>
  </si>
  <si>
    <t>Имеются площадки  для игры в волейбол, баскетбол,  футбольное поле, спортивный зал,  библиотека, читальный зал (на 4 читальных места), 3 игровые и 3 кружковые комнаты, актовый зал, совмещенный с обеденным залом (вместимость 132 чел.).  В достаточном количестве имеется литература, игры, инвентарь, компьютерная техника.</t>
  </si>
  <si>
    <t>Медицинское обслуживание осуществляется на базе врачебной амбулатории п. Селекционной станции по договору с ГБУЗ НО "Кстовская ЦРБ"</t>
  </si>
  <si>
    <r>
      <t>"Путешествие по стране ФИНГРИЯ</t>
    </r>
    <r>
      <rPr>
        <b/>
        <sz val="11"/>
        <rFont val="Times New Roman"/>
        <family val="1"/>
        <charset val="204"/>
      </rPr>
      <t>"</t>
    </r>
  </si>
  <si>
    <r>
      <t xml:space="preserve">Муниципальное бюджетное общеобразовательное учреждение  "Чернухинская средняя школа"   </t>
    </r>
    <r>
      <rPr>
        <b/>
        <u/>
        <sz val="11"/>
        <rFont val="Times New Roman"/>
        <family val="1"/>
        <charset val="204"/>
      </rPr>
      <t>Профильный (художественный) лагерь с дневным пребыванием детей "Лето"</t>
    </r>
  </si>
  <si>
    <t>Руина Надежда Ивановна</t>
  </si>
  <si>
    <t>http://shkola-thernuha.ucoz.ru</t>
  </si>
  <si>
    <t>Лагерь расположен на 1 этаже школы. Имеются 4 спальных помещения. На этаже - централизованное холодное и децентрализованное горячее   водоснабжение, туалеты, умывальники. Организована работа пищеблока (1 обеденный зал на 75 посадочных мест). Питание организуется в 1 смену.</t>
  </si>
  <si>
    <t>№602 от 17.07.2015</t>
  </si>
  <si>
    <t>Шаговая доступность / рейсовый автобус и др.</t>
  </si>
  <si>
    <t>5 км</t>
  </si>
  <si>
    <t>Имеются футбольное поле, спортивный и тренажерный залы, библиотека, читальный зал (на 10 читальных мест), 2 игровые и 2 кружковые комнаты, актовый зал (вместимость 100 чел.).  В достаточном количестве имеется литература, игры, инвентарь, компьютерная техника.</t>
  </si>
  <si>
    <t>Имеется кабинет врача-педиатра</t>
  </si>
  <si>
    <t>"Радуга творчества"</t>
  </si>
  <si>
    <t>Окишева Наталья Андреевна</t>
  </si>
  <si>
    <t xml:space="preserve">https://chershkola.edusite.ru/sveden/common.html                                                           </t>
  </si>
  <si>
    <t>Лагерь расположен на 2 этаже школы. Имеются 2 спальных помещения.  На этаже - централизованное холодное и  горячее   водоснабжение, туалеты, умывальники. Организована работа пищеблока                         (1 обеденный зал на 80 посадочных мест). Питание организуется в 1 смену.</t>
  </si>
  <si>
    <t xml:space="preserve">Нижегородская область, Кстовский район, д. Чернышиха                                                                                   </t>
  </si>
  <si>
    <t>Находится в деревне Чернышиха</t>
  </si>
  <si>
    <t>Имеется волейбольная площадка, площадка для прыжков в длину и высоту, спортивный зал, библиотека, читальный зал (на 10 читальных мест), 1 игровая и 4 кружковые комнаты, актовый зал (вместимость 90 чел.), открытая площадка.  В достаточном количестве имеется литература, игры, инвентарь, компьютерная техника.</t>
  </si>
  <si>
    <t>Медицинское обслуживание осуществляется на базе Чернышихинской врачебной амбулатории по договору с ГБУЗ НО"Кстовская ЦРБ"</t>
  </si>
  <si>
    <t>Ершова Ольга Николаевна</t>
  </si>
  <si>
    <t>http://www.stanhelokha.narod.ru</t>
  </si>
  <si>
    <t>Лагерь расположен на 2 этаже школы. Имеются 4 спальных помещения. На этаже - централизованное холодное и децентрализованное горячее  водоснабжение, туалеты, умывальники. Организована работа пищеблока (1 обеденный зал на 70 посадочных мест). Питание организуется в 1 смену.</t>
  </si>
  <si>
    <t>1979 г.</t>
  </si>
  <si>
    <t xml:space="preserve">Нижегородская область, Кстовский район, с. Шелокша                                                             </t>
  </si>
  <si>
    <t>Находится в селе Шелокша</t>
  </si>
  <si>
    <t>Имеется площадка  для прыжков в длину, в высоту, беговая дорожка, футбольное поле, спортивный и тренажерный залы,  библиотека, читальный зал (на 4 читальных места), 1 игровая и 2 кружковые комнаты, актовый зал (вместимость 70 чел.), открытая площадка.  В достаточном количестве имеется литература, игры, инвентарь, компьютерная техника.</t>
  </si>
  <si>
    <t>Имеется комната медицинской сестры. Медицинское обслуживание осуществляется на базе ФАП с. Шелокша по договору с ГБУЗ НО Кстовская ЦРБ</t>
  </si>
  <si>
    <t xml:space="preserve">"Летний экотур" </t>
  </si>
  <si>
    <t>http://www.ddut.nnov.ru/</t>
  </si>
  <si>
    <t>Трехэтажное кирпичное здание. В здании имеется централизованное горячее и холодное водоснабжение.  Организация питания: 3-х разовое, на базе МБОУ СШ № 3 г. Кстово</t>
  </si>
  <si>
    <t>1985 г/.2018 г.</t>
  </si>
  <si>
    <t>Зрительный зал, 2 комнаты для занятий, 1 игровая комната, открытая площадка перед зданием.  В достаточном количестве имеются художественный материал,  игровой и спортивный инвентарь.</t>
  </si>
  <si>
    <t>Медицинское обслуживание осуществляется по договору с ГБУЗ НО"Кстовская ЦРБ"</t>
  </si>
  <si>
    <t>Гусева Наталия Васильевна</t>
  </si>
  <si>
    <t>https://gremschool1.edusite.ru/p1aa1.html</t>
  </si>
  <si>
    <t>6-16 лет</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</si>
  <si>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120 посадочных мест). Питание организуется в 1 смену</t>
  </si>
  <si>
    <t>Нижегородская область, г.о.г. Кулебаки, р.п. Гремячево</t>
  </si>
  <si>
    <t>Находится на территории р.п. Гремячево</t>
  </si>
  <si>
    <t>Футбольное поле, волейбольная площадка, спортивный зал, полоса препятствий, спортивный городок, актовый зал, библиотека, читальный зал, игровая и кружковые комнаты, крытая эстрада. В достаточном количестве имеются художественная литература, игровой и спортивный инвентарь.</t>
  </si>
  <si>
    <t>Имеется медицинский кабинет (процедурная, комната медицинской сестры). Медицинскую помощь оказывает 1 медицинский работник.</t>
  </si>
  <si>
    <t>"Галактика детства</t>
  </si>
  <si>
    <t>Железцова Юлия Николаевна</t>
  </si>
  <si>
    <t>http://scool2-gremyachevo.edusite.ru</t>
  </si>
  <si>
    <t>Условия проживания: лагерь находится на 1м этаже 3хэтажного кирпичного здания. Имеются туалеты, комнаты личной гигиены, столовая, централизованное горячее и холодное водоснабжение,2 игровые комнаты, комнаты медицинской сестры и вожатой. Организация питания:3хразовое.</t>
  </si>
  <si>
    <t xml:space="preserve">№ 910 от 29.09.2015 бессрочно
</t>
  </si>
  <si>
    <t xml:space="preserve">Нижегородская область, г.о.г.Кулебаки р.п.Гремячево, </t>
  </si>
  <si>
    <t>Находиться на территории р.п. Гремячево</t>
  </si>
  <si>
    <t>Футбольное поле, волейбольная площадка, площадка для бадминтона, беговая дорожка, спортивный и актовый залы, полоса препятствий, библиотека, читальный зал, 2 игровых и 3 кружковые комнаты, открытая площадка,детская площадка (2 горки, 2 лестницы, песочница, турник) (. В достаточном количестве имеются художественная литература, игровой и спортивный инвентар,наличие компьютерной техники для занятий детей</t>
  </si>
  <si>
    <t>Имеется медицинский пункт (процедурная, комната медицинской сестры). Медицинскую помощь оказывают 1 медицинский работник.</t>
  </si>
  <si>
    <t xml:space="preserve">Жишкеев Роман Валерьевич </t>
  </si>
  <si>
    <t>http://kul-sh1.ru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</si>
  <si>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150 посадочных мест). Питание организуется в 1 смену</t>
  </si>
  <si>
    <t>Администрация городского округа город Кулебаки Нижегородской области.</t>
  </si>
  <si>
    <t>Нижегородская область, г. Кулебаки</t>
  </si>
  <si>
    <t>Находится на территории г.Кулебаки</t>
  </si>
  <si>
    <t>Футбольное поле, волейбольная площадка, спортивный зал, библиотека, читальный зал, открытая площадка. В достаточном количестве имеются художественная литература, игровой и спортивный инвентарь.</t>
  </si>
  <si>
    <t>Имеется медицинский пункт (кабинет медицинской сестры , процедурная комната ). Медицинскую помощь оказывает 1 медицинский работник.</t>
  </si>
  <si>
    <t>"Ветер странствий"</t>
  </si>
  <si>
    <t>Кощеева Елена Евгеньевна</t>
  </si>
  <si>
    <t>http://liceum3.com.ru/index.php/vospitanie/ldp-sportlandiya</t>
  </si>
  <si>
    <t>Лагерь расположен на 1 этаже лицея. На этаже есть централизованное горячее и холодное водоснабжение, туалеты.  Организована работа пищеблока (имеется обеденный зал на 90 посадочных мест). Питание организуется в 1 смену</t>
  </si>
  <si>
    <t>Администрация городского округа города Кулебаки Нижегородской области</t>
  </si>
  <si>
    <t>Лагерь находится в  городе</t>
  </si>
  <si>
    <t>Находится на территории г.Кулебакии</t>
  </si>
  <si>
    <t>Спортивная площадка, спортивный зал, библиотека. В достаточном количестве имеются художественная литература, игровой и спортивный инвентарь.</t>
  </si>
  <si>
    <t>Имеется медицинский пункт (кабинет медицинской сестры, процедурный кабинет). Медицинскую помощь оказывает 2 медицинских работника.</t>
  </si>
  <si>
    <t>"Страна детства"</t>
  </si>
  <si>
    <t>chkola6kulebaki@mail.ru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</si>
  <si>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200 посадочных мест). Питание организуется в 1 смену</t>
  </si>
  <si>
    <t>Находится на территории г. Кулебаки</t>
  </si>
  <si>
    <t>Имеется площадка для прыжков в высоту и длину, футбольное поле, спортивный зал, библиотека, читальный зал (на 20 читальных мест), 4 игровые и 4 кружковые комнаты, актовый зал (вместимость 140 чел.). В достаточном количестве имеется литература, игры, инвентарь, компьютерная техника</t>
  </si>
  <si>
    <t>"Солнечный"</t>
  </si>
  <si>
    <t>www.kul-school7.edusite.ru</t>
  </si>
  <si>
    <t>7 -16 лет</t>
  </si>
  <si>
    <t>Лагерь расположен на 1 этаже школы. На этаже имеется централизованное холодное водоснабжение, туалеты. Организована работа пищеблока (имеется обеденный зал на 90 посадочных мест). Питание организуется в 1 смену</t>
  </si>
  <si>
    <t xml:space="preserve">Администрация городского округа город  Кулебаки Нижегородской области </t>
  </si>
  <si>
    <t>Футбольное поле, спортивный зал, полоса препятствий, библиотека, читальный зал. В достаточном количестве имеются игровой и спортивный инвентарь.</t>
  </si>
  <si>
    <t>"ЗемляНика"</t>
  </si>
  <si>
    <t>Мочалина Нина Васильевна</t>
  </si>
  <si>
    <t>http://school8-kul.narod.ru</t>
  </si>
  <si>
    <t>1 этаж трёхэтажного здания, отрядные комнаты, централизованное холодное водоснабжение, туалеты, раздевалки, водонагреватели. Организация питания: 2 -х разовое</t>
  </si>
  <si>
    <t>Администрация городского округа город Кулебаки, Нижегородской области</t>
  </si>
  <si>
    <t>Спортивный зал, актовый зал, библиотека, игровой и спортивный инвентарь.</t>
  </si>
  <si>
    <t xml:space="preserve">"Золотой ключик" </t>
  </si>
  <si>
    <t>Щелкунова Надежда Алексеевна</t>
  </si>
  <si>
    <t>http://kul-school9.edusite.ru/</t>
  </si>
  <si>
    <t>Матвеев Эдуард Васильевич</t>
  </si>
  <si>
    <t>http://shkola10.ucoz.net</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</si>
  <si>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</si>
  <si>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 857 от 21.09.2015 бессрочно</t>
  </si>
  <si>
    <t>Имеется спортивный зал,  библиотека, читальный зал (на 20 читальных мест), 3 игровые и 2 кружковые комнаты,  актовый зал (вместимость 60 чел.).  В достаточном количестве имеется литература, игры, инвентарь, компьютерная техника</t>
  </si>
  <si>
    <t>Имеется медицинский кабинет приема и процедурный кабинет. Медицинскую помощь оказывает фельдшер.</t>
  </si>
  <si>
    <t>"Веселые путешественники"</t>
  </si>
  <si>
    <t>Мысягина Светлана Геннадьевна</t>
  </si>
  <si>
    <t>http://Lomovka-sh.edusite.ru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</si>
  <si>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48 посадочных мест)</t>
  </si>
  <si>
    <t>Нижегородская область, г.о.г. Кулебаки, с. Ломовка</t>
  </si>
  <si>
    <t>Находится на территории села Ломовка</t>
  </si>
  <si>
    <t>В лагере имеются все условия для проведения досуга детей: спортивный зал, футбольное поле, игровые комнаты, спортивный инвентарь, библиотека.</t>
  </si>
  <si>
    <t>Медицинская помощь оказывается на базе ФАП с. Ломовка по договору с ГБУЗ НО "Кулебакская ЦРБ"</t>
  </si>
  <si>
    <t xml:space="preserve">"Ромашка" </t>
  </si>
  <si>
    <t>Виноградова Ольга Викторовна</t>
  </si>
  <si>
    <t>http://murshkola.edusite.ru</t>
  </si>
  <si>
    <t>Лагерь расположен на 1 этаже школы. На этаже есть децентрализованное  горячее и холодное водоснабжение, туалеты.  Организована работа пищеблока (имеется обеденный зал на 80 посадочных мест). Питание организуется в 1 смену</t>
  </si>
  <si>
    <t>Нижегородская область, г.о.г. Кулебаки, с. Мурзицы</t>
  </si>
  <si>
    <t>Находится на территории села Мурзицы</t>
  </si>
  <si>
    <t>Футбольное поле, волейбольная площадка, баскетбольная площадка, площадка для бадминтона, площадка для настольного тенниса, площадка для прыжков в длину, высоту, беговая дорожка, футбольное поле, спортивный зал, библиотека, 2 кружковые комнаты, открытая площадка, наличие компьютерной техники для занятий детей. В достаточном количестве имеются художественная литература, игровой и спортивный инвентарь.</t>
  </si>
  <si>
    <t>Медицинская помощь оказывается на базе ФАП с. Мурзицы по договору с ГБУЗ НО "Кулебакская ЦРБ"</t>
  </si>
  <si>
    <t>Щур Стелла Владимировна</t>
  </si>
  <si>
    <t>http://sav-scholl.ucoz.ru/</t>
  </si>
  <si>
    <t>Нижегородская область, г.о.г. Кулебаки, с. Саваслейка</t>
  </si>
  <si>
    <t>Находиться на территории села Саваслейка</t>
  </si>
  <si>
    <t>Футбольное поле, спортивный зал, библиотека, читальный зал, 4 игровые комнаты. В достаточном количестве имеются художественная литература, игровой и спортивный инвентарь.</t>
  </si>
  <si>
    <t>Имеется процедурная, комната медицинской сестры. Медицинскую помощь оказывает 1 медицинский работник (по согласованию).</t>
  </si>
  <si>
    <t>Мусатова Лариса Вячеславовна</t>
  </si>
  <si>
    <t>http://cilokca.edusite.ru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</si>
  <si>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64 посадочных места)</t>
  </si>
  <si>
    <t>Нижегородская область, г.о.г. Кулебаки, с. Шилокша</t>
  </si>
  <si>
    <t>Находится на территории села Шилокша</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</si>
  <si>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библиотека, 2 игровые и 2 кружковые комнаты, открытая площадка. В достаточном количестве имеется игровой и спортивный инвентарь, литература</t>
  </si>
  <si>
    <t>Медицинская помощь оказывается на базе ФАП с. Шилокша по договору с ГБУЗ НО "Кулебакская ЦРБ"</t>
  </si>
  <si>
    <t>Щеткина Наталья Николаевна</t>
  </si>
  <si>
    <t>yttp://moudoddyuts.nov.ru</t>
  </si>
  <si>
    <t>Нижегородская область, г.Кулебаки</t>
  </si>
  <si>
    <t>Находится на территории города Кулебаки</t>
  </si>
  <si>
    <t>Актовый зал, игровые комнаты - 4шт., кабинеты для работы кружков - 5 шт., в достаточном количестве имеются литература, игры, инвентарь, оборудование.</t>
  </si>
  <si>
    <t>"Нескучная республика"</t>
  </si>
  <si>
    <t>Умилина Лариса Алексеевна</t>
  </si>
  <si>
    <t>http://kulebaki-cdtt.ucoz.ru/</t>
  </si>
  <si>
    <t>Лагерь расположен на 1 этаже Кулебакского Центра детского технического творчества. На этаже имеется централизованное холодное и децентрализованное горячее водоснабжение, туалеты. Питание организуется на базе ближайшего образовательного учреждения по договору</t>
  </si>
  <si>
    <t>Футбольное поле МБОУ школа № 9, бассейн Физкультурно-оздоровительного комплекса "Темп", 5 кружковых комнат, актовый зал. В достаточном количестве имеются игровой и спортивный инвентарь.</t>
  </si>
  <si>
    <t>Медицинское обслуживание детей осуществляется согласно договора с ГБУЗ НО "Кулебакская ЦРБ". Медицинскую помощь оказывает 1 медицинский работник.</t>
  </si>
  <si>
    <t>"Поколение ПРОФИ"</t>
  </si>
  <si>
    <t>Фомичёва Ирина Юрьевна</t>
  </si>
  <si>
    <t>srcnkulebaki.ucoz.net</t>
  </si>
  <si>
    <t xml:space="preserve">Лагерь расположен на 1 этаже центра социальной помощи семье и детям. На этаже имеется централизованное холодное и децентрализованное горячее водоснабжение, туалеты, сушилка для одежды и обуви. Организована работа пищеблока (имеется обеденный зал на 40 посадочных мест). </t>
  </si>
  <si>
    <t xml:space="preserve">Министерство социальной политики Нижегородской области
</t>
  </si>
  <si>
    <t>Лагерь находится в  города</t>
  </si>
  <si>
    <t>Имеется игровая площадка с естественным покрытием, с верандой, 2 игровых комнаты, комнаты трудотерапии. .</t>
  </si>
  <si>
    <t>Имеется медицинский кабинет, в штате - врач, медсестра, медсестра по массажу</t>
  </si>
  <si>
    <t>Баженова Валентина Ивановна</t>
  </si>
  <si>
    <t>maresevoschool.ucoz.ru</t>
  </si>
  <si>
    <t xml:space="preserve"> 1 одноэтажное здание с классными  комнатами, библиотека, спортивный зал ,кухня-столовая.  Имеется централизованное  холодное водоснабжение, горячая вода, душевые, туалеты.  Организация питания: 2 х- разовое, организовано в одну смену.</t>
  </si>
  <si>
    <t>Администрация Лукояновского муниципального района Нижегородской области</t>
  </si>
  <si>
    <t>Нижегородская область, Лукояновский район, с. Большое Маресьево</t>
  </si>
  <si>
    <t>Находится на территории села Большое Маресьево</t>
  </si>
  <si>
    <t>Футбольное поле,   площадка для подвижных игр  , спортивный зал, библиотека, 3 кабинета.  В достаточном количестве имеются художественная литература, игровой и спортивный инвентарь.</t>
  </si>
  <si>
    <t>Медицинская помощь осуществляется по договору с ГБУЗ НО "Лукояновская ЦРБ"</t>
  </si>
  <si>
    <t xml:space="preserve">Камаева Ольга Константиновна </t>
  </si>
  <si>
    <t xml:space="preserve">http://lukschool.ucoz.ru/ 
</t>
  </si>
  <si>
    <t>Лагерь расположен на 1 этаже школы. На этаже имеется децентрализованное холодное водоснабжение, туалеты, комната личной гигиены. Организована работа пищеблока (имеется обеденный зал на 25 посадочных мест)</t>
  </si>
  <si>
    <t>1964 г.</t>
  </si>
  <si>
    <t>№ 728 с 21.08.2015 г., бессрочная</t>
  </si>
  <si>
    <t>Нижегородская область, Лукояновский район, с. Кудеярово</t>
  </si>
  <si>
    <t>Находится на территории села Кудеярово</t>
  </si>
  <si>
    <t>Спортивная площадка, спортивный зал,  плац для проведения линеек, библиотека,  2 игровые комнаты и 1 кружковая комната.  В достаточном количестве имеются художественная литература, игровой и спортивный инвентарь.</t>
  </si>
  <si>
    <t>"РИТМ"</t>
  </si>
  <si>
    <t>Афанасова Нина Викторовна</t>
  </si>
  <si>
    <t>shkola-lopatino.ucoz.ru/</t>
  </si>
  <si>
    <t>Лагерь расположен на 1 этаже школы. На этаже имеется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45 посадочных мест). Питание организуется в 1 смену</t>
  </si>
  <si>
    <t>1969 г.</t>
  </si>
  <si>
    <t xml:space="preserve"> 15, 15</t>
  </si>
  <si>
    <t>Нижегородская область, Лукояновский район, с. Лопатино</t>
  </si>
  <si>
    <t>Футбольное поле, волейбольная  площадка, беговая дорожка, спортивный зал, библиотека,  2 кружковые комнаты, открытая площадка.  В достаточном количестве имеются художественная литература, игровой и спортивный инвентарь.</t>
  </si>
  <si>
    <t>Медицинская помощь осуществляется на базе ФАП по договору с ГБУЗ НО "Лукояновская ЦРБ"</t>
  </si>
  <si>
    <t>Салин Эдуард Александрович</t>
  </si>
  <si>
    <t>http://luk-school.my1.ru/</t>
  </si>
  <si>
    <t>Лагерь расположен на 1-2 этажах школы.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120 посадочных мест). Питание организуется в 1 смену</t>
  </si>
  <si>
    <t>1970г./2015г.</t>
  </si>
  <si>
    <t>№ 726 от 21.08.2015 - бессрочно</t>
  </si>
  <si>
    <t>Нижегородская область, г. Лукоянов</t>
  </si>
  <si>
    <t>Находится на территории города Лукоянов</t>
  </si>
  <si>
    <t>Волейбольная  площадка, баскетбольная площадка, площадка для настольного тенниса, площадка для прыжков в длину футбольное поле, спортивный зал, актовый зал, библиотека, читальный зал, 7 игровых и 4 кружковые комнаты.  В достаточном количестве имеются художественная литература, игровой и спортивный инвентарь.</t>
  </si>
  <si>
    <t>Имеется 2 медицинских кабинета. Медицинскую помощь оказывают 1 медицинский работник.</t>
  </si>
  <si>
    <t>Лагерь расположен на 1-2 этажах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</si>
  <si>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1958 г.</t>
  </si>
  <si>
    <t>Спортивная площадка, спортивный зал, детская площадка, плац для проведения линеек, библиотека,  2 игровые комнаты и 3 кружковые комнаты.  В достаточном количестве имеются художественная литература, игровой и спортивный инвентарь.</t>
  </si>
  <si>
    <t>"Весёлая планета"</t>
  </si>
  <si>
    <t>Черутов Александр Викторович</t>
  </si>
  <si>
    <t>http://www.mmaml.ucoz.ru </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</si>
  <si>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18 посадочных мест). Питание организуется в 1 смену</t>
  </si>
  <si>
    <t>№ 739 от 21.08.2015, бессрочно</t>
  </si>
  <si>
    <t>10, 10</t>
  </si>
  <si>
    <t>Нижегородская область, Лукояновский район, с. Малое Мамлеево</t>
  </si>
  <si>
    <t>Находится на территории села Малое Мамлеево</t>
  </si>
  <si>
    <t>Футбольное поле, волейбольная  площадка, спортивный зал, библиотека,  1 игровая и 1 кружковая комнаты.  В достаточном количестве имеются художественная литература, игровой и спортивный инвентарь.</t>
  </si>
  <si>
    <t>Медицинская помощь осуществляется на базе ФАП с. Малое Мамлеево по договору с ГБУЗ НО "Лукояновская ЦРБ"</t>
  </si>
  <si>
    <t>Вострякова Татьяна Васильевна</t>
  </si>
  <si>
    <t xml:space="preserve"> http://razino-school.ucoz.ru </t>
  </si>
  <si>
    <t>Лагерь расположен на 1 этаже школы. На этаже имеется централизованное холодное водоснабжение, туалеты. Организована работа пищеблока (имеется обеденный зал на 40 посадочных мест). Питание организуется в 1 смену</t>
  </si>
  <si>
    <t xml:space="preserve">1970 г. </t>
  </si>
  <si>
    <t>Нижегородская область, Лукояновский район, р.п. им. Ст. Разина</t>
  </si>
  <si>
    <t>Находится на территории рабочего поселка им. Ст Разина</t>
  </si>
  <si>
    <t>Спортивный зал, актовый зал с музыкальной и мультимедийной системой и выходом в интернет, библиотека, телевизор, футбольное поле, волейбольная площадка,  открытая площадка для  подвижных игр, спортивный и игровой инвентарь, помещения для кружковых занятий, игровая комната</t>
  </si>
  <si>
    <t xml:space="preserve">Имеется медицинский работник (медсестра). Медуслуги оказываются в смотровом и процедурном кабинете. </t>
  </si>
  <si>
    <t>"Мир природы"</t>
  </si>
  <si>
    <r>
      <t xml:space="preserve">Муниципальное бюджетное общеобразовательное учреждение Саврасовская основная школа           </t>
    </r>
    <r>
      <rPr>
        <b/>
        <u/>
        <sz val="11"/>
        <rFont val="Times New Roman"/>
        <family val="1"/>
        <charset val="204"/>
      </rPr>
      <t>Оздоровительный лагерь с дневным пребыванием детей "Летняя сказка"</t>
    </r>
  </si>
  <si>
    <t>Сналина Елена Евгеньевна</t>
  </si>
  <si>
    <t xml:space="preserve">savr-school2012.ucoz.com </t>
  </si>
  <si>
    <t>Лагерь расположен на базе школы. На этаже имеется  централизованное холодное водоснабжение, туалеты. Организована работа пищеблока (имеется обеденный зал на 19 посадочных мест). Питание организуется в 1 смену</t>
  </si>
  <si>
    <t>Нижегородская область, Лукояновский район, с. Саврасово</t>
  </si>
  <si>
    <t>Находится на территории села Саврасово</t>
  </si>
  <si>
    <t>Волейбольная  площадка, площадка для бадминтона, спортивный зал, плац для строевых занятий, библиотека, 1 игровая и 1 кружковая комнаты.  В достаточном количестве имеются художественная литература, игровой и спортивный инвентарь.</t>
  </si>
  <si>
    <t>Медицинская помощь осуществляется на базе Саврасовского ФАП по договору</t>
  </si>
  <si>
    <t xml:space="preserve"> "Лето - это маленькая жизнь"</t>
  </si>
  <si>
    <t>Фомин Евгений Александрович</t>
  </si>
  <si>
    <t>http://tmaidanskajaosh.ucoz.net/</t>
  </si>
  <si>
    <t>Двухэтажное кирпичное здание. В корпусах имеется централизованное горячее и холодное водоснабжение, туалеты, раздевалка для хранения личных вещей детей.                            Организация питания: 2-х разовое, организовано в одну смену.</t>
  </si>
  <si>
    <t>Нижегородская область, Лукояновский район, с. Тольский Майдан</t>
  </si>
  <si>
    <t>Находится на территории села Тольский Майдан</t>
  </si>
  <si>
    <t>Футбольное поле, волейбольная  площадка, беговая дорожка, спортивный зал, актовый зал художественная литература, игровой и спортивный инвентарь.</t>
  </si>
  <si>
    <t>Маркина Евгения Валерьевна</t>
  </si>
  <si>
    <t xml:space="preserve">607811, Нижегородская область, Лукояновский район,
с. Ульяново, ул. Пролетарская, дом 76 «а» (83196)44181 ulyanovoschool@yandex.ru
</t>
  </si>
  <si>
    <t>http://ulyanovoschool.ucoz.ru/</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</si>
  <si>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160 посадочных мест). Питание организуется в 1 смену</t>
  </si>
  <si>
    <t xml:space="preserve">    /2016 г.</t>
  </si>
  <si>
    <t>Нижегородская область, Лукояновский район, с. Ульяново</t>
  </si>
  <si>
    <t>Находится на территории села Ульяново</t>
  </si>
  <si>
    <t>Имеются волейбольная и баскетбольная площадки, площадка для настольного тенниса, прыжков в высоту и длину, беговая дорожка, спортивный зал, библиотека (на 8 читальных мест), 3 игровые и 1 кружковая комнаты, актовый зал (вместимость 160 чел.).  В достаточном количестве имеется литература, игры, инвентарь, компьютерная техника</t>
  </si>
  <si>
    <t>"Семь цветов радуги"</t>
  </si>
  <si>
    <t>Ширшов Павел Васильевич</t>
  </si>
  <si>
    <t>140/150</t>
  </si>
  <si>
    <t>Лагерь расположен на 1 этаже школы.  На этаже имеется централизованное холодное водоснабжение, туалеты, умывальники. Организована работа пищеблока (имеется обеденный зал на 60 посадочных мест). Питание организуется в 1 смену</t>
  </si>
  <si>
    <t>№ 249 от 28.04.2015 бессрочно</t>
  </si>
  <si>
    <t>Администрация Лысковского  муниципального округа</t>
  </si>
  <si>
    <t xml:space="preserve">Нижегородская область, Лысковский район, с. Бармино                                                      </t>
  </si>
  <si>
    <t>Находится в селе Бармино</t>
  </si>
  <si>
    <t>Имеется площадка для игры в волейбол, баскетбол, бадминтон, настольный теннис, футбольное поле, беговая дорожка, спортивный зал, полоса препятствий, уличный спортивный комплекс, библиотека, читальный зал (на 20 читальных мест), 2 игровые комнаты. В достаточном количестве имеется литература, игры, инвентарь, компьютерная техника.</t>
  </si>
  <si>
    <t>Лагерь расположен на 2 этаже школы. Имеются 2 спальных помещения. На этаже имеется централизованное холодное водоснабжение, туалеты, умывальники. Организована работа пищеблока (имеется обеденный зал на 36 посадочных мест). Питание организуется в 1 смену</t>
  </si>
  <si>
    <t>Администрация Лысковского муниципального округа</t>
  </si>
  <si>
    <t xml:space="preserve">Нижегородская область, Лысковский район, с. Белозериха                                                      </t>
  </si>
  <si>
    <t>Находится в селе Белозериха</t>
  </si>
  <si>
    <t>Имеется  спортивный зал, библиотека, игровая комната.  В достаточном количестве имеется литература, игры, инвентарь, компьютерная техника.</t>
  </si>
  <si>
    <t>Медицинское обслуживание осуществляется по договору с ГБУЗ НО "Лысковская ЦРБ"</t>
  </si>
  <si>
    <t>"Земля индейцев"</t>
  </si>
  <si>
    <t>Нечаева Марина Леонидовна</t>
  </si>
  <si>
    <t>http://berendeerka.ucoz.com</t>
  </si>
  <si>
    <t>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48 посадочных мест). Питание организуется в 1 смену</t>
  </si>
  <si>
    <t xml:space="preserve"> 606241, Нижегородская область, Лысковский район, с. Берендеевка,    ул. Центральная, д.21 тел.(83149)32317,
Факс (83149)32372,
е-mail: xgg2009@rambler.ru,
</t>
  </si>
  <si>
    <t xml:space="preserve">Нижегородская область, Лысковский район, с. Берендеевка.                                                                                                     </t>
  </si>
  <si>
    <t>Находится в селе Берендеевка</t>
  </si>
  <si>
    <t>Футбольное поле, баскетбольная площадка, оборудованные игровые комнаты, библиотека, спортивный зал. В достаточном количестве имеются художественная литература, игровой и спортивный инвентарь</t>
  </si>
  <si>
    <t>"Город Дружбы"</t>
  </si>
  <si>
    <t>Староверова Ольга Александровна</t>
  </si>
  <si>
    <t>http://valkischoll.ucoz.ru/</t>
  </si>
  <si>
    <t xml:space="preserve">     7-14 лет</t>
  </si>
  <si>
    <t xml:space="preserve">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40 посадочных мест). </t>
  </si>
  <si>
    <t xml:space="preserve">Нижегородская область, Лысковский район, с. Валки                                                             </t>
  </si>
  <si>
    <t>Находится в селе Валки</t>
  </si>
  <si>
    <t>Имеется волейбольная площадка, площадка для прыжков в длину и в высоту, беговая дорожка, футбольное поле, спортивный зал,  библиотека, читальный зал (на 12 читальных мест), 3 игровые и 2 кружковые комнаты, актовый зал (вместимость 49 чел.). В достаточном количестве имеется литература, игры, инвентарь</t>
  </si>
  <si>
    <t>Медицинское обслуживание осуществляется на базе Валковской участковой больницы по догвоору с ГБУЗ НО "Лысковская ЦРБ"</t>
  </si>
  <si>
    <t>606231, Нижегородская область, Лысковский район, п. Нива, ул.Солдатова, дом 2 тел.(83149)34383 kislovskaja.shkola@yandex.ru</t>
  </si>
  <si>
    <t>https://vk.com/public183293113</t>
  </si>
  <si>
    <t>Лагерь расположен на 1 этаже школы. На этаже имеется централизованное холодное водоснабжение, туалеты, умывальники. Организована работа пищеблока (имеется обеденный зал на 84 посадочных места). Питание организуется в 1 смену</t>
  </si>
  <si>
    <t>№ 25 от 06.02.2015 бессрочно</t>
  </si>
  <si>
    <t>Нижегородская область, Лысковский район, п. Нива</t>
  </si>
  <si>
    <t>Находится в поселке Нива</t>
  </si>
  <si>
    <t>Имеются площадка для игры в волейбол, прыжков в длину и в высоту, футбольное поле, спортивный зал, библиотека, игровая комната. В достаточном количестве имеется литература, игры, инвентарь, компьютерная техника.</t>
  </si>
  <si>
    <t>Медицинское обслуживание осуществляется на базе Кисловского ФАП по договору с ГБУЗ НО "Лысковская ЦРБ"</t>
  </si>
  <si>
    <t>Сорокина Марина Александровна</t>
  </si>
  <si>
    <t xml:space="preserve"> len-kovo.ucoz.ru</t>
  </si>
  <si>
    <t>Лагерь расположен на 1 этаже школы. Имеются 2 спальных помещения. На этаже имеется децентрализованное горячее и централизованное холодное водоснабжение, туалеты, умывальники. Организована работа пищеблока (имеется обеденный зал на 60 посадочных мест). Питание организуется в 1 смену</t>
  </si>
  <si>
    <t xml:space="preserve">Нижегородская область, Лысковский район, с. Леньково                                                                                                                  </t>
  </si>
  <si>
    <t>Находится в селе Леньково</t>
  </si>
  <si>
    <t>Игровая комната, актовый зал, спортивный зал, спортивный городок, пришкольная территория, школьный музей, библиотека</t>
  </si>
  <si>
    <t>"Звёздная экспедиция"</t>
  </si>
  <si>
    <t>Золин Дмитрий Александрович</t>
  </si>
  <si>
    <t>http://letnevskaya-school.edusite.ru/</t>
  </si>
  <si>
    <t>Лагерь расположен на 1 этаже школы. На этаже имеется централизованное холодное водоснабжение, туалеты, умывальники. Организована работа пищеблока (имеется обеденный зал на 42 посадочных места). Питание организуется в 1 смену</t>
  </si>
  <si>
    <t>№ 180 от 08.04.2015, бессрочно</t>
  </si>
  <si>
    <t xml:space="preserve">Нижегородская область, Лысковский район, д. Летнево                                                     </t>
  </si>
  <si>
    <t>Находится в деревне Летнево</t>
  </si>
  <si>
    <t>Имеется  футбольное поле, спортивный зал, библиотека, читальный зал (на 20 читальных мест), 2 игровые и 3 кружковые комнаты, актовый зал (вместимость 48 чел.).  В достаточном количестве имеется литература, игры, инвентарь, компьютерная техника.</t>
  </si>
  <si>
    <t>Медицинское обслуживание осуществляется на базе Летневского ФАП по договору с ГБУЗ НО "Лысковская ЦРБ"</t>
  </si>
  <si>
    <t>"Память на века"</t>
  </si>
  <si>
    <t>Анисимова Ольга Юрьевна</t>
  </si>
  <si>
    <t>school2lsk.edusite.ru</t>
  </si>
  <si>
    <t>Лагерь расположен на 1 и 3 этажах школы. На этаже имеется централизованное  холодное водоснабжение, умывальники,  туалеты. Организована работа пищеблока (имеется 1 обеденный зал на 200 посадочных мест). Питание организуется в 1 смену.</t>
  </si>
  <si>
    <t xml:space="preserve">Нижегородская область, г. Лысково     </t>
  </si>
  <si>
    <t>Находится на территории города Лысково</t>
  </si>
  <si>
    <t>Имеются площадки для игры в волебол, баскетбол, бадминтон, футбольное поле, спортивный зал, библиотека, читальный зал (на 8 читальных мест), 8 игровых и 2 кружковые комнаты, актовый зал (вместимость 90 чел.). В достаточном количестве имеется литература, игры, инвентарь, компьютерная техника.</t>
  </si>
  <si>
    <t>Имеется процедурная, комната медицинской сестры.</t>
  </si>
  <si>
    <t xml:space="preserve"> "Поезд Победы"</t>
  </si>
  <si>
    <t>Прохоров Юрий Николаевич</t>
  </si>
  <si>
    <t xml:space="preserve"> https://lyssch5.edusite.ru</t>
  </si>
  <si>
    <t>16 лет</t>
  </si>
  <si>
    <t>Лагерь расположен на  1-3 этажах школы. Имеются 6 спальных помещений. На этажах - центральное холодное водоснабжение, умывальники, туалеты, комната личной гигиены. Организована работа пищеблока (имеется обеденный зал на 200 посадочных мест)</t>
  </si>
  <si>
    <t>Имеются волейбольная и баскетбольная площадки, кинозал (на 200 посадочных мест), библиотека, читальный зал, игровые и кружковые комнаты. В достаточном количестве имеется литература, игры, инвентарь, компьютерная техника.</t>
  </si>
  <si>
    <t>"Территория детства"</t>
  </si>
  <si>
    <t>Зяблова Елена Вячеславовна</t>
  </si>
  <si>
    <t>http://lsc4.edusite.ru</t>
  </si>
  <si>
    <t>9 - 11 лет</t>
  </si>
  <si>
    <t>Лагерь расположен на 2-3 этажах школы. На этаже - центральное холодное водоснабжение, умывальники, туалеты.  Организована работа пищеблока (имеется обеденный зал на 90 посадочных мест)</t>
  </si>
  <si>
    <t>Нижегородская область, Лысковский район, г. Лысково</t>
  </si>
  <si>
    <t>Футбольное поле,   спортивный зал, библиотека, 3 игровых и 3 кружковые комнаты,  открытая площадка.  В достаточном количестве имеются художественная литература, игровой и спортивный инвентарь.</t>
  </si>
  <si>
    <t>http://schoolprosek.ucoz.ru</t>
  </si>
  <si>
    <t>Лагерь расположен на 1 этаже школы. На этаже имеется  централизованное холодное водоснабжение, туалеты, умывальники. Питание организовано на базе МБДОУ Просецкий детский сад</t>
  </si>
  <si>
    <t>-</t>
  </si>
  <si>
    <t>№29 от 06.02.2015 бессрочная</t>
  </si>
  <si>
    <t xml:space="preserve">Нижегородская область, Лысковский район, с. Просек                                                               </t>
  </si>
  <si>
    <t>Находится в селе Просек</t>
  </si>
  <si>
    <t>Футбольное поле, спортивный зал, библиотека, читальный зал.  В достаточном количестве имеются художественная литература, игровой и спортивный инвентарь.</t>
  </si>
  <si>
    <t>Медицинское обслуживание осуществляется на базе ФАП с.Просек по договору с ГБУЗ НО "Лысковская ЦРБ"</t>
  </si>
  <si>
    <t>Сонин Леонид Федорович</t>
  </si>
  <si>
    <t>http://internat-ch.ucoz.ru</t>
  </si>
  <si>
    <t xml:space="preserve">7-16 лет </t>
  </si>
  <si>
    <t>Лагерь расположен на 2 этаже школы-интерната. На этаже имеется централизованное холодное и децентрализованное горячее водоснабжение, туалеты, умывальники, комната личной гигиены. Организована работа пищеблока (имеется обеденный зал на 96 посадочных мест). Питание организуется в 1 смену</t>
  </si>
  <si>
    <t>Нижегородская область, Лысковский район, с. Чернуха</t>
  </si>
  <si>
    <t>Находится в селе Чернуха</t>
  </si>
  <si>
    <t>Футбольное поле, волейбольная  площадка, площадка для бадминтона, беговая дорожка, спортивный зал, спортивный городок, библиотека, читальный зал, 3 игровых комнаты, открытая площадка.  В достаточном количестве имеются художественная литература, игровой и спортивный инвентарь.</t>
  </si>
  <si>
    <t>Имеется медицинский пункт (процедурная, комната медицинской сестры, изолятор). Медицинскую помощь оказывают 1 медицинский работник.</t>
  </si>
  <si>
    <t>"Царство сказок"</t>
  </si>
  <si>
    <t>Окользин Андрей Александрович</t>
  </si>
  <si>
    <t>sports-school.ucoz..ru</t>
  </si>
  <si>
    <t xml:space="preserve"> 11- 15 лет</t>
  </si>
  <si>
    <t xml:space="preserve"> На этажах имеется децентрализованное горячее и централизованное холодное  водоснабжение, туалеты, умывальники.  Питание организовано на базе образовательного учреждения  по договору</t>
  </si>
  <si>
    <t>Нижегородская область, Лысковский район,     г. Лысково</t>
  </si>
  <si>
    <t>Имеется волейбольная площадка, площадка для настольного тенниса, 3 игровые и 3 кружковые комнаты, актовый зал (вместимость 50 чел.), открытая площадка.  В достаточном количестве имеется литература, игры, инвентарь, компьютерная техника.</t>
  </si>
  <si>
    <t>Медицинское обслуживание осуществляется на базе ГБУЗ НО "Лысковская ЦРБ" по договору.</t>
  </si>
  <si>
    <t>"Путь к победе"</t>
  </si>
  <si>
    <t>Ефимова Ирина Вячеславовна</t>
  </si>
  <si>
    <t>http://ddtlyskovo.my1.ru</t>
  </si>
  <si>
    <t>Лагерь расположен на базе Дома детского творчества .  На этажах имеется децентрализованное горячее и централизованное холодное  водоснабжение, туалеты, умывальники.  Питание организовано на базе МБОУ основная школа г. Лысково  по договору</t>
  </si>
  <si>
    <t xml:space="preserve">1917г. </t>
  </si>
  <si>
    <t xml:space="preserve"> "Наследники Великой Победы"</t>
  </si>
  <si>
    <t>Кынин  Борис Алексеевич</t>
  </si>
  <si>
    <t xml:space="preserve">  www.fok-olimp.ru</t>
  </si>
  <si>
    <t>Лагерь расположен на 1 этаже ФОКа.  На этаже имеется децентрализованное горячее и централизованное  холодное водоснабжение, умывальники,  туалеты, комната личной гигиены. Питание организуется на базе ближайшего образовательного учреждения по договору</t>
  </si>
  <si>
    <t>2008г.</t>
  </si>
  <si>
    <t>№ 314 от 11.03.2016, бессрочно</t>
  </si>
  <si>
    <t>Футбольное поле, волейбольная  площадка, площадка для бадминтона, беговая дорожка, спортивный зал, кинозал, бассейн.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</si>
  <si>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t>
  </si>
  <si>
    <t>"Дорога  на  Олимп""</t>
  </si>
  <si>
    <t>Чернухина Галина Александровна</t>
  </si>
  <si>
    <t>6,6-15 лет</t>
  </si>
  <si>
    <t>Лагерь расположен на 1 этаже социально-реабилитационного центра для несовершеннолетних. Имеется централизованное холодное водоснабжение, умывальники, туалеты. Организована работа пищеблока (1 обеденный зал на 20 посадочных мест). Питание организовано в 1 смену</t>
  </si>
  <si>
    <t>Имеются 2 игровые и 1 кружковая комнаты, открытая площадка. В достаточном количестве имеется литература, игры, инвентарь</t>
  </si>
  <si>
    <t>Курачева Марина Валерьевна</t>
  </si>
  <si>
    <t xml:space="preserve">https://moubokulovo.edusite.ru </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</si>
  <si>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54 посадочных места)</t>
  </si>
  <si>
    <t>1964г.</t>
  </si>
  <si>
    <t>Нижегородская область, городской округ Навашинский,              с. Большое Окулово</t>
  </si>
  <si>
    <t>Находится на территории села Большое Окулово</t>
  </si>
  <si>
    <t>Футбольное поле, волейбольная  площадка, баскетбольная площадка ,  для прыжков в длину беговая дорожка, спортивный зал,  спортивный городок,   библиотека,  3 игровых и 3 кружковые комнаты.  В достаточном количестве имеются художественная литература, игровой и спортивный инвентарь.</t>
  </si>
  <si>
    <t>Медицинское обслуживание осуществляется  сельским ФАП села Большое Окулово по договору с ГБУЗ НО "Навашинская ЦРБ"</t>
  </si>
  <si>
    <t>Малина Ольга Викторовна</t>
  </si>
  <si>
    <t>http://navgymnasiumnn.edusite.ru/</t>
  </si>
  <si>
    <t>6 - 17 лет</t>
  </si>
  <si>
    <t>Лагерь расположен на 2 этаже Гимназии. На этаже имеется централизованное горячее и холодное водоснабжение, туалеты. Организована работа пищеблока (имеется обеденный зал на 65 посадочных мест). Питание организуется в 1 смену</t>
  </si>
  <si>
    <t>193г./ 2017 г.</t>
  </si>
  <si>
    <t xml:space="preserve">3865,05                     2868 </t>
  </si>
  <si>
    <t>Нижегородская область, городской округ Навашинский,             г. Навашино</t>
  </si>
  <si>
    <t>Находится на территории города Навашино</t>
  </si>
  <si>
    <t>Волейбольная площадка, баскетбольная площадка, футбольное поле, спортивный зал, спортивная площадка, площадка для легкой атлетики, библиотека, актовый зал, игровые и  кружковые комнаты. В достаточном количестве имеются художественная литература, игровой и спортивный инвентарь.</t>
  </si>
  <si>
    <t>Имеется процедурный кабинет. Медицинскую  помощь оказывает медицинская сестра по договору с ГБУЗ НО "Навашинская ЦРБ"</t>
  </si>
  <si>
    <r>
      <t xml:space="preserve">Муниципальное бюджетное общеобразовательное учреждение "Средняя школа № 2 г. Навашино".   </t>
    </r>
    <r>
      <rPr>
        <b/>
        <u/>
        <sz val="11"/>
        <rFont val="Times New Roman"/>
        <family val="1"/>
        <charset val="204"/>
      </rPr>
      <t>Оздоровительный лагерь с дневным пребыванием детей  "Малышок"</t>
    </r>
  </si>
  <si>
    <t>Середенина Татьяна Павловна</t>
  </si>
  <si>
    <t>http://navmousosh-2.edusite.ru/p248aa1.html</t>
  </si>
  <si>
    <t>Лагерь расположен на 1 этаже школы.  На этаже имеется централизованное холодное и децентралоизованное горячее водоснабжение, туалеты. Организована работа пищеблока (имеется обеденный зал на 120 посадочных мест)</t>
  </si>
  <si>
    <t>Имеется волейбольная площадка, площадка для прыжков в длину и высоту, беговая дорожка, футбольное поле, спортивный зал, библиотека, читальный зал (на 15 читальных мест), 3 игровых и 1 кружковая комнаты, актовый зал (вместимость 120 чел.). В достаточном количестве имеется литература, игры, инвентарь</t>
  </si>
  <si>
    <t>"Поклонимся великим тем годам!"</t>
  </si>
  <si>
    <t>Мешков Александр Юрьевич</t>
  </si>
  <si>
    <t>https://shkola3-607100.edusite.ru/</t>
  </si>
  <si>
    <t xml:space="preserve"> 7 - 17 лет</t>
  </si>
  <si>
    <t>Лагерь расположен на 2 этаже школы.  На этаже имеется централизованное холодное и децентрализованное гоячее водоснабжение, туалеты. Организована работа пищеблока (имеется обеденный зал на 45 посадочных мест)</t>
  </si>
  <si>
    <t>Футбольное поле, спортивная площадка,  спортивный зал, библиотека, компьютерный класс, 3 игровые комнаты, 2 кружковые комнаты. Имеется спортивный и игровой инвентарь</t>
  </si>
  <si>
    <t>Имеется медицинский кабинет. Медицинскую помощь оказывает 1 медицинский работник.</t>
  </si>
  <si>
    <t>Бандина Ольга Васильевна</t>
  </si>
  <si>
    <t>http://leto.school4nav.edusite.ru</t>
  </si>
  <si>
    <t xml:space="preserve"> 6,6- 17 лет</t>
  </si>
  <si>
    <t>Лагерь расположен на 1 этаже школы.На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100 посадочных мест). Питание организуется в 1 смену</t>
  </si>
  <si>
    <t>/2019г.</t>
  </si>
  <si>
    <t>Имеются баскетбольная площадка, площадка для прыжков в длину и высоту, беговая дорожка, футбольное поле, спортивный зал, библиотека, читальный зал (на 20 читальных мест), 5 игровых и 1 кружковая комнаты, актовый зал (вместимость 100 чел.). В достаточном количестве имеется литература, игры, инвентарь, компьютерная техника</t>
  </si>
  <si>
    <t>"Планета детства: каникулы с пользой"</t>
  </si>
  <si>
    <t>Дубова Надежда Александровна</t>
  </si>
  <si>
    <t xml:space="preserve">https://natalinska-soch.edusite.ru/mmagic.html?page=/sveden/document.html </t>
  </si>
  <si>
    <t xml:space="preserve">6,6-17 лет </t>
  </si>
  <si>
    <t>Лагерь располагается на 1 этаже двухэтажного здания школы.  2 игровые комнаты, рассчитанные на 2 отряда по 20 человек, кружковая комната, читальный зал, актовый зал, спортивный зал. В школе имеется централизованное горячее и холодное водоснабжение, туалеты.            Организация питания: 2-х разовое питание, организовано в одну смену.</t>
  </si>
  <si>
    <t>2017 г.</t>
  </si>
  <si>
    <t>Нижегородская область, городской округ Навашинский,             с. Натальино</t>
  </si>
  <si>
    <t>Находится на территории села Натальино</t>
  </si>
  <si>
    <t>Футбольное поле, волейбольная  площадка, беговая дорожка, спортивный зал, , сельская библиотека, СДК,  читальный зал .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</si>
  <si>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кабинет зубного врача, изолятор)</t>
  </si>
  <si>
    <r>
      <t xml:space="preserve">"Поздняковская основная школа" - филиал Муниципального бюджетного общеобразовательного учреждения "Большеокуловская средняя школа"                                         </t>
    </r>
    <r>
      <rPr>
        <b/>
        <u/>
        <sz val="11"/>
        <rFont val="Times New Roman"/>
        <family val="1"/>
        <charset val="204"/>
      </rPr>
      <t>Оздоровительный лагерь с дневным пребыванием детей "Улыбка"</t>
    </r>
  </si>
  <si>
    <t>https://moubokulovo.edusite.ru/p238aa1.html</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</si>
  <si>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15 посадочных мест). Питание организуется в 1 смену</t>
  </si>
  <si>
    <t>Нижегородская область, городской округ Навашинский,            с. Поздняково</t>
  </si>
  <si>
    <t>Находится на территории села Поздняково</t>
  </si>
  <si>
    <t>Имеются волейбольная и баскетбольная площадки, площадка для прыжков в длину и высоту, беговая дорожка, футбольное поле, спортивный зал,  библиотека, читальный зал (на 15 читальных мест), 2 игровые комнаты. В достаточном количестве имеется литература, игры, инвентарь</t>
  </si>
  <si>
    <t>Медицинское обслуживание осуществляется на базе Поздняковской сельской врачебной амбулатории по  договору с ГБУЗ НО "Навашинская ЦРБ"</t>
  </si>
  <si>
    <t>Вагина Наталья Геннадьевна</t>
  </si>
  <si>
    <t>https://mou-tesha-shkola.edusite.ru/</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</si>
  <si>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15 посадочных мест). Питание организуется в 1 смену</t>
  </si>
  <si>
    <t>Нижегородская область, городской округ Навашинский,               п. Теша</t>
  </si>
  <si>
    <t>Находится на территории поселка Теша</t>
  </si>
  <si>
    <t>Имеется спортивный зал, библиотека, 1 игровая и 1 кружковая комнаты, спортивная площадка.  В достаточном количестве имеются художественная литература, игровой и спортивный инвентарь.</t>
  </si>
  <si>
    <t>Медицинское обслуживание осуществляется на базе Тешинской врачебной амбулатории по договору с ГБУЗ НО "Навашинская ЦРБ"</t>
  </si>
  <si>
    <t>www.ababkovo-school.ru</t>
  </si>
  <si>
    <t>7,5-14 лет</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</si>
  <si>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(1 обеденный зал на 45 посадочных мест)</t>
  </si>
  <si>
    <t>№ 555 от 14.07.2015г.</t>
  </si>
  <si>
    <t>Администрация Павловского муниципального округа Нижегородской области</t>
  </si>
  <si>
    <t xml:space="preserve">Нижегородская область,   Павловский округ, с. Абабково.                                                       </t>
  </si>
  <si>
    <t xml:space="preserve"> Находится в селе Абабково                                                  </t>
  </si>
  <si>
    <t>Имеется спортивный зал, библиотека, читальный зал (на 6 читальных мест), 2 игровые и 1 кружковая комнаты. В достаточном количестве имеется литература, игры, спортивный инвентарь</t>
  </si>
  <si>
    <t>Медицинское обслуживание осуществляется на базе Абабковской врачебной амбулатории по договору с ГБУЗ НО "Павловская ЦРБ"</t>
  </si>
  <si>
    <t>http://varezh.rfnn.ru/</t>
  </si>
  <si>
    <t>Лагерь расположен на 1 этаже школы. На этаже есть децентрализованное горячее и холодное водоснабжение, туалеты. Организована работа пищеблока (1 обеденный зал на 48 посадочных мест)</t>
  </si>
  <si>
    <t xml:space="preserve">Нижегородская область,   Павловский округ,   с. Вареж                                                       </t>
  </si>
  <si>
    <t xml:space="preserve"> Находится в селе Вареж                                                 </t>
  </si>
  <si>
    <t>Имеется спортивный зал, библиотека, гимнастический зал, 2 отрядные и 1 кружковая комнаты. В достаточном количестве имеется игровой и спортивный инвентарь, компьютерная техника</t>
  </si>
  <si>
    <t>Медицинское обслуживание осуществляется на базе ФАП с. Вареж по договору с ГБУЗ НО "Павловская ЦРБ"</t>
  </si>
  <si>
    <t>"Экология в ладошках"</t>
  </si>
  <si>
    <t>www.vorsmasoh1.narod.ru</t>
  </si>
  <si>
    <t xml:space="preserve">Лагерь расположен на 1 этаже школы. На этаже есть децентрализованное горячее и централизованное холодное водоснабжение, туалеты. Питание организовано на базе МАОУ СШ № 2 г. Ворсма </t>
  </si>
  <si>
    <t xml:space="preserve">Нижегородская область, Павловский округ, г. Ворсма                    </t>
  </si>
  <si>
    <t>Находится в городе Ворсма</t>
  </si>
  <si>
    <t xml:space="preserve">Имеются спортивный зал, универсальная спортивная площадка, библиотека, читальный зал (на 15 читальных мест), 4 игровые и 2 кружковые комнаты, актовый зал (вместимость 96 чел.).  В достаточном количестве имеется литература, игры, спортивный инвентарь, компьютерная техника </t>
  </si>
  <si>
    <t>Имеется комната медицинской сестры, процедурная, кабинет зубного врача.</t>
  </si>
  <si>
    <t>www.vssh-2.narod.ru</t>
  </si>
  <si>
    <t>Лагерь расположен на 1 и 2 этажах школы. На этажах есть децентрализованное горячее и централизованное холодное водоснабжение, туалеты. Организована работа пищеблока (имеются 2 обеденных зала на 110 посадочных мест)</t>
  </si>
  <si>
    <t>Имеется спортивный зал, спортивная площадка, 4 игровые и 2 кружковые комнаты, 2 открытые площадки.  В достаточном количестве имеется литература, игры, спортивный инвентарь</t>
  </si>
  <si>
    <t>Имеются 2 кабинета врача-педиатра, процедурная, кабинет зубного врача</t>
  </si>
  <si>
    <t>"Добро пожаловать в страну Каникулярию"</t>
  </si>
  <si>
    <t>www.gorschool.org.ru</t>
  </si>
  <si>
    <t xml:space="preserve">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(1 обеденный зал на 70 посадочных мест). </t>
  </si>
  <si>
    <t>Нижегородская область, Павловский округ, г. Горбатов</t>
  </si>
  <si>
    <t>Находится в городе Горбатов</t>
  </si>
  <si>
    <t>Имеется волейбольная площадка, футбольное поле, спортивный и тренажерный зал,  библиотека, читальный зал (на 10 читальных мест), 2 игровые и 1 кружковая комнаты, актовый зал (вместимость 120 чел.), открытая площадка.  В достаточном количестве имеется литература, игры, спортивный инвентарь, компьютерная техника</t>
  </si>
  <si>
    <t>Имеется кабинет врача-педиатра, процедурная.</t>
  </si>
  <si>
    <t>www.shkola-grudcino.ucoz.ru</t>
  </si>
  <si>
    <t>Лагерь расположен на 1 этаже школы. На этаже есть централизованное холодное водоснабжение, туалеты. Организована работа пищеблока (1 обеденный зал на 80  посадочных мест). Питаются дети в 1 смену.</t>
  </si>
  <si>
    <t xml:space="preserve">    /2019г.</t>
  </si>
  <si>
    <t>Нижегородская область, Павловский округ, с. Грудцино</t>
  </si>
  <si>
    <t>Находится в селе Грудцино</t>
  </si>
  <si>
    <t xml:space="preserve">Имеются баскетбольная площадка, футбольное поле,  спортивный зал, гимнастический городок, библиотека, читальный зал (на 7 читальных мест), 1 кружковая и 2 игровые комнаты. В достаточном количестве имеется литература, игры, спортивный инвентарь </t>
  </si>
  <si>
    <t>Имеется комната медицинской сестры. Медицинская помощь оказывается на базе ФАП с. Грудцино по договору с ГБУЗ НО "Павловская ЦРБ"</t>
  </si>
  <si>
    <t>"Мой край родной в страницах славы боевой"</t>
  </si>
  <si>
    <t>www.laptevo.ucoz.ru</t>
  </si>
  <si>
    <t>Лагерь расположен на 1 и 2 этажах школы. На этажах есть централизованное горячее и холодное водоснабжение, туалеты, комната личной гигиены. Организована работа пищеблока (1 обеденный зал на 72 посадочных места)</t>
  </si>
  <si>
    <t>№ 138 от 13.12.2019г.</t>
  </si>
  <si>
    <t xml:space="preserve">Нижегородская область,   Павловский округ,   д. Лаптево                                                          </t>
  </si>
  <si>
    <t>Находится в деревне Лаптево</t>
  </si>
  <si>
    <t>Имеется спортивный зал, универсальная спортивная площадка,  библиотека, читальный зал (на 10 читальных мест),  4 игровые и 2 кружковые комнаты, открытая площадка.  В достаточном количестве имеется литература, игры, спортивный инвентарь, компьютерная техника</t>
  </si>
  <si>
    <t>Имеется кабинет врача-педиатра, процедурная, изолятор</t>
  </si>
  <si>
    <t>"Разноцветные каникулы"</t>
  </si>
  <si>
    <t>Нижегородская область, Павловский округ, г. Павлово</t>
  </si>
  <si>
    <t>Находится в городе Павлово</t>
  </si>
  <si>
    <t xml:space="preserve">http://schoolkor8.ucoz.net </t>
  </si>
  <si>
    <t>Лагерь расположен на 2 этаже школы. На этаже есть децентрализованное горячее и централизованное холодное водоснабжение, туалеты. Питание организовано на базе МБОУ СШ № 6 г. Павлово</t>
  </si>
  <si>
    <t>Министерство образования, и  молодежной политики Нижегородской области</t>
  </si>
  <si>
    <t>Имеются 2 игровые и 1 кружковая комнаты, актовый зал (вместимость 77 чел.), открытая площадка. В достаточном количестве имеется игровой и спортивный инвентарь, компьютерная техника</t>
  </si>
  <si>
    <t>Имеется кабинет врача-педиатра и процедурная</t>
  </si>
  <si>
    <t>"Где живет Жар-птица?"</t>
  </si>
  <si>
    <t>www.school3-pav-nnov.ru</t>
  </si>
  <si>
    <t>Лагерь расположен на 1 и 2 этажах школы. На этажах есть централизованное холодное водоснабжение, туалеты. Организована работа пищеблока (1 обеденный зал на 115 посадочных мест)</t>
  </si>
  <si>
    <t>№ 612 от 17.07.2015г.</t>
  </si>
  <si>
    <t xml:space="preserve">Имеется спортивный зал, комплексная площадка, библиотека, читальный зал (на 10 читальных мест), 4 игровых и 1 кружковая комнаты.  В достаточном количестве имеется литература, игры, спортивный инвентарь </t>
  </si>
  <si>
    <t>Имеется кабинет врача-педиатра, процедурная, кабинет зубного врача, комната медицинской сестры</t>
  </si>
  <si>
    <t>"Книга лета"</t>
  </si>
  <si>
    <t>www.pavlovo-shkola5.ru</t>
  </si>
  <si>
    <t xml:space="preserve">Лагерь расположен на 1 этаже школы. На этаже есть централизованное горячее и холодное водоснабжение, туалеты. Организована работа пищеблока (1 обеденный зал на 180 посадочных мест). </t>
  </si>
  <si>
    <t xml:space="preserve">       /2011г.</t>
  </si>
  <si>
    <t>Имеется  спортивный зал, универсальная спортивная площадка, библиотека, читальный зал (на 10 читальных мест),  5 игровых и 2 кружковые комнаты, актовый зал (вместимость 150 чел.). В достаточном количестве имеется литература, игры, спортивный инвентарь, компьютерная техника</t>
  </si>
  <si>
    <t>Имеется кабинет врача-педиатра, процедурная, кабинет зубного врача</t>
  </si>
  <si>
    <t>"Русичи"</t>
  </si>
  <si>
    <t>www.school6pav.ru</t>
  </si>
  <si>
    <t xml:space="preserve">Лагерь расположен на 1 этаже школы. На этаже есть централизованное холодное водоснабжение, туалеты. Организована работа пищеблока (2 обеденных зала на 120 посадочных мест). </t>
  </si>
  <si>
    <t>№ 607 от 17.07.2015г.</t>
  </si>
  <si>
    <t xml:space="preserve">Имеется спортивный зал,  6 игровых комнат,  актовый зал (вместимость 180 чел.), открытая площадка. В достаточном количестве имеется литература, игры, спортивный инвентарь, компьютерная техника </t>
  </si>
  <si>
    <t>www.sch7-pav.ru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</si>
  <si>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(1 обеденный зал на 100 посадочных мест)</t>
  </si>
  <si>
    <t>80, 20</t>
  </si>
  <si>
    <t xml:space="preserve">Имеется футбольное поле, спортивный зал, библиотека, читальный зал (на 10 читальных мест), 4 игровые и 2 кружковые комнаты, актовый зал (вместимость 70 чел.). В достаточном количестве имеется литература, игры, спортивный инвентарь, компьютерная техника </t>
  </si>
  <si>
    <t xml:space="preserve">Имеется кабинет врача-педиатра, процедурная, комната медицинской сестры, кабинет зубного врача. </t>
  </si>
  <si>
    <t>"Безопасное колесо"</t>
  </si>
  <si>
    <t>www.pavsch9.narod.ru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</si>
  <si>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(1 обеденный зал на 150 посадочных мест)</t>
  </si>
  <si>
    <t xml:space="preserve">        /2019г.</t>
  </si>
  <si>
    <t>120, 50</t>
  </si>
  <si>
    <t xml:space="preserve">Имеется универсальная спортивная площадка, спортивный зал, библиотека, 5 игровых и 1 кружковая комната, актовый зал (вместимость 120 чел.). В достаточном количестве имеется литература, игры, спортивный инвентарь, компьютерная техника </t>
  </si>
  <si>
    <t>"Город Детства"</t>
  </si>
  <si>
    <t>www.s10pav.ru</t>
  </si>
  <si>
    <t xml:space="preserve">Лагерь расположен на 1-2 этажах школы. На этаже есть централизованное горячее и холодное водоснабжение, туалеты, комната личной гигиены. Организована работа пищеблока (2 обеденных зала на 384 посадочных места). </t>
  </si>
  <si>
    <t>/2017г.</t>
  </si>
  <si>
    <t>130, 50</t>
  </si>
  <si>
    <t xml:space="preserve">Имеются площадка для прыжков в длину и высоту, 2 спортивных зала,  детские игровые площадки,  библиотека, читальный зал (на 8 читальных мест), 5 игровых и 4 кружковые комнаты, актовый зал (на 198 мест). В достаточном количестве имеется литература, игры, спортивный инвентарь, компьютерная техника </t>
  </si>
  <si>
    <t>Имеется кабинет врача-педиатра, процедурная,  кабинет зубного врача</t>
  </si>
  <si>
    <t>"Минимакс"</t>
  </si>
  <si>
    <t>www.pavschool11.ru</t>
  </si>
  <si>
    <t>Лагерь расположен на 1 этаже школы. На этаже есть централизованное холодное водоснабжение, туалеты. Организована работа пищеблока (1 обеденный зал на 74 посадочных места)</t>
  </si>
  <si>
    <t xml:space="preserve">Имеется спортивный зал, библиотека, читальный зал (на 12 читальных мест), 4 игровые и 6 кружковых комнат, актовый зал (вместимость 150 чел.), открытая площадка. В достаточном количестве имеется литература, игры, спортивный инвентарь, компьютерная техника </t>
  </si>
  <si>
    <t>"Зеленая планета - это МЫ"</t>
  </si>
  <si>
    <t>Администрация Павловского муниципального округа</t>
  </si>
  <si>
    <t>www.ts.pvl.su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</si>
  <si>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(1 обеденный зал на 96 посадочных мест)</t>
  </si>
  <si>
    <t>№ 615 от 17.07.2015г.</t>
  </si>
  <si>
    <t xml:space="preserve">Нижегородская область, Павловский округ, с. Таремское                                                   </t>
  </si>
  <si>
    <t>Находится в селе Таремское</t>
  </si>
  <si>
    <t xml:space="preserve">Имеется спортивный зал, библиотека, читальный зал, 4 игровые и 3 кружковые комнаты, актовый зал (вместимость 50 чел.). В достаточном количестве имеется литература, игры, спортивный инвентарь, компьютерная техника </t>
  </si>
  <si>
    <t>Медицинское обслуживание осуществляется на базе Таремской сельской врачебной амбулатории по договору с ГБУЗ НО "Павловская ЦРБ"</t>
  </si>
  <si>
    <t>"Экспедиция в страну безопасности"</t>
  </si>
  <si>
    <t>www.tumbotino1.ucoz.ru</t>
  </si>
  <si>
    <t xml:space="preserve">Лагерь расположен на 2 этаже школы. На этаже есть децентрализованное горячее и централизованное холодное водоснабжение, туалеты. Организована работа пищеблока (1 обеденный зал на 88 посадочных мест). </t>
  </si>
  <si>
    <t>№ 614 от 17.07.2015г.</t>
  </si>
  <si>
    <t xml:space="preserve">Нижегородская область, Павловский округ, р.п. Тумботино      </t>
  </si>
  <si>
    <t>Находится  в рабочем поселке Тумботино.</t>
  </si>
  <si>
    <t>Имеется спортивный зал, библиотека (на 9 читальных мест), 3 кружковые комнаты, компьютерный зал. В достаточном количестве имеется литература, игры, спортивный инвентарь, компьютерная техника</t>
  </si>
  <si>
    <t>www.tumbotino-tcsh2.ucoz.ru</t>
  </si>
  <si>
    <t>Лагерь расположен на 1 этаже школы.  На этаже есть централизованное холодное водоснабжение, туалеты, комнаты личной гигиены. Организована работа пищеблока (1 обеденный зал на 160  посадочных мест).</t>
  </si>
  <si>
    <t xml:space="preserve">       /2013г.</t>
  </si>
  <si>
    <t xml:space="preserve">Нижегородская область,   Павловский округ,   р.п. Тумботино                                                                         </t>
  </si>
  <si>
    <t>Находится в рабочем поселке Тумботино</t>
  </si>
  <si>
    <t xml:space="preserve">Имеются беговая дорожка, футбольное поле, спортивный зал, полоса препятствий, библиотека, читальный зал (на 10 читальных мест), 4 игровые и 1 кружковая комнаты, актовый зал (вместимость 120 чел.). В достаточном количестве имеется литература, игры, спортивный инвентарь, компьютерная техника </t>
  </si>
  <si>
    <t>Имеется кабинет врача-педиатра, процедурная, комната медицинской сестры, кабинет зубного врача.</t>
  </si>
  <si>
    <t>"ЮНЭК"</t>
  </si>
  <si>
    <t>www.yaschooll52.edusite.ru</t>
  </si>
  <si>
    <t>Лагерь расположен на 1 этаже школы. На этаже есть централизованное горячее и холодное водоснабжение, туалеты, комнаты личной гигиены. Организована работа пищеблока (1 обеденный зал на 150 посадочных мест)</t>
  </si>
  <si>
    <t>№ 588 от 17.07.2015г.</t>
  </si>
  <si>
    <t xml:space="preserve">Нижегородская область,   Павловский округ,   д. Ясенцы.                   </t>
  </si>
  <si>
    <t>Находится в деревне Ясенцы</t>
  </si>
  <si>
    <t>Имеется  спортивный зал, библиотека, читальный зал (на 16 читальных мест), 4 игровые и 1 кружковая комнаты, , актовый зал (вместимость 130 чел.). В достаточном количестве имеется литература, игры, спортивный инвентарь</t>
  </si>
  <si>
    <t>Медицинское обслуживание осуществляется на базе Ясенецкой сельской врачебной амбулатории по договору в ГБУЗ НО "Павловская ЦРБ"</t>
  </si>
  <si>
    <t>"Разноцветная планета"</t>
  </si>
  <si>
    <r>
      <t xml:space="preserve">Муниципальное бюджетное учреждение дополнительного образования Дом детского творчества г. Ворсма               </t>
    </r>
    <r>
      <rPr>
        <b/>
        <u/>
        <sz val="11"/>
        <rFont val="Times New Roman"/>
        <family val="1"/>
        <charset val="204"/>
      </rPr>
      <t>Лагерь с дневным пребыванием детей "Ключики"</t>
    </r>
  </si>
  <si>
    <t xml:space="preserve">www.ddtvorsma.my1.ru </t>
  </si>
  <si>
    <t>Лагерь расположен на 1 этаже Дома детского творчества. НА этаже есть централизованное горячее и холодное водоснабжение, туалеты. Питание организовано на базе МАОУ СШ № 1 г. Ворсма по договору</t>
  </si>
  <si>
    <t>№ 431 от 11.06.2015г.</t>
  </si>
  <si>
    <t>Имеется площадка для настольного тенниса, спортивный зал, 5 игровых и 3 кружковые комнаты, актовый зал. В достаточном количестве имеется игровой и спортивный инвентарь, компьютерная техника</t>
  </si>
  <si>
    <t>"Семь чудес света"</t>
  </si>
  <si>
    <t>www.pav-ddut.narod.ru</t>
  </si>
  <si>
    <t>Лагерь расположен на 1-2 этажах Центра развития творчества детей и юношества. На этаже есть централизованное холодное водоснабжение, туалеты. Питание детей организовано в столовой на базе МБОУ СШ № 7 г. Павлово по договору</t>
  </si>
  <si>
    <t xml:space="preserve">Имеются спортивный зал, библиотека, читальный зал (на 16 читальных мест), 4 игровых и 2 кружковых комнаты, актовый зал (вместимость 280 чел.). В достаточном количестве имеется литература, игры, спортивный инвентарь, компьютерная техника </t>
  </si>
  <si>
    <t>Медицинское обслуживание осуществляется на базе детской поликлиники по договору с ГБУЗ НО Павловская ЦРБ</t>
  </si>
  <si>
    <t>"Наш удивительный мир"</t>
  </si>
  <si>
    <t>www.sportschool.pvl.su</t>
  </si>
  <si>
    <t>Лагерь расположен на 1 этаже спортивной школы. На этаже есть децентрализованное горячее и централизованное холодное водоснабжение, туалеты. Питание детей предусмотрено на базе МБОУ СШ № 6 и СШ № 10 по договору</t>
  </si>
  <si>
    <t>2006 г.</t>
  </si>
  <si>
    <t>№ 441 от 11.06.2015г.</t>
  </si>
  <si>
    <t xml:space="preserve">Имеются площадки для игры в волейбол, футбольное поле, площадка с искусственным покрытием для игры в футбол, спортивный зал, 1 игровая комната. В достаточном количестве имеется литература, игры, спортивный инвентарь </t>
  </si>
  <si>
    <t>"Спортивное лето"</t>
  </si>
  <si>
    <t xml:space="preserve">skcvorsma.ru/  </t>
  </si>
  <si>
    <t>Лагерь находится на 1-2 этажах физкультурно-спортивного комплекса. На этажах есть централизованное холодное водоснабжение, туалеты. Питание организовано на базе МАОУ СШ № 2 г. Ворсма по договору</t>
  </si>
  <si>
    <t>Администрация г. Ворсма</t>
  </si>
  <si>
    <t>Находится в г. Ворсма</t>
  </si>
  <si>
    <t>Имеется футбольное поле, спортивный зал. В достаточном количестве имеется игровой и спортивный инвентарь</t>
  </si>
  <si>
    <t>Медицинское обслуживание осуществляется по договору</t>
  </si>
  <si>
    <t>"Здоровье - всему  голова!"</t>
  </si>
  <si>
    <t>Лагерь расположен на 1 этаже физкультурно-оздоровительного комплекса "Торпедо". На этаже есть централизованное горячее и холодное водоснабжение, туалеты. Питание детей организуется на базе  МАОУ СШ № 10 по договору</t>
  </si>
  <si>
    <t>Администрация г. Павлово</t>
  </si>
  <si>
    <t>Имеется площадка для прыжков в длину и высоту, беговая дорожка, футбольное поле, бассейн, спортивный и тренажерный залы. В достаточном количестве имеется литература, игры, инвентарь.</t>
  </si>
  <si>
    <t>Привалов Александр Михайлович</t>
  </si>
  <si>
    <t>Лагерь расположен на 1 этаже физкультурно-оздоровительного комплекса "Гармония".  В Фоке имеется централизованное горячее и холодное водоснабжение, умывальники, туалеты, комнаты личной гигиены. Питание детей организуется на базе МБОУ СШ № 11 по договору</t>
  </si>
  <si>
    <t xml:space="preserve">Имеется волейбольная площадка,  спортивный и тренажерный залы, кружковая комната. В достаточном количестве имеется игровой и спортивный инвентарь </t>
  </si>
  <si>
    <t>"Гармония"</t>
  </si>
  <si>
    <t>Лагерь находится на 1 и 2 этажах физкультурно-спортивного комплекса. На этажах есть централизованное горячее и холодное водоснабжение, туалеты. Питание организовано на базе МБОУ СШ № 7 г. Павлово по договору</t>
  </si>
  <si>
    <t>Имеются волейбольная и баскетбольная площадки, площадка для настольного тенниса, прыжков в длину и высоту, беговая дорожка, футбольное поле, спортивный зал, хореографический зал, 2 игровые и 2 кружковые комнаты. В достаточном количестве имеется игровой и спортивный инвентарь</t>
  </si>
  <si>
    <t>"Метеор"</t>
  </si>
  <si>
    <t xml:space="preserve">http://soc52.ru/rcdpov-pvl </t>
  </si>
  <si>
    <t xml:space="preserve">Лагерь расположен на 1 и 3 этажах реабилитационного центра. На этажах имеется централизованное горячее и  холодное водоснабжение, умывальники, туалеты. Организована работа пищеблока (имеется обеденный зал на 35 посадочных мест). </t>
  </si>
  <si>
    <t>№724 от 25.08.2016г.</t>
  </si>
  <si>
    <t>Имеются волейбольная и баскетбольная площадки, площадка для настольного тенниса, тренажерный зал,  3 игровые и 2 кружковые комнаты, актовый зал (вместимость 35 чел.), открытая площадка. В достаточном количестве имеется литература, игры, спортивный инвентарь, компьютерная техника</t>
  </si>
  <si>
    <t xml:space="preserve">Имеется кабинет врача-педиатра, комната медицинской сестры. </t>
  </si>
  <si>
    <t>"Знаешь - любишь, любишь - бережешь!"</t>
  </si>
  <si>
    <t>Белов Алексей Юрьевич</t>
  </si>
  <si>
    <t>http://bm-edu.ru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</si>
  <si>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100 посадочных мест)</t>
  </si>
  <si>
    <t xml:space="preserve">Договор с ФОК </t>
  </si>
  <si>
    <t xml:space="preserve"> 1977г./2009г.</t>
  </si>
  <si>
    <t>Администрация городского округа город Первомайск Нижегородской области</t>
  </si>
  <si>
    <t>Нижегородская область, городской округ город Первомайск,                        с. Большой Макателем</t>
  </si>
  <si>
    <t>Находится на территории села Большой Макателем</t>
  </si>
  <si>
    <t>Имеется волейбольная площадка, спортивный зал, площадка для физкультурно-оздоровительных занятий, читальный зал (на 20 читальных мест), игровая и 2 кружковые комнаты, актовый зал (вместимость 120 чел.). В достаточном количестве имеется литература, игры, инвентарь, компьютерная техника</t>
  </si>
  <si>
    <t>Медицинское обслуживание осуществляется на базе Рогожской сельской врачебной амбулатории по договору с ГБУЗ НО "Первомайская ЦРБ"</t>
  </si>
  <si>
    <t>"Моя малая Родина"</t>
  </si>
  <si>
    <t>Лагерь расположен на 2 этаже школы. На этаже есть централизованное холодное водоснабжение, туалеты. Организована работа пищеблока (имеется обеденный зал на 50 посадочных мест). Питание организуется в 1 смену</t>
  </si>
  <si>
    <t>Фадеев Александр Владимирович</t>
  </si>
  <si>
    <t>607760, Нижегородская область, г. Первомайск, ул. Мочалина, д.1 стр.1 тел.(83139) 2-19-51 pervlizei@mail.ru</t>
  </si>
  <si>
    <t>http://psoschool.edusite.ru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</si>
  <si>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108 посадочных мест)</t>
  </si>
  <si>
    <t>1936г./2005г.</t>
  </si>
  <si>
    <t>№ 325 от 19.05.2015, бессрочно</t>
  </si>
  <si>
    <t>1150;                        3865,05</t>
  </si>
  <si>
    <t>Нижегородская область, г. Первомайск</t>
  </si>
  <si>
    <t>Находится на территории города Первомайск</t>
  </si>
  <si>
    <t>Спортивный зал, детская спортивно-игровая площадка (горка, качели, карусель), 5 игровых комнат. В достаточном количестве имеется игровой и спортивный инвентарь.</t>
  </si>
  <si>
    <t>Медицинское обслуживание осуществляется по договору с ГБУЗ НО "Первомайская ЦРБ".  Медицинское обслуживание осуществляет 1 медицинский работник.</t>
  </si>
  <si>
    <t>1963г./2015г.</t>
  </si>
  <si>
    <t xml:space="preserve">Козлова Татьяна Геннадьевна </t>
  </si>
  <si>
    <t>http://satis.ucoz.ru/</t>
  </si>
  <si>
    <t>Лагерь расположен на 1 и 2 этажах школы. На этажах есть централизованное холодное и децентрализованное горячее водоснабжение, туалеты. Организована работа пищеблока (имеется обеденный зал на 60 посадочных мест). Питание организуется в 1 смену</t>
  </si>
  <si>
    <t xml:space="preserve">1985г./2019г. </t>
  </si>
  <si>
    <t>Нижегородская область, городской округ город Первомайск,                         р.п. Сатис</t>
  </si>
  <si>
    <t>Находится на территории рабочего поселка Сатис</t>
  </si>
  <si>
    <t>Спортивный зал, библиотека, 5 игровых и кружковых комнат. В достаточном количестве имеются художественная литература, игровой и спортивный инвентарь, интерактивное оборудование.</t>
  </si>
  <si>
    <t>Имеется медицинский кабинет. Медицинскую помощь оказывают 1 работник</t>
  </si>
  <si>
    <t xml:space="preserve">"Экологическая мозаика" </t>
  </si>
  <si>
    <t xml:space="preserve">  Костина Ольга Александровна</t>
  </si>
  <si>
    <t xml:space="preserve">http://shutilschool.edusite.ru/ </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</si>
  <si>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100 посадочных мест) детей, сон не предусматривается.                          Организация питания: 2-разовое, организовано в одну смену.</t>
  </si>
  <si>
    <t xml:space="preserve">1976г.  </t>
  </si>
  <si>
    <t>№ 327 от 19 мая 2015, бессрочно</t>
  </si>
  <si>
    <t>Нижегородская область, городской округ город Первомайск,                          с. Шутилово</t>
  </si>
  <si>
    <t>Находится на территории села Шутилово</t>
  </si>
  <si>
    <t>Футбольное поле, волейбольная  площадка, площадка для бадминтона, беговая дорожка, спортивный зал, библиотека, читальный зал, 1 игровая комната.  В достаточном количестве имеются художественная литература, игровой и спортивный инвентарь.</t>
  </si>
  <si>
    <t>Медицинская помощь оказывается на базе ФАП          с. Шутилово по договору с ГБУЗ НО "Первомайская ЦРБ"</t>
  </si>
  <si>
    <t xml:space="preserve">"Родничок"  </t>
  </si>
  <si>
    <t>Малова Елена Владимировна</t>
  </si>
  <si>
    <t>perv.cdod@mail.ru</t>
  </si>
  <si>
    <t>Лагерь расположен на 2 этаже Центра дополнительного образования. На этаже имеется централизованное холодное водоснабжение, туалеты. Питание организовано по договору на базе ближайшего образовательного учреждения</t>
  </si>
  <si>
    <t>1948г./2018г.</t>
  </si>
  <si>
    <t>50, 50</t>
  </si>
  <si>
    <t>Имеются 2 игровые комнаты, актовый зал (вместимость 80 чел.).  В достаточном количестве имеется литература, игры, спортивный инвентарь</t>
  </si>
  <si>
    <t>Плеухина Елена Викторовна</t>
  </si>
  <si>
    <t>http:///dubskoeschool.ucoz.ru/</t>
  </si>
  <si>
    <t>Лагерь расположен на 1 этаже школы. На этаже имеется централизованное холодное и децентрализованное горячее водоснабжение, умывальники, туалеты, комната личной гигиены. Организована работа пищеблока (1 обеденный зал на 48 посадочных мест). Питание организовано в 1 смену</t>
  </si>
  <si>
    <t>Администрация городского округа Перевозский</t>
  </si>
  <si>
    <t xml:space="preserve">Нижегородская область, городской округ Перевозский,              с. Дубское                                     </t>
  </si>
  <si>
    <t>Находится в селе Дубское</t>
  </si>
  <si>
    <t>Футбольное поле, волейбольная  площадка, беговая дорожка, спортивный зал,  спортивный городок,  актовый зал, библиотека, 2 игровых и 2 кружковые комнаты,  открытая площадка.  В достаточном количестве имеется  спортивный инвентарь.</t>
  </si>
  <si>
    <t>Имеется комната медицинской сестры. Медицинское обслуживание осуществляется на базе ФАП с. Дубское по договору с ГБУЗ НО "Перевозская ЦРБ"</t>
  </si>
  <si>
    <t>Карасев Алексей Евгеньевич</t>
  </si>
  <si>
    <t>http://maouish52.ru/</t>
  </si>
  <si>
    <t>Лагерь расположен на 1 этаже школы.  На этаже имеется централизованное холодное водоснабжение, туалеты, умывальники.  Организована работа пищеблока (имеется обеденный зал на 45 посадочных мест). Питание организуется в 1 смену.</t>
  </si>
  <si>
    <t xml:space="preserve"> 1979г./2019 г.</t>
  </si>
  <si>
    <t xml:space="preserve">Нижегородская область, городской округ Перевозский,              с. Ичалки                        </t>
  </si>
  <si>
    <t>Находится на территории села Ичалки</t>
  </si>
  <si>
    <t xml:space="preserve">Имеются площадки для игры в волейбол, баскетбол, бадминтон,  прыжков в длину, высоту, беговая дорожка, футбольное поле, спортивный и тренажерный залы, полоса препятствий, библиотека, читальный зал (на 15 читальных мест),  2 игровые и 2 кружковые комнаты.   В достаточном количестве имеется литература, игры, спортивный инвентарь </t>
  </si>
  <si>
    <t xml:space="preserve">Медицинское обслуживание осуществляется на базе Ичалковского ФАП </t>
  </si>
  <si>
    <t>"Краски лета"</t>
  </si>
  <si>
    <t>Шашанова Раиса Венедиктовна</t>
  </si>
  <si>
    <t xml:space="preserve">http://www.psosh.edusite.ru </t>
  </si>
  <si>
    <t>6,5 – 17 лет</t>
  </si>
  <si>
    <t>Лагерь расположен на 1 этаже школы.  На этаже имеется централизованное холодное водоснабжение, туалеты, умывальники. Организована работа пищеблока (имеется обеденный зал на 154 посадочных места). Питание организуется в 1 смену.</t>
  </si>
  <si>
    <t>1983 г./2011г.</t>
  </si>
  <si>
    <t xml:space="preserve">№ 0001917  от 02.03.2015 г.
бессрочно
</t>
  </si>
  <si>
    <t>Нижегородская область, городской округ Перевозский,          г. Перевоз</t>
  </si>
  <si>
    <t>Находится на территории города Перевоз</t>
  </si>
  <si>
    <t>Футбольное поле, беговая дорожка, спортивны зал, Воркаут-площадка, детская игровая площадка, актовый зал, библиотека, 2 игровые и 2 кружковые комнаты. В достаточном количестве имеются художественная литература, игровой и спортивный инвентарь.</t>
  </si>
  <si>
    <t>Кабинет врача-педиатра, процедурная. Медицинскую помощь оказывает 1 медицинский работник.</t>
  </si>
  <si>
    <t>"Игра – дело серьезное"</t>
  </si>
  <si>
    <t>Круглова Ирина Владимировна</t>
  </si>
  <si>
    <t xml:space="preserve"> schoolpoosh.ucoz.ru        https://vk.com/club167324286</t>
  </si>
  <si>
    <t xml:space="preserve"> 7 - 15 лет</t>
  </si>
  <si>
    <t>Лагерь расположен на 1-2 этажах  школы.  На этаже есть централизованное холодное водоснабжение, умывальники, туалеты. Организована работа пищеблока (1 обеденный зал на 80  посадочных мест)</t>
  </si>
  <si>
    <t>2003г./2012 г.</t>
  </si>
  <si>
    <t>Футбольное поле, волейбольная  площадка, гимнастический комплекс, беговая дорожка, спортивный зал, полоса препятствий,  библиотека, читальный зал, 5 игровых и 2 кружковые комнаты.  В достаточном количестве имеются художественная литература, игровой и спортивный инвентарь.</t>
  </si>
  <si>
    <t>"Краски детства"</t>
  </si>
  <si>
    <t>1965 г.</t>
  </si>
  <si>
    <t>Страхова Светлана Михайловна</t>
  </si>
  <si>
    <t xml:space="preserve">http://tanscool.ucoz.ru </t>
  </si>
  <si>
    <t>Лагерь расположен на 1 этаже школы.  На этаже имеется централизованное холодное и децентрализованное горячее водоснабжение, умывальники, туалеты, комната личной гигиены. Организована работа пищеблока (имеется обеденный зал на 60 посадочных мест). Питание организуется в 1 смену.</t>
  </si>
  <si>
    <t>1993 г.</t>
  </si>
  <si>
    <t>Нижегородская область, городской округ Перевозский,                 с. Танайково</t>
  </si>
  <si>
    <t>Находится на территории села Танайково</t>
  </si>
  <si>
    <t xml:space="preserve">Имеется спортивный зал, библиотека, читальный зал (на 10 читальных мест), 2 игровые и 2 кружковые комнаты, актовый зал (вместимость 120 чел.). В достаточном количестве имеется литература, игры, спортивный инвентарь </t>
  </si>
  <si>
    <t>Медицинское обслуживание осуществляется по договору с ГБУЗ НО "Перевозская ЦРБ"</t>
  </si>
  <si>
    <t xml:space="preserve"> "Зеленая лужайка"</t>
  </si>
  <si>
    <t>Вавилина Наталья Михайловна</t>
  </si>
  <si>
    <t>http:// ducperevoz.ucoz.ru</t>
  </si>
  <si>
    <t>Лагерь расположен на 1 этаже детско-юношеского центра. На этаже имеется централизованное холодное и децентрализованное горячее водоснабжение, туалеты, умывальники, комната личной гигиены. Питание организовано на базе МАОУ СШ № 2 г. Перевоза по договору</t>
  </si>
  <si>
    <t xml:space="preserve"> 1979 г/.2014г.</t>
  </si>
  <si>
    <t>Имеются спортивный и тренажерный залы, 3 игровые и 3 кружковые комнаты, актовый зал (вместимость 30 чел.), открытая площадка. В достаточном количестве имеется игровой и спортивный инвентарь</t>
  </si>
  <si>
    <t>Медицинская помощь осуществляется на базе ГБУЗ НО "Перевозская ЦРБ" по договору</t>
  </si>
  <si>
    <t>Кабаев Александр Владимирович</t>
  </si>
  <si>
    <t>http://bortsurman.ucoz.ru/</t>
  </si>
  <si>
    <t>6-13 лет</t>
  </si>
  <si>
    <t>Лагерь расположен на 1 этаже школы. На этаже имеется  централизованное холодное и горячее водоснабжение, туалеты. Организована работа пищеблока (имеется обеденный зал на 44 посадочных места). Питание организуется 1 смену.</t>
  </si>
  <si>
    <t>Администрация Пильнинского муниципального района.</t>
  </si>
  <si>
    <t>Нижегородская область, Пильнинский район, с. Бортсурманын</t>
  </si>
  <si>
    <t>Находится на территории села Можаров-Майдан</t>
  </si>
  <si>
    <t>Имеются площадка для прыжков в длину и высоту, беговая дорожка, футбольное поле, спортивный зал, библиотека (на 10 читальных мест), игровая и кружковая комнаты, актовый зал (вместимость 120 чел.). В достаточном количестве имеется литература, игры, инвентарь, компьютерная техника</t>
  </si>
  <si>
    <t xml:space="preserve">Медицинское обслуживание осуществляется по договору с ГБУЗ НО "Пильнинская ЦРБ"        </t>
  </si>
  <si>
    <t>"Радужное лето"</t>
  </si>
  <si>
    <t>Терникова  Светлана Викторовна</t>
  </si>
  <si>
    <t>www.dschkola.ru</t>
  </si>
  <si>
    <t>Лагерь расположен на базе школы.  На этаже имеется централизованное горячее и холодное водоснабжение, туалеты. Организована работа пищеблока (имеется обеденный зал на 40 посадочных мест). Питание организуется в 1 смену</t>
  </si>
  <si>
    <t>Нижегородская область, Пильнинский район, с. Деяново</t>
  </si>
  <si>
    <t>Находится на территории села Деяново</t>
  </si>
  <si>
    <t>Имеются площадка для настольного тенниса, прыжков в длину и высоту, футбольное поле, спортивный зал, библиотека, игровая комната, актовый зал (вместимость 40 чел.), открытая площадка. В достаточном количестве имеется литература, игры, инвентарь, компьютерная техника</t>
  </si>
  <si>
    <t>"Зелёная планета"</t>
  </si>
  <si>
    <r>
      <t xml:space="preserve">Княжегорская основная школа - филиал муниципального общеобразовательного учреждения Медянская средняя школа                      </t>
    </r>
    <r>
      <rPr>
        <b/>
        <u/>
        <sz val="11"/>
        <rFont val="Times New Roman"/>
        <family val="1"/>
        <charset val="204"/>
      </rPr>
      <t>Оздоровительный лагерь с дневным пребыванием детей "Радуга"</t>
    </r>
  </si>
  <si>
    <t>Лукьянова Наталья Михайловна</t>
  </si>
  <si>
    <t>http://www.mshkola-2011.ru/</t>
  </si>
  <si>
    <t>6-14лет</t>
  </si>
  <si>
    <t>Лагерь расположен на 1 этаже школы. На этаже есть децентрализованное горячее и холодное водоснабжение, туалеты.  Организована работа пищеблока (имеется обеденный зал на 48 посадочных мест). Питание организуется в 1 смену</t>
  </si>
  <si>
    <t>Администрация Пильнинского муниципального района Нижегородской области</t>
  </si>
  <si>
    <t>Нижегородская область, Пильнинский район, с. Тенекаево</t>
  </si>
  <si>
    <t>Находится на территории села Тенекаево</t>
  </si>
  <si>
    <t>Имеется футбольное поле, спортивный зал, библиотека, 4 игровые и 2 кружковые комнаты. В достаточном количестве имеется игровой и спортивный инвентарь</t>
  </si>
  <si>
    <t>Мусин Рамиль Хабибович</t>
  </si>
  <si>
    <t>kgorka1.ru</t>
  </si>
  <si>
    <t>8-14лет</t>
  </si>
  <si>
    <t xml:space="preserve">Нижегородская область, Пильнинский район, с.Красная Горка </t>
  </si>
  <si>
    <t>Находится на территории села Красная Горка</t>
  </si>
  <si>
    <t>Футбольное поле, волейбольная  площадка, беговая дорожка, спортивный зал, полоса препятствий, спортивный городок,  библиотека, читальный зал, 3 игровых  комнаты.  В достаточном количестве имеются художественная литература, игровой и спортивный инвентарь.</t>
  </si>
  <si>
    <t>Бухтеев Александр Валерьевич</t>
  </si>
  <si>
    <t>http://kurmschola.ru</t>
  </si>
  <si>
    <t>Лагерь расположен на 1 этаже школы. На этаже имеется  централизованное холодное водоснабжение, туалеты. Организована работа пищеблока (имеется обеденный зал на 40 посадочных мест). Питание двухразовое</t>
  </si>
  <si>
    <t xml:space="preserve">Нижегородская область Пильнинский район село Курмыш </t>
  </si>
  <si>
    <t>Находится на территории села Курмыш</t>
  </si>
  <si>
    <t>Имеются волейбольная площадка, площадка для настольного тенниса, прыжков в длину и высоту, беговая дорожка, футбольное поле, спортивный зал, библиотека, 2 игровые и 2 кружковые комнаты, актовый зал. В достаточном количестве имеется литература, игры, инвентарь, компьютерная техника</t>
  </si>
  <si>
    <t>Медицинское обслуживание осуществляется по договору с ГБУЗНО "Пильнинская ЦРБ"</t>
  </si>
  <si>
    <t>"Мы любим жизнь"</t>
  </si>
  <si>
    <r>
      <t xml:space="preserve">Муниципальное общеобразовательное учреждение Мало-Андосовская основная школа                                     </t>
    </r>
    <r>
      <rPr>
        <b/>
        <u/>
        <sz val="11"/>
        <rFont val="Times New Roman"/>
        <family val="1"/>
        <charset val="204"/>
      </rPr>
      <t xml:space="preserve">Оздоровительный лагерь с дневным пребыванием детей "Солнышко" </t>
    </r>
  </si>
  <si>
    <t>maloeandosovo.my1.ru</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</si>
  <si>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80 посадочных мест). Питание двухразовое</t>
  </si>
  <si>
    <t>№533 от 06.07.2015</t>
  </si>
  <si>
    <t>Нижегородская область, Пильнинский район, с. Малое Андосово</t>
  </si>
  <si>
    <t>Находится на территории села Малое Андосово</t>
  </si>
  <si>
    <t>Имеются волейбольная площадка, площадка для  прыжков в длину и высоту, футбольное поле, спортивный зал, библиотека (на 18 читальных мест), 2  игровые комнаты, актовый зал (вместимость 60 чел.). В достаточном количестве имеется литература, игры, инвентарь, компьютерная техника</t>
  </si>
  <si>
    <t>Медицинское обслуживание осуществляется по договору с ГБУЗ НО "Пильнинская ЦРБ"</t>
  </si>
  <si>
    <t xml:space="preserve">"Солнышко" </t>
  </si>
  <si>
    <r>
      <t xml:space="preserve">Муниципальное общеобразовательное учреждение Медянская средняя школа </t>
    </r>
    <r>
      <rPr>
        <b/>
        <u/>
        <sz val="11"/>
        <rFont val="Times New Roman"/>
        <family val="1"/>
        <charset val="204"/>
      </rPr>
      <t>Оздоровительный лагерь с дневным пребывание детей "Город здоровья"</t>
    </r>
  </si>
  <si>
    <t>7-16лет</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</si>
  <si>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</si>
  <si>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 xml:space="preserve">       /2019г.</t>
  </si>
  <si>
    <t>Нижегородская область, Пильнинский район, с. Медяна</t>
  </si>
  <si>
    <t>Находится на территории села Медяна</t>
  </si>
  <si>
    <t>Имеются футбольное поле, спортивный зал, библиотека, 2 игровые и  2 кружковые комнаты, актовый зал, спортивная площадка. В достаточном количестве имеется литература, игры, инвентарь, компьютерная техника</t>
  </si>
  <si>
    <t>"Страна героев"-</t>
  </si>
  <si>
    <r>
      <t xml:space="preserve">Муниципальное общеобразовательное учреждение Можаров-Майданская средняя школа  </t>
    </r>
    <r>
      <rPr>
        <b/>
        <u/>
        <sz val="11"/>
        <rFont val="Times New Roman"/>
        <family val="1"/>
        <charset val="204"/>
      </rPr>
      <t>Оздоровительный лагерь с дневным пребыванием дате"Кристалл"</t>
    </r>
  </si>
  <si>
    <t>Зиновьева Наталья Алексеевна</t>
  </si>
  <si>
    <t>https://mozshkola.edusite.ru</t>
  </si>
  <si>
    <t>Лагерь расположен на 2 этаже школы.  На этаже есть централизованное холодное водоснабжение, туалеты.  Организована работа пищеблока (имеется обеденный зал на 40 посадочных мест). Питание 2-х разовое</t>
  </si>
  <si>
    <t>1975г./ 2019г.</t>
  </si>
  <si>
    <t>Нижегородская область, Пильнинский район, с. Можаров-Майдан</t>
  </si>
  <si>
    <t>Спортивная площадка, игровая площадка. Имеется библиотека (на 5 читальных мест), игровая и 2 кружковые комнаты, спортзал, комнаты "Точки роста" . В достаточном количестве имеется литература, игры, инвентарь, компьютерная техника</t>
  </si>
  <si>
    <t xml:space="preserve">"Правнуки победы" </t>
  </si>
  <si>
    <r>
      <t xml:space="preserve">Муниципальное общеобразовательное учреждение Озерская основная  школа                      </t>
    </r>
    <r>
      <rPr>
        <b/>
        <u/>
        <sz val="11"/>
        <rFont val="Times New Roman"/>
        <family val="1"/>
        <charset val="204"/>
      </rPr>
      <t xml:space="preserve">Оздоровительный лагерь с дневным пребыванием детей "Солнышко" </t>
    </r>
  </si>
  <si>
    <t>Дубинина Нина Ивановна</t>
  </si>
  <si>
    <t>http://ozyrscayshcola.ru</t>
  </si>
  <si>
    <t>Лагерь расположен на 1 этаже школы. На этаже имеется централизованное холодное водоснабжение, умывальники, туалеты. Организована работа пищеблока (имеется обеденный зал на 77 посадочных мест). Питание организуется в 1 смену</t>
  </si>
  <si>
    <t>Нижегородская область, Пильнинский район, с.Озёрки, ул.Полевая, д.6</t>
  </si>
  <si>
    <t>Находится на территории села Озерки</t>
  </si>
  <si>
    <t>Имеются волейбольная и баскетбольная площадки, площадка для настольного тенниса и прыжков в длину и высоту, беговая дорожка, футбольное поле, спортивный зал, библиотека, читальный зал (на 10 читальных мест), игровые и кружковые комнаты, актовый зал (на 70 посадочных мест). В достаточном количестве имеется литература, игры, инвентарь, компьютерная техника</t>
  </si>
  <si>
    <t>"Планета добрых дел"</t>
  </si>
  <si>
    <r>
      <t xml:space="preserve">Муниципальное общеобразовательное учреждение Петряксинская средняя школа </t>
    </r>
    <r>
      <rPr>
        <b/>
        <u/>
        <sz val="11"/>
        <rFont val="Times New Roman"/>
        <family val="1"/>
        <charset val="204"/>
      </rPr>
      <t>Оздоровительный лагерь с дневным пребыванием детей "Солнышко"</t>
    </r>
  </si>
  <si>
    <t>Севбянова Светлана Федоровна</t>
  </si>
  <si>
    <t>https://sites.google.com/site/moupetraksinskaasos/</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</si>
  <si>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100 посадочных мест). Питание организуется в 1 смену</t>
  </si>
  <si>
    <t>Нижегородская область, Пильнинский район, с. Петряксы</t>
  </si>
  <si>
    <t>Находится на территории села Петряксы</t>
  </si>
  <si>
    <t>Имеются волейбольная и баскетбольная площадки, площадка для настольного тенниса, беговая дорожка, футбольное поле, спортивный и тренажерный залы, библиотека (на 30 посадочных мест), 3 игровые  комнаты, актовый зал (вместимость 100 чел.). В достаточном количестве имеется литература, игры, инвентарь, компьютерная техника</t>
  </si>
  <si>
    <t>"Лето-это маленькая жизнь"</t>
  </si>
  <si>
    <r>
      <t xml:space="preserve">Муниципальное бюджетное общеобразовательное учреждение Пильнинская средняя школа №2 им. А.С. Пушкина                                        </t>
    </r>
    <r>
      <rPr>
        <b/>
        <u/>
        <sz val="11"/>
        <rFont val="Times New Roman"/>
        <family val="1"/>
        <charset val="204"/>
      </rPr>
      <t>Оздоровительный лагерь с дневным пребыванием детей "ШИК"</t>
    </r>
  </si>
  <si>
    <t>Шпеньков Артем Владимирович</t>
  </si>
  <si>
    <t>http://pilnash.ru/</t>
  </si>
  <si>
    <t>6,5-13лет</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</si>
  <si>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180 посадочных мест). Питание организуется в 1 смену</t>
  </si>
  <si>
    <t xml:space="preserve">1994г./2012г. </t>
  </si>
  <si>
    <t>№942 от 08.10.2015 г</t>
  </si>
  <si>
    <t>Администрация  Пильнинского муниципального района Нижегородской области</t>
  </si>
  <si>
    <t xml:space="preserve">607490 Нижегородская область, Пильнинский район, р.п. Пильна ул. Блохина 13, 8(83192)5-19-88,                           pilninskaya-s@yandex.ru </t>
  </si>
  <si>
    <t>Нижегородская область, Пильнинский район, р.п. Пильна</t>
  </si>
  <si>
    <t>Находится на территории рабочего поселка Пильна</t>
  </si>
  <si>
    <t>Имеются площадка для волейбола, баскетбола, настольного тенниса, прыжков в высоту и длину, беговая дорожка, футбольное поле, 2 спортивных зала, тренажерный зал, кинозал (вместимость 150 чел.), библиотека (на 10 читальных мест), игровые и кружковые комнаты, актовый зал (вместимость 150 чел.).  В достаточном количестве имеется литература, игры, инвентарь, компьютерная техника</t>
  </si>
  <si>
    <t xml:space="preserve">Имеется комната медицинской сестры и кабинет зубного врача     </t>
  </si>
  <si>
    <t>Родионов Олег Владимирович</t>
  </si>
  <si>
    <t>http://www.stolbschool.ru/</t>
  </si>
  <si>
    <t>Лагерь расположен на 1 этаже школы.   Две игровых комнаты, туалет для девочек, туалет для мальчиков, централизованное холодное водоснабжение. Обеденный зал, спортивный зал, библиотека. Организация питания: 2-х разовое, организовано в одну смену.</t>
  </si>
  <si>
    <t>Нижегородская область, Пильнинский район,пос.Буденовка</t>
  </si>
  <si>
    <t>Находится на территории пос.Буденовка</t>
  </si>
  <si>
    <t>Футбольное поле, волейбольная  площадка, беговая дорожка, спортивный зал, полоса препятствий, спортивный городок,  библиотека, читальный зал, 2 игровых  комнаты.  В достаточном количестве имеются художественная литература, игровой и спортивный инвентарь.</t>
  </si>
  <si>
    <t>Шпенькова Наталья Павловна</t>
  </si>
  <si>
    <t>http://sportpilna.ucoz.net/</t>
  </si>
  <si>
    <t>Лагерь расположен на базе детско-юношеского центра. На этаже имеется централизованное холодное водоснабжение, туалеты. Питание 2-х разовое, организовано на базе МБОУ Пильнинская СШ № 2 им. А.С. Пушкина по договору</t>
  </si>
  <si>
    <t xml:space="preserve">     /2012 г. </t>
  </si>
  <si>
    <t>Лагерь находиться в рабочем поселке Пильна</t>
  </si>
  <si>
    <t>Нижегородская область., Пильнинский район.,р.п.Пильна.</t>
  </si>
  <si>
    <t xml:space="preserve">Находиться на территории рабочего поселка Пильна. </t>
  </si>
  <si>
    <t>Имеется волейбольная и баскетбольная площадка, площадка для настольного тенниса, прыжков в длину и высоту, беговая дорожка, футбольное поле, 2 спортивных зала, кинозал (вместимость 150 чел.), библиотека (на 10 читальных мест), игровая комната, комната психологической разгрузки, актовый зал (вместимость 150 чел.). В достаточном количестве имеется игровой и спортивный инвентарь</t>
  </si>
  <si>
    <t>Имеется комната медицинской сестры и кабинет зубного врача</t>
  </si>
  <si>
    <t>Туркина Людмила Ивановна</t>
  </si>
  <si>
    <t>Srcn-pln,soc52,ru</t>
  </si>
  <si>
    <t>Лагерь расположен на базе  социально-реабилитационного центра. На этаже имеется  централизованное холодное водоснабжение, туалеты, комната личной гигиены. Питание детей предусмотрено по договору с ООО "Комбинат питания"</t>
  </si>
  <si>
    <t>1995г./2011г.</t>
  </si>
  <si>
    <t>Имеются волейбольная площадка, площадка для бадминтона, беговая дорожка, футбольное поле, комната отдыха, кабинет психолога. Используется помещение Пильнинского районного досугового центра и центральной детской библиотеки. В достаточном количестве имеется игровой и спортивный инвентарь</t>
  </si>
  <si>
    <t>Программа лагеря "Непоседы"</t>
  </si>
  <si>
    <t>Мокроусова Любовь Ивановна</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</si>
  <si>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45 посадочных мест). Питание организуется в 1 смену</t>
  </si>
  <si>
    <t>Администрация Починковского муниципального округа Нижегородской области</t>
  </si>
  <si>
    <t>Нижегородская область, Починковский район, с. Азрапино</t>
  </si>
  <si>
    <t>Находится на территории села Азрапино</t>
  </si>
  <si>
    <t>Футбольное поле, детская  площадка, спортивный зал,   библиотека. В достаточном количестве имеются художественная литература, игровой и спортивный инвентарь.</t>
  </si>
  <si>
    <t>Медицинское обслуживание осуществляется на базе ФАП "Азрапинский" по договору с ГБУЗ НО "Починковская ЦРБ"</t>
  </si>
  <si>
    <t>Бурденков Александр Михайлович</t>
  </si>
  <si>
    <t>Лагерь расположен на базе школы. На этаже есть централизованное холодное водоснабжение, туалеты. Организована работа пищеблока (имеются 2 обеденных зала на 168 посадочных мест). Питание организуется в 1 смену</t>
  </si>
  <si>
    <t>1995г./2013г.</t>
  </si>
  <si>
    <t>Нижегородская область, Починковский район, с. Арзинка</t>
  </si>
  <si>
    <t>Находится на территории поселка Арзинка</t>
  </si>
  <si>
    <t>Футбольное поле, волейбольная  площадка, спортивный зал, полоса препятствий,  библиотека. В достаточном количестве имеются художественная литература, игровой и спортивный инвентарь.</t>
  </si>
  <si>
    <t>http://baykovoshkola.ucoz.ru/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</si>
  <si>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36 посадочных мест). Питание организуется в 1 смену</t>
  </si>
  <si>
    <t>Нижегородская область, Починковский район, с. Байково</t>
  </si>
  <si>
    <t>Находится на территории села Байково</t>
  </si>
  <si>
    <t>Футбольное поле, волейбольная  площадка, спортивный зал, полоса препятствий, игровая площадка,  библиотека. В достаточном количестве имеются художественная литература, игровой и спортивный инвентарь.</t>
  </si>
  <si>
    <t>Медицинское обслуживание осуществляется на базе ФАП с. Байково по договору с ГБУЗ НО "Починковская ЦРБ"</t>
  </si>
  <si>
    <t>"Остров детства"</t>
  </si>
  <si>
    <t xml:space="preserve">vasilevkaoosh.jimdofree.com
</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</si>
  <si>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15 посадочных мест). Питание организуется в 1 смену</t>
  </si>
  <si>
    <t>Нижегородская область, Починковский район, с. Василевка</t>
  </si>
  <si>
    <t>Находится на территории села Василевка</t>
  </si>
  <si>
    <t>Имеется площадка для прыжков в длину и высоту, библиотека (на 4 читальных места),  игровая комната. В достаточном количестве имеется необходимое спортивное оборудование и инвентарь, компьютерная техника и литература</t>
  </si>
  <si>
    <t>"Васильковое лето"</t>
  </si>
  <si>
    <t>Зайцев Михаил Владимирович</t>
  </si>
  <si>
    <t>http://gazschool.ucoz.ru/index/otdykh_i_ozdorovlenie_detej_i_molodezhi/0-138</t>
  </si>
  <si>
    <t>Лагерь расположен на 1 этаже школы.  На этажах имеется централизованное горячее и холодное водоснабжение, туалеты. Организована работа пищеблока (имеется обеденный зал на 220 посадочных мест). Питание организуется в 1 смену</t>
  </si>
  <si>
    <t xml:space="preserve">     / 2017г.</t>
  </si>
  <si>
    <t>Нижегородская область, Починковский район, с. Починки</t>
  </si>
  <si>
    <t>Находится на территории села Починки</t>
  </si>
  <si>
    <t>Футбольное поле, баскетбольная и волейбольная  площадки, спортивный городок, спортивный зал, полоса препятствий,  библиотека, актовый зал. В достаточном количестве имеются художественная литература, игровой и спортивный инвентарь.</t>
  </si>
  <si>
    <t>"Родина моя"</t>
  </si>
  <si>
    <t>Стешина Мария Алексеевна</t>
  </si>
  <si>
    <t>http://dusadschool.ucoz.ru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</si>
  <si>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30 посадочных мест). Питание организуется в 1 смену</t>
  </si>
  <si>
    <t>Нижегородская область, Починковский район, с. Дивеев-Усад</t>
  </si>
  <si>
    <t>Находится на территории села Дивеев-Усад</t>
  </si>
  <si>
    <t>Имеются волейбольная и баскетбольная площадка, площадка для настольного тенниса, футбольное поле, спортивный зал, спортивная площадка, библиотека, 2 игровые и кружковые комнаты.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</si>
  <si>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на базе Дивеев-Усадского ФАП по договору с ГБУЗ НО "Починковская ЦРБ"</t>
  </si>
  <si>
    <t>Добряева Татьяна Васильевна</t>
  </si>
  <si>
    <t>http://uzhovka.nnov.eduru.ru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</si>
  <si>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60 посадочных мест). Питание организуется в 1 смену</t>
  </si>
  <si>
    <t xml:space="preserve">       /1985г.
</t>
  </si>
  <si>
    <t>Нижегородская область, Починковский район, с. Ильинское</t>
  </si>
  <si>
    <t>Находится на территории села Ильинское</t>
  </si>
  <si>
    <t>Медицинское обслуживание осуществляется на базе Ильинского ФАП по договору с ГБУЗ НО "Починковская ЦРБ"</t>
  </si>
  <si>
    <t>"Теремок"</t>
  </si>
  <si>
    <t>Воронина Анастасия Владимировна</t>
  </si>
  <si>
    <t>http://konezav-shkola.narod.ru/index/okhrana_zdorovja_obuchajushhikhsja/0-208</t>
  </si>
  <si>
    <t>Лагерь расположен на базе школы. На этаже есть централизованное холодное водоснабжение, туалеты. Организована работа пищеблока (имеется 1 обеденный зал на 36 посадочных мест). Питание организуется в 1 смену</t>
  </si>
  <si>
    <t>1998г.</t>
  </si>
  <si>
    <t>Имеется спортивный зал, 1 игровая и 4 кружковые  комнаты.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</si>
  <si>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по договору с ГБУЗ НО "Починковская ЦРБ"</t>
  </si>
  <si>
    <t>Хвастунова Ольга Николаевна</t>
  </si>
  <si>
    <t>http://kochcurovo.ucoz.ru/</t>
  </si>
  <si>
    <t xml:space="preserve">Лагерь расположен на 2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40 посадочных мест). </t>
  </si>
  <si>
    <t xml:space="preserve"> 1960г./1989г.</t>
  </si>
  <si>
    <t>Нижегородская область, Починковский район, с. Кочкурово</t>
  </si>
  <si>
    <t>Находится на территории села Кочкурово</t>
  </si>
  <si>
    <t>Футбольное поле, волейбольная  площадка, спортивный зал, спортивная площадка,  библиотека, читальный зал. В достаточном количестве имеются художественная литература, игровой и спортивный инвентарь.</t>
  </si>
  <si>
    <t>Епифанова Надежда Ивановна</t>
  </si>
  <si>
    <t>http://madaevo.ru</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</si>
  <si>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сушилка для одежды и обуви. Организована работа пищеблока (имеется 1 обеденный зал на 36 посадочных мест). Питание организуется в 1 смену</t>
  </si>
  <si>
    <t>1973 г./2019г.</t>
  </si>
  <si>
    <t>Нижегородская область, Починковский район, с. Мадаево</t>
  </si>
  <si>
    <t>Находится на территории села Мадаево</t>
  </si>
  <si>
    <t>Футбольное поле, волейбольная  площадка, спортивный зал, полоса препятствий, детская спортивная площадка, библиотека. В достаточном количестве имеются художественная литература, игровой и спортивный инвентарь.</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</si>
  <si>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40 посадочных мест). Питание организуется в 1 смену</t>
  </si>
  <si>
    <t>Нижегородская область, Починковский район, с. Маресево</t>
  </si>
  <si>
    <t>Находится на территории села Маресево</t>
  </si>
  <si>
    <t xml:space="preserve">Имеются волейбольная и баскетбольная площадки, площадка для настольного тенниса, прыжков в длину и высоту, беговая дорожка, футбольное поле, спортивный зал, полоса препятствий, библиотека (на 3 читальных места), 2 игровые комнаты. В достаточном количестве имеется необходимое спортивное оборудование и инвентарь, компьютерная техника и литература </t>
  </si>
  <si>
    <t>Медицинское обслуживание осуществляется на базе Маресевского ФАП договору с  ГБУЗ НО "Починковская ЦРБ"</t>
  </si>
  <si>
    <t>607921, Нижегородская область, Починковский район, с.Наруксово, пер. Школьный, д. 4, тел. (8-83197) 5-01-44,official@adm.pch.nnov.ru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</si>
  <si>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50 посадочных мест). Питание организуется в 1 смену</t>
  </si>
  <si>
    <t>Нижегородская область, Починковский район, с. Наруксово</t>
  </si>
  <si>
    <t>Находится на территории села Наруксово</t>
  </si>
  <si>
    <t>Футбольное поле, волейбольная  площадка, спортивный зал, уличные спортивные тренажёры,  библиотека, актовый зал. В достаточном количестве имеются художественная литература, игровой и спортивный инвентарь.</t>
  </si>
  <si>
    <t>" Каникулы!"</t>
  </si>
  <si>
    <t>Власова Наталья Юрьевна</t>
  </si>
  <si>
    <t>http://nikitino-school.nnov.eduru.ru/</t>
  </si>
  <si>
    <t>1993г./2016г.</t>
  </si>
  <si>
    <t>Нижегородская область, Починковский район, с. Никитино</t>
  </si>
  <si>
    <t>Находится на территории села Никитино</t>
  </si>
  <si>
    <t>Спортивный зал, детская площадка, уличные тренажеры, библиотека, открытая площадка. В достаточном количестве имеются игровой и спортивный инвентарь, художественная литература.</t>
  </si>
  <si>
    <t>Каргин Алексей Николаевич</t>
  </si>
  <si>
    <t>lataev-viktor.narod.ru</t>
  </si>
  <si>
    <t xml:space="preserve">Лагерь расположен на базе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80 посадочных мест). </t>
  </si>
  <si>
    <t>/1905г.</t>
  </si>
  <si>
    <t>Нижегородская область, Починковский район, с. Пеля-Хованская</t>
  </si>
  <si>
    <t>Находится на территории села Пеля-Хованская</t>
  </si>
  <si>
    <t>"Дорога добра"</t>
  </si>
  <si>
    <t>Сибирякова Зоя Васильевна</t>
  </si>
  <si>
    <t>607910 Нижегородская область,  с. Починки, пл. Ленина, д. 11, тел.(83197)50038, moupsoh@yandex.ru</t>
  </si>
  <si>
    <t>http://www.moupsh10.narod.ru/</t>
  </si>
  <si>
    <t>Лагерь расположен на 1 этаже школы. На этаже есть централизованное холодное водоснабжение, туалеты, комната личной гигиены. Организована работа пищеблока (имеется 1 обеденный зал на 120 посадочных мест). Питание организуется в 1 смену</t>
  </si>
  <si>
    <t>1986г./2018 г.</t>
  </si>
  <si>
    <t>№ 57 от 25 января 2016 года</t>
  </si>
  <si>
    <t>Школьный стадион: футбольное поле, полоса препятствий, сектор для  прыжков в длину,  площадка для подвижный игр, волейбольная площадка. Спортивный зал,  актовый зал, библиотека. В достаточном количестве имеются художественная литература, игровой и спортивный инвентарь.</t>
  </si>
  <si>
    <t xml:space="preserve">В школе оборудованы  медицинский кабинет, зубной кабинет. </t>
  </si>
  <si>
    <t>"Юные ЭКОлоги"</t>
  </si>
  <si>
    <t>https://puzskaja-sloboda.jimdofree.com/</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</si>
  <si>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40 посадочных мест). Питание организуется в 1 смену</t>
  </si>
  <si>
    <t>1998 г.</t>
  </si>
  <si>
    <t>Нижегородская область, Починковский район, с. Пузская слобода</t>
  </si>
  <si>
    <t>Находится на территории села Пузская Слобода</t>
  </si>
  <si>
    <t>Медицинское обслуживание осуществляется на базе ФАП по договору</t>
  </si>
  <si>
    <t>http://www.rizovschool.ucoz.com</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</si>
  <si>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35 посадочных мест)</t>
  </si>
  <si>
    <t xml:space="preserve">№ 0001611 от 25.04.2014 </t>
  </si>
  <si>
    <t>Нижегородская область, Починковский район, с. Ризоватово</t>
  </si>
  <si>
    <t>Находится на территории села Ризоватово</t>
  </si>
  <si>
    <t>Имеются волейбольная и баскетбольная площадки, площадка для прыжков в длину и высоту, беговая дорожка, футбольное поле, спортивный зал, библиотека (на 10 читальных мест), 2 игровые  и 1 кружковая комнаты. В достаточном количестве имеется литература, игры, инвентарь, компьютерная техника</t>
  </si>
  <si>
    <t>http://uzhovka.nnov.eduru.ru/</t>
  </si>
  <si>
    <t>Лагерь расположен на 1 этаже школы. Имеются 3 спальных помещения.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69 посадочных мест). Питание организуется в 1 смену</t>
  </si>
  <si>
    <t xml:space="preserve"> 1987 г./ 2019 г.</t>
  </si>
  <si>
    <t>1755/3865</t>
  </si>
  <si>
    <t>Нижегородская область, Починковский район, п. Ужовка</t>
  </si>
  <si>
    <t>Находится на территории поселка Ужовка</t>
  </si>
  <si>
    <t>Медицинское обслуживание осуществляется на базе Ужовского ФАП по договору с ГБУЗ НО "Починковская ЦРБ"</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</si>
  <si>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43 посадочных места). Питание организуется в 1 смену</t>
  </si>
  <si>
    <t>1969г./2017г.</t>
  </si>
  <si>
    <t>Нижегородская область, Починковский район, с. Шагаево</t>
  </si>
  <si>
    <t>Находится на территории села Шагаево</t>
  </si>
  <si>
    <t>Спортивный зал,библиотека,открытая площадка. В достаточном количестве имеются игровой и спортивный инвентарь, художественная литература.</t>
  </si>
  <si>
    <t>"Кузнечик"</t>
  </si>
  <si>
    <t>Гурьянова Елена Викторовна</t>
  </si>
  <si>
    <t>http://cdo-pochinki.ru/</t>
  </si>
  <si>
    <t>Лагерь расположен на 1 этаже Починковского центра дополнительного образования. На этаже есть централизованное холодное водоснабжение, туалеты. Питание детей организовано на базе ближайшего образовательного учреждения по договору</t>
  </si>
  <si>
    <t xml:space="preserve"> 1947г.</t>
  </si>
  <si>
    <t>Имеются 2 игровые и 2 кружковые комнаты. В достаточном количестве имеется игровой и спортивный инвентарь</t>
  </si>
  <si>
    <t>Медицинское обслуживание осуществляется  в поликлинике по договору с ГБУЗ НО "Починковская ЦРБ"</t>
  </si>
  <si>
    <t>"Дети Земли"</t>
  </si>
  <si>
    <t>http://dush-pochinki52.ucoz.com/</t>
  </si>
  <si>
    <t>На этаже есть централизованное холодное водоснабжение, туалеты. Питание детей организовано на базе ближайшего образовательного учреждения по договору</t>
  </si>
  <si>
    <t xml:space="preserve">          /2017г.</t>
  </si>
  <si>
    <t>Спортивный зал, полоса препятствий.  В достаточном количестве имеются игровой и спортивный инвентарь.</t>
  </si>
  <si>
    <t>Мельнев Андрей Борисович</t>
  </si>
  <si>
    <t xml:space="preserve">http://www.school-belasovka-nn.edusite.ru/ </t>
  </si>
  <si>
    <t>Лагерь расположен на 1 этаже школы. Имеются 2 спальных помещения. На этаже имеется централизованное холодное  и децентрализованное горячее водоснабжение, туалеты, умывальники. Организована работа пищеблока (имеется 1 обеденный зал на  70 посадочных мест). Питание организуется в 1 смену</t>
  </si>
  <si>
    <t>1980г. / 2012 г.</t>
  </si>
  <si>
    <t>Администрация городского округа Семеновский Нижегородской области</t>
  </si>
  <si>
    <t xml:space="preserve">Нижегородская область, г. Семенов,    д. Беласовка            </t>
  </si>
  <si>
    <t>Находится в деревне Беласовка</t>
  </si>
  <si>
    <t>Футбольное поле, волейбольная  площадка, беговая дорожка, спортивный зал, полоса препятствий, спортивный городок,  библиотека, читальный зал, 2 игровые и 2 кружковые комнаты, в достаточном количестве имеются художественная литература, игровой и спортивный инвентарь.</t>
  </si>
  <si>
    <t>Медицинское обслуживание осуществляется на базе Беласовской амбулатории по договору с ГБУЗ НО "Семеновская ЦРБ"</t>
  </si>
  <si>
    <t>"Звездная экспедиция"</t>
  </si>
  <si>
    <t>Ростовцев Александр Александрович</t>
  </si>
  <si>
    <t>www.izabsosh.edusite.ru</t>
  </si>
  <si>
    <t>7-14</t>
  </si>
  <si>
    <t>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1 обеденный зал на  82 посадочных места). Питание организуется в 1 смену</t>
  </si>
  <si>
    <t xml:space="preserve">Нижегородская область,                  г. Семенов,с. Ильино-Заборское                       </t>
  </si>
  <si>
    <t>Находится в селе Ильино-Заборское</t>
  </si>
  <si>
    <t>Имеется спортивный зал,  библиотека, читальный зал (на 10 читальных мест), 3 игровые и 3 кружковые комнаты, открытая площадка.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</si>
  <si>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на базе участковой больницы с. Ильино-Заборское по договору с ГБУЗ НО "Семеновская ЦРБ", договор 14 от 15.01.2020 года</t>
  </si>
  <si>
    <t>"3/9 царство"</t>
  </si>
  <si>
    <t>Логинова Ирина Валентиновна</t>
  </si>
  <si>
    <t>www.mzinov.edusite.ru</t>
  </si>
  <si>
    <t>Лагерь расположен на 1 этаже школы. На этаже имеется централизованное холодное  водоснабжение, туалеты, умывальники. Организована работа пищеблока (имеется 1 обеденный зал на  60 посадочных мест). Питание организуется в 1 смену</t>
  </si>
  <si>
    <t xml:space="preserve">Лагерь расположен в сельской местности </t>
  </si>
  <si>
    <t xml:space="preserve">Нижегородская область, г. Семенов,    д. Малое Зиновьево            </t>
  </si>
  <si>
    <t>Находится в деревне Малое Зиновьево</t>
  </si>
  <si>
    <t>Имеется спортивный зал, библиотека, 2 игровые и 2 кружковые комнаты, актовый зал (вместимость 40 чел.), открытая площадка. В достаточном количестве имеется необходимое спортивное оборудование и инвентарь, компьютерная техника и литература, настольные игры.</t>
  </si>
  <si>
    <t>Медицинская помощь оказывается на базе ФАП д. Малое Зиновьево по договору с ГБУЗ НО "Семеновская ЦРБ"</t>
  </si>
  <si>
    <t>"Радуга здоровья"</t>
  </si>
  <si>
    <t xml:space="preserve">ovsshkola.edusite.ru </t>
  </si>
  <si>
    <t>Лагерь расположен на 1 этаже школы. На этаже имеется децентрализованное горячее и централизованное холодное водоснабжение, умывальники, туалеты. Организована работа пищеблока (1 обеденный зал на 36 посадочных мест). Питание организовано в 1 смену.</t>
  </si>
  <si>
    <t xml:space="preserve">1962г./2019 г. </t>
  </si>
  <si>
    <t xml:space="preserve">Нижегородская область,     г. Семенов,    д. Овсянка             </t>
  </si>
  <si>
    <t>Находится в деревне Овсянка</t>
  </si>
  <si>
    <t>Имеются площадки для игры в волейбол,  настольный теннис, прыжков в длину и в высоту, футбольное поле, спортивный зал, полоса препятствий, тренажерная веранда, кинозал (вместимость 25 чел.), библиотека, читальный зал (на 25 читальных мест), игровые и кружковые комнаты.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</si>
  <si>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на базе Боковской врачебной амбулатории по договору с ГБУЗ НО "Семеновская ЦРБ"</t>
  </si>
  <si>
    <t>Кукушкина Наталья Валерьевна</t>
  </si>
  <si>
    <t xml:space="preserve"> http://semenovschool3-nn.edusite.ru/</t>
  </si>
  <si>
    <t>Лагерь расположен на 1 этаже школы. На этаже имеется централизованное холодное и горячее водоснабжение, туалеты, умывальники.  Организована работа пищеблока (имеется 1 обеденный зал 10 посадочных мест). Питание организуется в 1 смену</t>
  </si>
  <si>
    <t xml:space="preserve">Администрация городского округа Семеновский Нижегородской области
</t>
  </si>
  <si>
    <t>Городской округ  Семёновский ,деревня Пафнутово, улица Ивана Козлова, дом 9</t>
  </si>
  <si>
    <t>Имеется волейбольная площадка, площадка для настольного тенниса, библиотека, игровая и 2 кружковые комнаты, открытая площадка.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</si>
  <si>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на базе ФАП д. Пафнутово по договору с ГБУЗ НО "Семеновская ЦРБ"</t>
  </si>
  <si>
    <t>"Созвездие"</t>
  </si>
  <si>
    <t>http://www.polomoosch.edusite.ru/</t>
  </si>
  <si>
    <t>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1 обеденный зал на 15 посадочных мест)</t>
  </si>
  <si>
    <t xml:space="preserve">Нижегородская область, г. Семенов,    д. Полом                              </t>
  </si>
  <si>
    <t>Находится в деревне Полом</t>
  </si>
  <si>
    <t>Имеются площадки для игры в волейбол,  бадминтон, настольный теннис, прыжков в длину и в высоту, полоса препятствий, библиотека, игровая и 2 кружковые комнаты, музейная комната, спортивная площадка.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</si>
  <si>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на базе Поломского ФАП по договору с ГБУЗ НО "Семеновская ЦРБ"</t>
  </si>
  <si>
    <t>"Друзья природы"</t>
  </si>
  <si>
    <t>Морозова Ирина Евгеньевна</t>
  </si>
  <si>
    <t>https://semschool1nnov.edusite.ru/</t>
  </si>
  <si>
    <t>13-15 лет</t>
  </si>
  <si>
    <t>Двухэтажное  кирпичное здание с 2 комнатами для игр, спортивный зал,
библиотека, санузлы – 2, медицинский кабинет – 1, пищеблок, гардероб. В помещении имеется централизованное горячее и холодное водоснабжение, туалеты,  сушилки для одежды и обуви, камеры хранения личных вещей детей.                           Организация питания: 2-х разовое</t>
  </si>
  <si>
    <t>№ 403 от 8 июня 2015г.</t>
  </si>
  <si>
    <t>Г.Семенов, ул. Свердлова, д.1</t>
  </si>
  <si>
    <t>Площадка для бадминтона, спортивный зал, библиотека, 2 кружковые комнаты. В достаточном количестве имеются художественная литература, игровой и спортивный инвентарь.</t>
  </si>
  <si>
    <t>Имеется медицинский пункт (кабинет мед.сетры, процедурная). Медицинскую помощь оказывает 1 медицинский работник.</t>
  </si>
  <si>
    <t>Зуйков Дмитрий Сергеевич</t>
  </si>
  <si>
    <t>semenov-school2-.nn.edusite.ru</t>
  </si>
  <si>
    <t>Трех этажное кирпичное здание, столовая. Имеется централизованное холодное водоснабжение, туалеты, комнаты личной гигиены.  Организация питания: 3 разовое.</t>
  </si>
  <si>
    <t>1965г./2019г.</t>
  </si>
  <si>
    <t xml:space="preserve"> Г. Семенов, ул. Пионерская, д. 37</t>
  </si>
  <si>
    <t>Футбольное поле, волейбольная  площадка, площадка для бадминтона, беговая дорожка - на территории ФОКа. Спортивный зал,  библиотека, читальный зал, 2 игровых комнаты, открытая площадка.  В достаточном количестве имеются художественная литература, игровой и спортивный инвентарь.</t>
  </si>
  <si>
    <t>Имеется медицинский пункт (процедурная, комната медицинской сестры). Медицинскую помощь оказывают 2 медицинских работника.</t>
  </si>
  <si>
    <t>Лагерь расположен на 1-2 этажах школы. Имеются 8 спальных помещений. На этаже имеется централизованное холодное водоснабжение, туалеты, умывальники. Организована работа пищеблока (имеется 1 обеденный зал на  200 посадочных мест). Питание организуется в 1 смену</t>
  </si>
  <si>
    <t>/2018г.</t>
  </si>
  <si>
    <t>Город Семёнов, улица Заводская, дом 19А,</t>
  </si>
  <si>
    <t>Имеются беговая дорожка, спортивный зал, спортивный комплекс, кинозал (на 25 посадочных мест), библиотека, читальный зал (на 10 читальных мест), игровая и кружковая комнаты, актовый зал (на 100 посадочных мест).  В достаточном количестве имеется необходимое спортивное оборудование и инвентарь, компьютерная техника и литература</t>
  </si>
  <si>
    <t xml:space="preserve">"Краски лета"  </t>
  </si>
  <si>
    <t>Тарасова Анна Михайловна</t>
  </si>
  <si>
    <t xml:space="preserve"> http://semenov-school4.edusite.ru/</t>
  </si>
  <si>
    <t>Лагерь расположен на 1-2 этажах школы. Имеются 8 спальных помещений. На этаже имеется централизованное холодное водоснабжение, туалеты, умывальники. Организована работа пищеблока (имеется 1 обеденный зал на  150 посадочных мест). Питание организуется в 1 смену</t>
  </si>
  <si>
    <t xml:space="preserve"> 1963 г./ 1990г.</t>
  </si>
  <si>
    <t xml:space="preserve"> №415 от 08.06.2015</t>
  </si>
  <si>
    <t>Нижегородская область, г. Семенов</t>
  </si>
  <si>
    <t>Находится в городе Семенов</t>
  </si>
  <si>
    <t>Имеются площадки для игры в волейбол, бадминтон, настольный теннис, беговая дорожка, футбольное поле, площадка для прыжков в длину и в высоту,  спортивный зал, кинозал (на 50 посадочных мест), библиотека (на 20 читальных мест), 4 игровые и 4 кружковые комнаты, открытая площадка.  В достаточном количестве имеется необходимое спортивное оборудование и инвентарь, компьютерная техника и литература</t>
  </si>
  <si>
    <t>Калинина Светлана Юрьевна</t>
  </si>
  <si>
    <t>suhschool.edusite.ru</t>
  </si>
  <si>
    <t>Лагерь расположен на 1 этаже школы. На этаже имеется централизованное холодное  и децентрализованное горячее водоснабжение , туалеты, умывальники. Организована работа пищеблока (имеется 1 обеденный зал на  200 посадочных мест). Питание организуется в 1 смену</t>
  </si>
  <si>
    <t>1972г./2019г.</t>
  </si>
  <si>
    <t>Администрация городского округа Семеновский</t>
  </si>
  <si>
    <t>606640, Нижегородская область, городской округ Семеновский, р.п.Сухобезводное, ул.Горького, д.27    тел. 8-831-623-41-82  soshs@yandex.ru</t>
  </si>
  <si>
    <t>Нижегородская область,  г. Семенов, р.п. Сухобезводное</t>
  </si>
  <si>
    <t>Находится в рабочем поселке Сухобезводное</t>
  </si>
  <si>
    <t>Спортивная площадка,  спортивный зал,   спортивный городок, библиотека,   6 игровых   комнат.  В достаточном количестве имеются художественная литература, игровой и спортивный инвентарь.</t>
  </si>
  <si>
    <t>Имеется медицинский пункт (кабинет медсестры, процедурная). Медицинскую помощь оказывает 1 медсестра.</t>
  </si>
  <si>
    <t>"Дорогами Великой Победы"</t>
  </si>
  <si>
    <t>Донсков Сергей Николаевич</t>
  </si>
  <si>
    <t>tarasiha.edusite.ru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</si>
  <si>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60 посадочных мест). Питание организуется в 1 смену</t>
  </si>
  <si>
    <t>Нижегородская область, г. Семенов,    поселок станция Тарасиха</t>
  </si>
  <si>
    <t>Находится в поселке Тарасиха</t>
  </si>
  <si>
    <t>Спортивный зал, полоса препятствий, спортивный городок,  библиотека, 2 кружковые комнаты,  открытая площадка.  В достаточном количестве имеются художественная литература, игровой и спортивный инвентарь.</t>
  </si>
  <si>
    <t>Медицинское обслуживание осуществляется на базе Тарасихинской врачебной амбулатории.по договору с ГБУЗ НО "Семеновская ЦРБ"</t>
  </si>
  <si>
    <t>"Лето- это маленькая жизнь"</t>
  </si>
  <si>
    <t>7-11</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</si>
  <si>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1 обеденный зал на 30 посадочных места). Питание организуется в 1 смену</t>
  </si>
  <si>
    <t>1962г.</t>
  </si>
  <si>
    <t xml:space="preserve">Нижегородская область, г. Семенов,    п. Фанерное                           </t>
  </si>
  <si>
    <t>Находится в поселке Фанерное</t>
  </si>
  <si>
    <t>Имеются площадки для игры в волейбол, баскетбол, настольный теннис, прыжков в длину и в высоту,  футбольное поле, спортивный зал,  полоса препятствий,  кинозал (на 15 посадочных мест), библиотека, читальный зал (на 15 читальных мест), игровые и кружковые комнаты, открытая площадка.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</si>
  <si>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на базе участковой больницы с. Ильино-Заборское по договору с ГБУЗ НО "Семеновская ЦРБ", договор 15 от 15.01.2020 года</t>
  </si>
  <si>
    <t>xaxaly-school.edusite.ru</t>
  </si>
  <si>
    <t xml:space="preserve"> 9 - 14 лет</t>
  </si>
  <si>
    <t xml:space="preserve">Лагерь расположен на 1-2 этажах школы. Имеются 2 спальных помещения.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1 обеденный зал на  25 посадочных мест). </t>
  </si>
  <si>
    <t>1979 г./1992 г.</t>
  </si>
  <si>
    <t xml:space="preserve">Нижегородская область, г. Семенов,    д. Хахалы         </t>
  </si>
  <si>
    <t>Находится в деревне Хахалы</t>
  </si>
  <si>
    <t>Футбольное поле, волейбольная  площадка, площадка для бадминтона, беговая дорожка, спортивный зал, полоса препятствий, спортивный городок, кинозал, библиотека, читальный зал, 1 игровая и 1 кружковые комнаты, открытая площадка.  В достаточном количестве имеются художественная литература, игровой и спортивный инвентарь.</t>
  </si>
  <si>
    <t>Медицинское обслуживание осуществляется на базе ФАП с. Хахалы по договору с ГБУЗ НО "Семеновская ЦРБ"</t>
  </si>
  <si>
    <t>"Счастливая страна"</t>
  </si>
  <si>
    <t>Вашурина Елена Валентиновна</t>
  </si>
  <si>
    <t>https://scaldeg.edusite.ru</t>
  </si>
  <si>
    <t>7-15лет</t>
  </si>
  <si>
    <t>Двухэтажное кирпичное здание, 2 игровые комнаты, спортзал, кухня-столовая. В здании имеется централизованное холодное водоснабжение, туалеты, комнаты личной гигиены.                            Организация питания: 2 разовое, организовано в одну смену.</t>
  </si>
  <si>
    <t xml:space="preserve">Нижегородская область, г. Семенов,    д. Шалдежка           </t>
  </si>
  <si>
    <t>Находится в деревне Шалдежка</t>
  </si>
  <si>
    <t>Футбольное поле, беговая дорожка, спортивный зал,  спортивный городок,  актовый зал, библиотека.  В достаточном количестве имеются художественная литература, игровой и спортивный инвентарь</t>
  </si>
  <si>
    <t>Медицинское обслуживание осуществляется на базе Новопетровского ФАП по договору с ГБУЗ НО "Семеновская ЦРБ"</t>
  </si>
  <si>
    <t>"Радуга добра"</t>
  </si>
  <si>
    <t>scaldeg.edusite.ru</t>
  </si>
  <si>
    <t>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1 обеденный зал на 50 посадочных мест). Питание организуется в 1 смену</t>
  </si>
  <si>
    <t xml:space="preserve">Нижегородская область, г. Семенов,    д. Шалдеж            </t>
  </si>
  <si>
    <t xml:space="preserve">Находится в деревне Шалдеж </t>
  </si>
  <si>
    <t>Футбольное поле, волейбольная  площадка,   спортивный зал, полоса препятствий, спортивный городок,  актовый зал, библиотека. В достаточном количестве имеются художественная литература, игровой и спортивный инвентарь.</t>
  </si>
  <si>
    <t>Медицинское обслуживание осуществляется на базе Шалдежского ФАП по договору с ГБУЗ НО "Семеновская ЦРБ"</t>
  </si>
  <si>
    <t>"Лукоморье"</t>
  </si>
  <si>
    <t>Аргудяев Иван Владимирович</t>
  </si>
  <si>
    <t>http://dusshsemenov.ucoz.net</t>
  </si>
  <si>
    <t>Имеется централизованное холодное  водоснабжение, туалеты, умывальники.  Питание организовано на базе ближайшего образовательного учреждения по договору</t>
  </si>
  <si>
    <t>2019 г.</t>
  </si>
  <si>
    <t xml:space="preserve">Нижегородская область, г. Семенов                                      </t>
  </si>
  <si>
    <t>Имеются площадки для игры в волейбол,  баскетбол, бадминтон, прыжков в длину и в высоту, беговая дорожка, футбольное поле, бассейн, спортивный зал, 2 игровые комнаты, 3 открытые площадки.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</si>
  <si>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по договору с ГБУЗ НО "Семеновская ЦРБ"</t>
  </si>
  <si>
    <t xml:space="preserve">"Спортландия"              </t>
  </si>
  <si>
    <t>10-17 лет</t>
  </si>
  <si>
    <t>"Борец"</t>
  </si>
  <si>
    <t>Зинковская Елена Сергеевна</t>
  </si>
  <si>
    <t>cdtsemenov.edusite.ru</t>
  </si>
  <si>
    <t>Лагерь расположен на 1 этаже Центра детского творчества.  Имеется централизованное холодное  водоснабжение, туалеты, умывальники. Организована работа пищеблока на базе столовой МБОУ "Школа №4" (имеется обеденный зал на 150 посадочных мест)</t>
  </si>
  <si>
    <t>/2018 г.</t>
  </si>
  <si>
    <t>Администрация г.о. Семеновский Нижегородской области</t>
  </si>
  <si>
    <t>Имеется спортивный зал, 1 игровая и 5 кружковых комнат, актовый зал (вместимость 140 чел.), открытая площадка. В достаточном количестве имеется необходимое спортивное оборудование и инвентарь, компьютерная техника и литература</t>
  </si>
  <si>
    <t xml:space="preserve"> "Азбука безопасности" </t>
  </si>
  <si>
    <t>Королёва Мария Николаевна</t>
  </si>
  <si>
    <t>http://bogorodshcool.ucoz.ru/</t>
  </si>
  <si>
    <t>Администрация Сергачского муниципального района Нижегородской области</t>
  </si>
  <si>
    <t>Нижегородская область, Сергачский район, с. Богородское</t>
  </si>
  <si>
    <t>Имеются волейбольная и баскетбольная площадки, площадка для прыжков в длину и высоту, футбольное поле, библиотека, игровая комната. В достаточном количестве имеется литература, игры, инвентарь, компьютерная техника</t>
  </si>
  <si>
    <t>Медицинскую помощь оказывает фельдшер Богородского ФАП</t>
  </si>
  <si>
    <t>Лазарева Ирина Михайловна</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</si>
  <si>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60 посадочных мест)</t>
  </si>
  <si>
    <t>607520, Нижегородская  обл., Сергачский район, с.Пожарки, ул.Советская, д.2 тел(83191)4255 pogarki-shkola@mail.ru</t>
  </si>
  <si>
    <t>Нижегородская область, Сергачский район, с. Камкино</t>
  </si>
  <si>
    <t>Находится на территории села Камкино</t>
  </si>
  <si>
    <t>Имеется волейбольная площадка, площадка для прыжков в длину и высоту, футбольное поле, спортивный зал, библиотека, игровая комната, открытая площадка. В достаточном количестве имеется литература, игры, инвентарь, компьютерная техника</t>
  </si>
  <si>
    <t>Медицинская помощь осуществляется на базе Камкинского ФАП по договору с ГБУЗ НО "Сергачская ЦРБ"</t>
  </si>
  <si>
    <t>"Страна Чудес"</t>
  </si>
  <si>
    <t>Маслова Елена Алексеевна</t>
  </si>
  <si>
    <t>http://school-lopatino.ucoz.ru/</t>
  </si>
  <si>
    <t>Лагерь расположен на 1-2 этажах школы. На этаже имеется централизованное холодное водоснабжение, туалеты. Организована работа пищеблока (имеется обеденный зал на 32 посадочных места)</t>
  </si>
  <si>
    <t xml:space="preserve"> № 296 от 12 мая 2015г бессрочно</t>
  </si>
  <si>
    <t>Администрация  Сергачского муниципального района</t>
  </si>
  <si>
    <t>Нижегородская область, Сергачский район, с. Лопатино</t>
  </si>
  <si>
    <t>Имеется волейбольная площадка, спортивный зал, библиотека, игровые комнаты, открытая площадка. В достаточном количестве имеется литература, игры, инвентарь, компьютерная техника</t>
  </si>
  <si>
    <t>Медицинская помощь осуществляется на базе Лопатинского ФАП по договору с ГБУЗ НО "Сергачская ЦРБ"</t>
  </si>
  <si>
    <t>"Лето на 5"с +"</t>
  </si>
  <si>
    <t xml:space="preserve">pogarki-school.ucoz.ru </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</si>
  <si>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40 посадочных мест)</t>
  </si>
  <si>
    <t>2009г.</t>
  </si>
  <si>
    <t>Администрация Сергачского муниципального района </t>
  </si>
  <si>
    <t>Нижегородская область, Сергачский район, с. Пожарки</t>
  </si>
  <si>
    <t>Находится на территории села Пожарки</t>
  </si>
  <si>
    <t>Спортивный зал,  библиотека,  6 учебных комнат.  В достаточном количестве имеются художественная литература, игровой и спортивный инвентарь.</t>
  </si>
  <si>
    <t>Медицинское обслуживание осуществляется по договору с ГБУЗ НО "Сергачская ЦРБ"</t>
  </si>
  <si>
    <t>"Салют"</t>
  </si>
  <si>
    <t>Демченко Наталья Викторовна</t>
  </si>
  <si>
    <t xml:space="preserve">607510, Нижегородская область, г.Сергач, ул. М.Горького, д.35  тел. (83191) 51668       shkola12007@rambler.ru            </t>
  </si>
  <si>
    <t>sergshcool1.nnov.eduru.ru</t>
  </si>
  <si>
    <t>Лагерь расположен на 1 этаже школы. На этаже имеется централизованное холодное  водоснабжение, децентрализованное горячее водоснабжение, умывальники, туалеты . Организована работа пищеблока (имеется обеденный зал на 130 посадочных мест). Организация 2-х разового питания</t>
  </si>
  <si>
    <t>Администрация Сергачского муниципального района</t>
  </si>
  <si>
    <t>Нижегородская область, Сергачский район, г. Сергач</t>
  </si>
  <si>
    <t>Находится на территории города Сергач</t>
  </si>
  <si>
    <t>Футбольное поле, волейбольная  площадка, площадка для бадминтона, беговая дорожка, спортивный зал, библиотека, читальный зал, 4 игровых и 2 кружковые комнаты, открытая площадка для игр.  В достаточном количестве имеются художественная литература, игровой и спортивный инвентарь.</t>
  </si>
  <si>
    <t>Имеется медицинский кабинет. Медицинскую помощь оказывает 1 медицинский работник</t>
  </si>
  <si>
    <t>Полазнова Ольга Викторовна</t>
  </si>
  <si>
    <t>607513, Нижегородская область, г. Сергач, ул. Краснодонцев,  д.38 а  тел. (83191)5-90-67, a2serga45@mail.ru</t>
  </si>
  <si>
    <t>http://skola2serga.ucoz.ru</t>
  </si>
  <si>
    <t>6,6-14 лет</t>
  </si>
  <si>
    <t>Лагерь расположен на 1 этаже школы. Имеется централизованное холодное и децентрализованное горячее водоснабжение, умывальники, туалеты. Организована работа пищеблока (имеется обеденный зал на 60 посадочных мест)</t>
  </si>
  <si>
    <t>Площадка для воркаута, спортивный зал,  библиотека, игровые  комнаты.  В достаточном количестве имеются художественная литература, игровой и спортивный инвентарь.</t>
  </si>
  <si>
    <t>Имеется медицинский кабинет, медицинскую помощь оказывает 1 медицинская сестра.</t>
  </si>
  <si>
    <t>"Разноцветные острова"</t>
  </si>
  <si>
    <t>Панина Елена Владимировна</t>
  </si>
  <si>
    <t>607511, Нижегородская область, г.Сергач, пос.Юбилейный, д.20а, тел. (83191) 5-63-85 school3sergch@yandex.ru</t>
  </si>
  <si>
    <t>http://sch3sergach.ru/index/</t>
  </si>
  <si>
    <t xml:space="preserve">Лагерь расположен на 1 этаже школы. Имеется централизованное холодное водоснабжение, туалеты. Организована работа пищеблока (имеется обеденный зал на 100 посадочных мест). </t>
  </si>
  <si>
    <t>Имеется баскетбольная площадка, футбольное поле, спортивный зал, игровая комната, библиотека. В достаточном количестве имеется литература, игры, инвентарь, компьютерная техника</t>
  </si>
  <si>
    <t>Имеется медицинская комната (1 мед работник)</t>
  </si>
  <si>
    <t>Кульпина Ирина Анатольевна</t>
  </si>
  <si>
    <t>607514, Нижегородская область, г.Сергач, ул. Околица, д. 32а тел. (83191)5-14-79 sergach_school_4@mail.ru</t>
  </si>
  <si>
    <t>http://sergach4school.ucoz.ru/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</si>
  <si>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60 посадочных мест)</t>
  </si>
  <si>
    <t xml:space="preserve">1996г./2019г. </t>
  </si>
  <si>
    <t>Имеется футбольное поле, спортивный зал, библиотека (на 15 читальных мест), 3 игровые комнаты. В достаточном количестве имеется литература, игры, инвентарь, компьютерная техника</t>
  </si>
  <si>
    <t>Абызова Ирина Борисовна</t>
  </si>
  <si>
    <t xml:space="preserve"> http://school5sergach.do.am/</t>
  </si>
  <si>
    <t>6,6-15</t>
  </si>
  <si>
    <t>Лагерь расположен на 1 этаже.  В здании имеется централизованное  водоснабжение, комнаты личной гигиены. Организация питания: 2-х разовое.</t>
  </si>
  <si>
    <t>Имеется волейбольная площадка, площадка для прыжков в длину и высоту, беговая дорожка, футбольное поле, спортивный зал, библиотека, читальный зал (на 15 читальных мест), 6 игровых комнат, актовый зал (вместимость 130 чел.). В достаточном количестве имеется литература, игры, инвентарь, компьютерная техника</t>
  </si>
  <si>
    <t xml:space="preserve"> Имеется медицинский кабинет </t>
  </si>
  <si>
    <t>Лазарева Марина Сергеевна</t>
  </si>
  <si>
    <t xml:space="preserve">607500, Нижегородская область, г. Сергач, ул.Школьная, д.10, тел. (83191)55703, mousch6_07@mail.ru </t>
  </si>
  <si>
    <t xml:space="preserve">http://school6.name/ </t>
  </si>
  <si>
    <t xml:space="preserve">Лагерь расположен на 1 этаже школы. На этаже есть центральное холодное водоснабжение, туалеты. Организована работа пищеблока (имеется обеденный зал на 35 посадочных мест).  </t>
  </si>
  <si>
    <t>1947г.</t>
  </si>
  <si>
    <t>Спортивный зал, библиотека, 3 игровые комнаты, открытая  уличная площадка,  наличие необходимых игр, инвентаря, снаряжения для организации,  досуга в соответствии с возрастом детей, наличие компьютерной техники для занятий</t>
  </si>
  <si>
    <t xml:space="preserve"> Имеется медицинский кабинет с необходимым оборудованием и материалами . </t>
  </si>
  <si>
    <t>"Сказочная страна - Светофория"</t>
  </si>
  <si>
    <t>https://vk.com/club161621926</t>
  </si>
  <si>
    <t>Лагерь расположен на 1 этаже школы. На этаже имеется централизованное холодное и децентрализованное горячее водоснабжение, умывальники, туалеты.  Организована работа пищеблока (имеется обеденный зал на 50 посадочных мест)</t>
  </si>
  <si>
    <t>Нижегородская область, Сергачский район, с. Яново</t>
  </si>
  <si>
    <t>Находится на территории села Яново</t>
  </si>
  <si>
    <t>Спортивный зал,  библиотека,  3 учебных комнат.  В достаточном количестве имеются художественная литература, игровой и спортивный инвентарь.</t>
  </si>
  <si>
    <t>Медицинская помощь осуществляется на базе Яновского ФАП по договору с ГБУЗ НО "Сергачская ЦРБ"</t>
  </si>
  <si>
    <t>http://domtvorserg.nnov.eduru.ru/</t>
  </si>
  <si>
    <t xml:space="preserve">6-14 лет
</t>
  </si>
  <si>
    <t>Лагерь расположен на 2 этаже Центра детского творчества. На этажах имеется централизованное холодное водоснабжение, туалеты. Питание организовано на базе МБОУ "Сергачская СОШ № 5" по договору</t>
  </si>
  <si>
    <t>1960    2100</t>
  </si>
  <si>
    <t xml:space="preserve"> Имеются библиотека, читальный зал ,  игровые комнаты, актовый зал .  В достаточном количестве имеется литература, игры, инвентарь, компьютерная техника.
</t>
  </si>
  <si>
    <t>"Юный техник", "Экоград "</t>
  </si>
  <si>
    <t>http://sergsportscool.ucoz.ru/</t>
  </si>
  <si>
    <t xml:space="preserve">6,5-14 лет </t>
  </si>
  <si>
    <t>2005г.</t>
  </si>
  <si>
    <t>Администрация Сергачского  муниципального округа</t>
  </si>
  <si>
    <t xml:space="preserve">Спортивный зал, футбольное поле, волейбольная  площадка, теннисный стол. Имеется наличие необходимой литературы, игр, инвентаря, оборудования, снаряжения для организации досуга в соответствии с возрастом, наличие компьютерной техники для занятий детей. </t>
  </si>
  <si>
    <t xml:space="preserve">Имеется медицинский пункт (комната медицинской сестры). Медицинскую помощь оказывает 1медицинский работник. </t>
  </si>
  <si>
    <t>http://fok-lider.ucoz.ru/</t>
  </si>
  <si>
    <t>Лагерь расположен на базе ФОКа. На этаже есть централизованное горячее и холодное водоснабжение, туалеты. Питание организовано на базе МБОУ  "Сергачская СОШ № 5" по договору</t>
  </si>
  <si>
    <t>2007г.</t>
  </si>
  <si>
    <t xml:space="preserve">№184 от 12.02.2016 </t>
  </si>
  <si>
    <t>40, 80</t>
  </si>
  <si>
    <t>Имеется площадка для настольного тенниса, футбольное поле, бассейн, спортивный и тренажерный залы, ледовая арена, кинозал (вместимость 80 чел.), игровая комната</t>
  </si>
  <si>
    <t>"Юный олимпиец"</t>
  </si>
  <si>
    <t>Советова Вера Владимировна</t>
  </si>
  <si>
    <t>nadezhda-deti.ucoz.ru</t>
  </si>
  <si>
    <t>Двухэтажное кирпичное здание; кухня, столовая, имеется централизованное холодное водоснабжение, горячее водоснабжение - децентрализованное, комната личной гигиены, туалеты, сушилка для одежды и обуви. Трехразовое питание в одну смену.</t>
  </si>
  <si>
    <t xml:space="preserve">Министерство социальной политики 
Нижегородской области
</t>
  </si>
  <si>
    <t>Волейбольная  площадка, площадка для бадминтона, беговая дорожка, спортивный зал, полоса препятствий, спортивный городок, плац для строевых занятий,  2 игровых и 4 кружковые комнаты,  сенсорная комната, мобильный центр безопасного интернета, игровой и спортивный инвентарь.</t>
  </si>
  <si>
    <t>Имеется медицинский пункт (процедурная, комната медицинской сестры, изолятор)</t>
  </si>
  <si>
    <t>"Летний экспресс"</t>
  </si>
  <si>
    <t>http://schoolalfera.ucoz.ru/</t>
  </si>
  <si>
    <t xml:space="preserve"> 7 - 12 лет</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</si>
  <si>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40 посадочных мест). Питание организуется в 1 смену</t>
  </si>
  <si>
    <t>1994 г.</t>
  </si>
  <si>
    <t>Администрация Сеченовского муниципального района</t>
  </si>
  <si>
    <t>25, 20</t>
  </si>
  <si>
    <t>Нижегородская область, Сеченовский район, с. Алферьево</t>
  </si>
  <si>
    <t>Находится на территории села Алферьево</t>
  </si>
  <si>
    <t>Футбольное поле, спортивно-игровая площадка, беговая дорожка, библиотека, 2 игровых комнаты, кабинет информатики.  Имеются художественная литература, игровой и спортивный инвентарь.</t>
  </si>
  <si>
    <t>Медицинское обслуживание осуществляется по договору с ГБУЗ НО "Сеченовская ЦРБ"</t>
  </si>
  <si>
    <t xml:space="preserve">http://boltinskayasosh.ucoz.ru </t>
  </si>
  <si>
    <t>Лагерь расположен на 1 этаже школы. На этаже имеется децентрализованное горячее и холодное водоснабжение, умывальники, туалеты, комната личной гигпены. Организована работа пищеблока (имеется 1 обеденный зал на 40 посадочных мест). Питание организуется в 1 смену</t>
  </si>
  <si>
    <t xml:space="preserve">         1975 г.</t>
  </si>
  <si>
    <t xml:space="preserve">Администрация Сеченовского муниципального  района </t>
  </si>
  <si>
    <t>Нижегородская область, Сеченовский район, с. Болтинка</t>
  </si>
  <si>
    <t>Находится на территории села Болтинка</t>
  </si>
  <si>
    <t>Имеется волейбольная площадка, площадка для настольного тенниса, футбольное поле, спортивный зал, библиотека, 2 игровые комнаты, актовый зал (вместимость 45 чел.). В достаточном количестве имеется необходимое спортивное оборудование и инвентарь, компьютерная техника и литература</t>
  </si>
  <si>
    <t>Лепилов Сергей Владимирович</t>
  </si>
  <si>
    <t>https://vasilvsch76.ucoz.ru</t>
  </si>
  <si>
    <t xml:space="preserve">7 - 14 лет </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</si>
  <si>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1 обеденный зал на 75 посадочных мест).</t>
  </si>
  <si>
    <t>Нижегородская область, Сеченовский район, с. Васильевка</t>
  </si>
  <si>
    <t>Находится на территории села Васильевка</t>
  </si>
  <si>
    <t>Футбольное поле, спортивный зал, площадка по лёгкой атлетики,  2 игровых  комнаты.  В достаточном количестве имеются художественная литература, игровой и спортивный инвентарь.</t>
  </si>
  <si>
    <t>"Василек"</t>
  </si>
  <si>
    <t>Новикова Людмила Валентиновна</t>
  </si>
  <si>
    <t xml:space="preserve">607572, Нижегородская область, Сеченовский район, с.Верхнее Талызино, ул. Советская, д.13 "А" тел. (831)93-33-6-98                   v-talyzinosch@mail.ru                                                              </t>
  </si>
  <si>
    <t>https://vtalyzinosch.nnov.eduru.ru/</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</si>
  <si>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1 обеденный зал на 60 посадочных мест). Питание организуется в 1 смену</t>
  </si>
  <si>
    <t>1977г./2019г.</t>
  </si>
  <si>
    <t>Нижегородская область, Сеченовский район, с. Верхнее Талызино</t>
  </si>
  <si>
    <t>Находится на территории села Верхнее Талызино</t>
  </si>
  <si>
    <t>Футбольное поле, волейбольная  площадка, спортивный зал, библиотека,  открытая спортивная площадка.  В достаточном количестве имеются художественная литература, игровой и спортивный инвентарь.</t>
  </si>
  <si>
    <t xml:space="preserve">http://kochetovka.ucoz.ru
</t>
  </si>
  <si>
    <t>Лагерь расположен на 1 этаже школы. На этаже имеется децентрализованное горячее и холодное водоснабжение, туалеты. Организована работа пищеблока (имеется 1 обеденный зал на 40 посадочных мест)</t>
  </si>
  <si>
    <t>Нижегородская область, Сеченовский район, с. Кочетовка</t>
  </si>
  <si>
    <t>Находится на территории села Кочетовка</t>
  </si>
  <si>
    <t>Футбольное поле, волейбольная  площадка, площадка для настольного тенниса, спортивный зал, хоккейный корт, библиотека,  1 игровая.  В достаточном количестве имеются художественная литература, игровой и спортивный инвентарь.</t>
  </si>
  <si>
    <t xml:space="preserve"> http://boltinskayasosh.ucoz.ru </t>
  </si>
  <si>
    <t>Лагерь расположен на 1 этаже школы. На этаже имеется децентрализованное горячее и холодное водоснабжение, туалеты, комната личной гигиены. Организована работа пищеблока (имеется 1 обеденный зал на 15 посадочных мест). Питание организуется в 1 смену</t>
  </si>
  <si>
    <t>Нижегородская область, Сеченовский район, с. Красное</t>
  </si>
  <si>
    <t xml:space="preserve"> "Летняя карусель"</t>
  </si>
  <si>
    <t xml:space="preserve">Тимохина Светлана Александровна </t>
  </si>
  <si>
    <t>https://lipovkaschool.nnov.eduru.ru</t>
  </si>
  <si>
    <t xml:space="preserve">7 - 13 лет </t>
  </si>
  <si>
    <t>Лагерь расположен на 1 этаже школы. Имеется 2 спальных помещения. На этаже имеется децентрализованное горячее и холодное водоснабжение, туалеты. Организована работа пищеблока (имеется 1 обеденный зал на 40 посадочных мест). Питание организуется в 1 смену</t>
  </si>
  <si>
    <t>Нижегородская область, Сеченовский район, с. Липовка</t>
  </si>
  <si>
    <t>Находится на территории села Липовка</t>
  </si>
  <si>
    <t>Футбольное поле, волейбольная  площадка, площадка для настольного тенниса, беговая дорожка, спортивный зал, полоса препятствий, актовый зал, библиотека,  1 игровая.  В достаточном количестве имеются художественная литература, игровой и спортивный инвентарь.</t>
  </si>
  <si>
    <t>"Разноцветная поляна"</t>
  </si>
  <si>
    <t>Лутохина Мария Ивановна</t>
  </si>
  <si>
    <r>
      <t>vk</t>
    </r>
    <r>
      <rPr>
        <u/>
        <sz val="11"/>
        <rFont val="Times New Roman"/>
        <family val="1"/>
        <charset val="204"/>
      </rPr>
      <t>.com/public166492994</t>
    </r>
  </si>
  <si>
    <t>Лагерь расположен на 1 этаже школы. На этаже есть децентрализованное горячее и холодное водоснабжение, туалеты. Организована работа пищеблока (имеется обеденный зал на 25 посадочных мест)</t>
  </si>
  <si>
    <t>Администрация Сеченовского муниципального района Нижегородской области</t>
  </si>
  <si>
    <t>Нижегородская область, Сеченовский район, с. Мамлейка</t>
  </si>
  <si>
    <t>Находится на территории села Мамлейка</t>
  </si>
  <si>
    <t>Имеется спортзал, спортивная и игровая площадка, волейбольная поле, футбольное поле, спортивный городок, качели, имеется в достаточном количестве художественная литература</t>
  </si>
  <si>
    <t>Заболотина Зоя Михайловна</t>
  </si>
  <si>
    <t xml:space="preserve">607566, Нижегородская область, Сеченовский район, С. Мурзицы, ул. Новая, д 3  тел.(83193)35447  murzicsch-1@mail.ru </t>
  </si>
  <si>
    <t>murzicsch-1@mail.ru</t>
  </si>
  <si>
    <t>/2008г.</t>
  </si>
  <si>
    <t>Нижегородская область, Сеченовский район, с. Мурзицы</t>
  </si>
  <si>
    <t>http://sechsosh.ucoz.ru</t>
  </si>
  <si>
    <t xml:space="preserve">7 - 12 лет </t>
  </si>
  <si>
    <t>Лагерь расположен на 1 этаже школы. Имеются 2 спальных помещения. На этаже имеется децентрализованное холодное водоснабжение, туалеты. Организована работа пищеблока (имеется 1 обеденный зал на 32 посадочных места). Питание организуется в 1 смену</t>
  </si>
  <si>
    <t>607580 Нижегородская область, Сеченовский район, с. Сеченово, пер.Школьный, 7. тел.(83193)521 80   ssosh@mail.ru</t>
  </si>
  <si>
    <t>Нижегородская область, Сеченовский район, с. Рогожка</t>
  </si>
  <si>
    <t>Находится на территории села Рогожка</t>
  </si>
  <si>
    <t>Футбольное поле, волейбольная  площадка,  спортивный зал,  библиотека,  1 игровая.  В достаточном количестве имеются художественная литература, игровой и спортивный инвентарь.</t>
  </si>
  <si>
    <t>Медицинское обслуживание осуществляется на базе ФАП по договору с ГБУЗ НО "Сеченовская ЦРБ"</t>
  </si>
  <si>
    <t>"Городок детства"</t>
  </si>
  <si>
    <t>Наумов Евгений Геннадьевич</t>
  </si>
  <si>
    <t xml:space="preserve">1978г./2019 г. </t>
  </si>
  <si>
    <t>Нижегородская область, Сеченовский район, с. Сеченово</t>
  </si>
  <si>
    <t>Находится на территории села Сеченово</t>
  </si>
  <si>
    <t>Имеются волейбольная и баскетбольная площадки, футбольное поле, спортивный зал, библиотека, читальный зал (на 10 читальных мест), 6 игровых и 2 кружковые комнаты, актовый зал (вместимость 120 чел.). В достаточном количестве имеется необходимое спортивное оборудование и инвентарь, компьютерная техника</t>
  </si>
  <si>
    <t>Имеется процедурная и комната медицинской сестры, палата бокса</t>
  </si>
  <si>
    <t xml:space="preserve"> "Муравейник"</t>
  </si>
  <si>
    <t>Шмакалова Любовь Николаевна</t>
  </si>
  <si>
    <t>teplostanoosch.nnov.eduru</t>
  </si>
  <si>
    <t>Лагерь расположен на 1 этаже школы. На этаже есть децентрализованное горячее и  холодное водоснабжение, туалеты.  Организована работа пищеблока (имеется 1 обеденный зал на 40 посадочных мест). Питание организуется в 1 смену</t>
  </si>
  <si>
    <t xml:space="preserve">1992г. </t>
  </si>
  <si>
    <t>Нижегородская область, Сеченовский район, п. Теплостанского совхоза</t>
  </si>
  <si>
    <t>Находится на территории поселка Теплостанского совхоза</t>
  </si>
  <si>
    <t>Имеются волейбольная площадка, площадка для настольного тенниса, прыжков в длину и высоту, беговая дорожка, футбольное поле, полоса препятствий, кинозал (вместимость 20 чел.), библиотека, читальный зал (на 8 читальных мест), 2 игровые комнаты, актовый зал (вместимость 40 чел.), открытая площадка. В достаточном количестве имеется необходимое спортивное оборудование и инвентарь, компьютерная техника и литература</t>
  </si>
  <si>
    <t>Лутохин Максим Александрович</t>
  </si>
  <si>
    <t>csievd.ucoz.net</t>
  </si>
  <si>
    <t>Лагерь расположен на 1 этаже Центра. На этаже имеется централизованное холодное и децентрализованное горячее водоснабжение, туалеты. Организована работа пищеблока (имеется 1 обеденный зал 240 посадочных мест). Питание организуется в 1 смену</t>
  </si>
  <si>
    <t>Оборудованный спортивный зал с комплектом игровых мячей по разным видам спорта, шведской лестницей и перекладиной. Спортивный городок для сдачи норм ВФСК ГТО, площадка для скейтбординга, футбольное поле с искусственным покрытием, волейбольная площадка открытого типа.</t>
  </si>
  <si>
    <t>http://gari.sokolskoe.org.ru</t>
  </si>
  <si>
    <t xml:space="preserve">7-12 лет </t>
  </si>
  <si>
    <t>условия проживания: 1 двухэтажный корпус , кухня-столовая. В корпусе имеется централизованное горячее и холодное водоснабжение, туалеты, комнаты личной гигиены, камеры хранения личных вещей детей.                            Организация питания: 2-х разовое, организовано в одну смену.</t>
  </si>
  <si>
    <t>Администрация г.о. Сокольский Нижегородской области</t>
  </si>
  <si>
    <t>Нижегородская область, городской округ Сокольский,                 с. Гари</t>
  </si>
  <si>
    <t>Находится на территории села Гари</t>
  </si>
  <si>
    <t>Футбольное поле, волейбольная  площадка, спортивный зал, библиотека, 1 кружковая комната, открытая площадка.  В достаточном количестве имеются художественная литература, игровой и спортивный инвентарь.</t>
  </si>
  <si>
    <t>Медицинская помощь оказывается на базе Гарского ФАП по договору с ГБУЗ НО "Сокольская ЦРБ"</t>
  </si>
  <si>
    <t>Нижегородская область, городской округ Сокольский, д.Дресвищи</t>
  </si>
  <si>
    <t>Находится на территории деревни Дресвищи</t>
  </si>
  <si>
    <t>Нижегородская область, городской округ Сокольский,             д. Заболотное</t>
  </si>
  <si>
    <t>Находится на территории деревни Заболотное</t>
  </si>
  <si>
    <t>Медицинское обслуживание осуществляется на базе ФАП д.Заболотное по договору с ГБУЗ НО "Сокольская ЦРБ"</t>
  </si>
  <si>
    <t>Нижегородская область, городской округ Сокольский,               д. Кудрино</t>
  </si>
  <si>
    <t>Находится на территории деревни Кудрино</t>
  </si>
  <si>
    <t>Имеется процедурная и комната медицинской сестры.</t>
  </si>
  <si>
    <t>"Калейдоскоп"          "Зеленая планета"</t>
  </si>
  <si>
    <t>Нижегородская область, городской округ Сокольский,                с. Мамонтово</t>
  </si>
  <si>
    <t>Находится на территории села Мамонтово</t>
  </si>
  <si>
    <t>Медицинское обслуживание осуществляется на базе ФАП с. Мамонтово по договору с ГБУЗ НО Сокольская ЦРБ.</t>
  </si>
  <si>
    <t>"Страна чудес"</t>
  </si>
  <si>
    <t>Нижегородская область, городской округ Сокольский,                д. Мурзино.</t>
  </si>
  <si>
    <t>Находится на территории деревни Мурзино</t>
  </si>
  <si>
    <t>Имеется комната медицинской сестры. Медицинское обслуживание осуществляется на базе Мурзинского ФАП по договору с ГБУЗ НО Сокольская ЦРБ</t>
  </si>
  <si>
    <t>"Чудо - остров"</t>
  </si>
  <si>
    <t>Нижегородская область, городской округ Сокольский,             п. Пелегово</t>
  </si>
  <si>
    <t>Находится на территории поселка Пелегово</t>
  </si>
  <si>
    <t>Муниципальное казенное учреждение</t>
  </si>
  <si>
    <t>Нижегородская область, городской округ Сокольский,                 п. Сокольское</t>
  </si>
  <si>
    <t>Находится на территории поселка Сокольское</t>
  </si>
  <si>
    <t>"Лаборатория детства", "Светлячок"</t>
  </si>
  <si>
    <t>Воеводин Владимир Леонидович</t>
  </si>
  <si>
    <t>http://sokolsport.ucoz.ru/</t>
  </si>
  <si>
    <t>Нижегородская область, городской округ Сокольский,                п. Сокольское</t>
  </si>
  <si>
    <t>"Планета спорта"</t>
  </si>
  <si>
    <t xml:space="preserve">Пронин Алексей Анатольевич </t>
  </si>
  <si>
    <t>http://www.vsosh.edusite.ru</t>
  </si>
  <si>
    <t xml:space="preserve">6-15 лет </t>
  </si>
  <si>
    <t>Лагерь расположен на 1 этаже школы.На этаже есть централизованное холодное и децентрализованное горячее водоснабжение, туалеты. Организована работы пищеблока (имеется  обеденный зал на 80 посадочных мест)</t>
  </si>
  <si>
    <t>1978 г./2012г.</t>
  </si>
  <si>
    <t xml:space="preserve">Администрация  Сосновского муниципального района </t>
  </si>
  <si>
    <t>Нижегородская область, Сосновский район, с. Виткулово</t>
  </si>
  <si>
    <t>Находится на территории села Виткулово</t>
  </si>
  <si>
    <t xml:space="preserve"> Спортивный зал, элемент  полосы препятствий, спортивный городок, хоккейная площадка, библиотека, столовая,  2 игровых  комнаты.  В достаточном количестве имеются художественная литература, игровой и спортивный инвентарь.</t>
  </si>
  <si>
    <t xml:space="preserve">"Остров сокровищ" </t>
  </si>
  <si>
    <r>
      <t xml:space="preserve">"Давыдковская основная школа" - филиал муниципального бюджетного общеобразовательного учреждения Сосновская средняя школа № 2                            </t>
    </r>
    <r>
      <rPr>
        <b/>
        <u/>
        <sz val="11"/>
        <rFont val="Times New Roman"/>
        <family val="1"/>
        <charset val="204"/>
      </rPr>
      <t>Оздоровительный лагерь с дневным пребыванием детей "Радуга"</t>
    </r>
  </si>
  <si>
    <t>Зимина Алла Ивановна</t>
  </si>
  <si>
    <t>https://www.sites.google.com/site/moudsos/</t>
  </si>
  <si>
    <t xml:space="preserve"> 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(1 обеденный зал на 15 посадочных мест)                                               Организация питания:2-х разовое организовано в одну смену</t>
  </si>
  <si>
    <t xml:space="preserve">Администрация Сосновского муниципального района </t>
  </si>
  <si>
    <t>Нижегородская область, Сосновский район, с. Давыдково</t>
  </si>
  <si>
    <t>Находится на территории села Давыдково</t>
  </si>
  <si>
    <t>Имеется спортивный зал, библиотека, читальный зал (на 15 читальных мест), 2 игровые и 1 кружковая комнаты, открытая площадка. В достаточном количестве имеется литература, игры, спортивный инвентарь, компьютерная техника</t>
  </si>
  <si>
    <t>Медицинское обслуживание осуществляется на базе Давыдковского фельдшерского акушерского пункта по договору с ГБУЗ НО "Сосновская ЦРБ"</t>
  </si>
  <si>
    <t xml:space="preserve">Курнавина Ирина Алексеевна </t>
  </si>
  <si>
    <t>http://www.esosh.edusite.ru/p44aa1.html</t>
  </si>
  <si>
    <t>В лагере есть централизованное горячее и холодное водоснабжение, туалеты. Организована работа пищеблока (1 обеденный зал на 64 посадочных места).</t>
  </si>
  <si>
    <t xml:space="preserve">1967г. </t>
  </si>
  <si>
    <t>Администрация Сосновского муниципального района Нижегородской области</t>
  </si>
  <si>
    <t>Нижегородская область, Сосновский район, с. Елизарово</t>
  </si>
  <si>
    <t>Находится на территории села Елизарово</t>
  </si>
  <si>
    <t>Имеется спортивный зал, библиотека, читальный зал (на 10 читальных мест), 2 игровые комнаты и 1 комната для работы кружков. В достаточном количестве имеется литература, игры, спортивный инвентарь</t>
  </si>
  <si>
    <t>"Лидерство и здоровье"</t>
  </si>
  <si>
    <t>https://koosh.edusite.ru/</t>
  </si>
  <si>
    <t>7 -  15 лет</t>
  </si>
  <si>
    <t xml:space="preserve">Лагерь расположен на 1 этаже школы. На этаже есть децентрализованное горячее и холодное водоснабжение, туалеты.  Организована работы пищеблока (имеется  обеденный зал на 50 посадочных мест). Питание организуется в 1 смену </t>
  </si>
  <si>
    <t>Администрация Сосновского муниципального района</t>
  </si>
  <si>
    <t>Нижегородская область, Сосновский район, с. Крутые</t>
  </si>
  <si>
    <t>Находится на территории села Крутые</t>
  </si>
  <si>
    <t>Имеется 1 игровая комната, 1 комната для работы кружков  столовая, спортивная площадка, спортивный зал, библиотека.  В достаточном количестве имеется литература, спортивный и игровой материал</t>
  </si>
  <si>
    <t>Медицинская помощь осуществляется на базе ГБУЗ НО "Сосновская ЦРБ"</t>
  </si>
  <si>
    <t>Целюнова Альбина Борисовна</t>
  </si>
  <si>
    <t xml:space="preserve"> www.selitba.narod2.ru</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</si>
  <si>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работы пищеблока (имеется обеденный зал на 72 посадочных места)</t>
  </si>
  <si>
    <t>Нижегородская область, Сосновский район, с. Селитьба</t>
  </si>
  <si>
    <t>Находится на территории села Селитьба</t>
  </si>
  <si>
    <t>Футбольное поле, волейбольная  площадка, спортивный зал,библиотека,актовый зал, 2 игровых и 2 кружковых комнаты.  В достаточном количестве имеются художественная литература, игровой и спортивный инвентарь.</t>
  </si>
  <si>
    <t>Медицинское обслуживание осуществляется на базе Селитьбенского ФАП по договору с ГБУЗ НО "Сосновская ЦРБ"</t>
  </si>
  <si>
    <t>Андриенко Андрей Валерьевич</t>
  </si>
  <si>
    <t xml:space="preserve">606170 Нижегородская область
Сосновский район, р.п.Сосновское,
 пер. Школьный, д.8
тел.(83174)26190
slash1200@yandex.ru
</t>
  </si>
  <si>
    <t>http://www.sosnovschool1.edusite.ru/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</si>
  <si>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(1 обеденный зал на 150  посадочных мест)</t>
  </si>
  <si>
    <t>Нижегородская область, Сосновский район, п. Сосновское</t>
  </si>
  <si>
    <t>На ходится на территории поселка Сосновское</t>
  </si>
  <si>
    <t>Имеется 2  спортивных  зала, футбольное поле, площадка для прыжков в длину, высоту,  библиотека, читальный зал (на 25 читальных мест), 6 игровых и 6 кружковых комнат, 6 интерактивных комплексов. В достаточном количестве имеется литература, игры, спортивный инвентарь</t>
  </si>
  <si>
    <t>Имеются  процедурная и комната медицинской сестры</t>
  </si>
  <si>
    <t>"Перекресток"</t>
  </si>
  <si>
    <t>sosnsosh2.edusite.ru</t>
  </si>
  <si>
    <t>Лагерь расположен на 1-2 этажах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200 посадочных мест).</t>
  </si>
  <si>
    <t>Нижегородская область, Сосновский район, р.п. Сосновское</t>
  </si>
  <si>
    <t>Находится на территории рабочего поселка Сосновское</t>
  </si>
  <si>
    <t>Баскетбольная площадка, актовый зал, 2 спортивных зала, баскетбольная площадка, библиотека, читальный зал,5 игровых и 3 кружковых комнат. Имеется игровой и спортивный инвентарь. В достаточном количестве имеется художественная литература.</t>
  </si>
  <si>
    <t>Имеется кабинет медицинской сестры, процедурная. Медицинскую помощь оказывает 1 медицинский работник.</t>
  </si>
  <si>
    <t>"Большая перемена"</t>
  </si>
  <si>
    <t>Кузьмина Людмила Николаевна</t>
  </si>
  <si>
    <t>yasosh.edusute.ru</t>
  </si>
  <si>
    <t>Лагерь расположен на 1 этаже школы. На этаже имеется централизованное холодное и децентрализованное горячее водоснабжение, умывальники, туалеты.  Организована работа пищеблока (имеется обеденный зал на 56 посадочных мест)</t>
  </si>
  <si>
    <t>Нижегородская область, Сосновский район, с.Яковское</t>
  </si>
  <si>
    <t>Находится на территории села Яковское</t>
  </si>
  <si>
    <t>Имеется спортивный зал, библиотека,1 игровая комната,  игровая площадка. В достаточном количестве имеется литература, игры, спортивный инвентарь.</t>
  </si>
  <si>
    <t>Имеется медицинский кабинет, медицинское обслуживание осуществляет фельдшер Яковского ФАП</t>
  </si>
  <si>
    <t xml:space="preserve"> "Непоседы"</t>
  </si>
  <si>
    <t>Зрячева Ольга Михайловна</t>
  </si>
  <si>
    <t>http://du-center.ru/</t>
  </si>
  <si>
    <t xml:space="preserve"> Лагерь расположен на 1 этаже детско-юношеского центра.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200 посадочных мест)</t>
  </si>
  <si>
    <t>Футбольное поле, волейбольная  площадка, спортивный зал,  спортивный городок, актовый зал, игровой и спортивный инвентарь.</t>
  </si>
  <si>
    <t>"Калейдоскоп детства"</t>
  </si>
  <si>
    <t>2018г.</t>
  </si>
  <si>
    <r>
      <t xml:space="preserve">Муниципальное бюджетное общеобразовательное учреждение Вазьянская средняя школа                            им. З.И. Афониной                   </t>
    </r>
    <r>
      <rPr>
        <b/>
        <u/>
        <sz val="11"/>
        <rFont val="Times New Roman"/>
        <family val="1"/>
        <charset val="204"/>
      </rPr>
      <t>Оздоровительный лагерь с дневным пребыванием детей "Солнечный"</t>
    </r>
  </si>
  <si>
    <t>Балашова Ольга Константиновна</t>
  </si>
  <si>
    <t>wasjanka-school.ucoz.ru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</si>
  <si>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40 посадочных мест)</t>
  </si>
  <si>
    <t>Администрация Спасского муниципального района Нижегородской области</t>
  </si>
  <si>
    <t xml:space="preserve">606295, Нижегородская область, Спасский район, с. Вазьянка, ул. Труда, д.44 а     тел. (83165) 3-21-71           wasjanka@mail.ru                                                </t>
  </si>
  <si>
    <t>Нижегородская область, Спасский район, село Вазьянка</t>
  </si>
  <si>
    <t>Лагерь находится на территории села Вазьянка</t>
  </si>
  <si>
    <t>Имеются волейбольная и баскетбольная площадки, площадка для бадминтона, спортивный и тренажерный залы, полоса препятствий, библиотека, читальный зал, 2 игровые и 3 кружковые комнаты, открытая площадка.  В достаточном количестве имеется литература, игры, инвентарь, компьютерная техника.</t>
  </si>
  <si>
    <t>Гарахина Наталья Александровна</t>
  </si>
  <si>
    <t>schoolvo.ucoz.ru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</si>
  <si>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40 посадочных мест). Питание организуется в 1 смену</t>
  </si>
  <si>
    <t xml:space="preserve"> 1990 г.</t>
  </si>
  <si>
    <t>№ 566 от 14.07.2015 бессрочно</t>
  </si>
  <si>
    <t>Нижегород. Обл., Спасский р-н,с. Высокий Оселок, ул. Полевая, д.16</t>
  </si>
  <si>
    <t>Находится на территории села Высокий Оселок</t>
  </si>
  <si>
    <t>Медицинская помощь осуществляется на базе Высокоосельского ФАП по договору с ГБУЗ НО "Спасская ЦРБ"</t>
  </si>
  <si>
    <t>"ШИК" (Школа Интересных Каникул)</t>
  </si>
  <si>
    <t>Пяденкова Елена Валерьевна</t>
  </si>
  <si>
    <t>https://krasvat.ucoz.ru/</t>
  </si>
  <si>
    <t>14-16лет</t>
  </si>
  <si>
    <t xml:space="preserve">Лагерь расположен на базе  школы. На этажах имеется централизованное холодное и горячее  водоснабжение, умывальники, туалеты. Организована работа пищеблока </t>
  </si>
  <si>
    <t>Нижегородская область, Спасский район, с. Красный Ватрас</t>
  </si>
  <si>
    <t>Лагерь находится на территории села Красный Ватрас</t>
  </si>
  <si>
    <t>Имеются универсальная спортивная площадка,  библиотека, спортивный зал, два помещения Центра Точка роста. В достаточном количестве имеются литература, игровой и спортивный инвентарь, компьютерная техника.</t>
  </si>
  <si>
    <t>Медицинскую помощь оказывает фельдшер Красноватрасского ФАПа</t>
  </si>
  <si>
    <t>"Мастер-ОК"</t>
  </si>
  <si>
    <t>Чавкина Валентина Николаевна</t>
  </si>
  <si>
    <t>606280 Нижегородская обл., Спасский район, с.Спасское, пл.Революции, д.62 тел.(83165)25978 mouspas@yandex.ru</t>
  </si>
  <si>
    <t>http://mouspas.ru</t>
  </si>
  <si>
    <t xml:space="preserve">Лагерь расположен на 1-2 этажах школы. На этаже есть централизованное холодное и децентрализованное горячее водоснабжение, туалеты, сушилка для одежды и обуви. Организована работы пищеблока (имеются 2  обеденных зала на 120 посадочных мест).  </t>
  </si>
  <si>
    <t>1960г./ 2014г.</t>
  </si>
  <si>
    <t xml:space="preserve">Администрация Спасского муниципального района Нижегородской области. </t>
  </si>
  <si>
    <t>Нижегородская область, Спасский район, с. Спасское.</t>
  </si>
  <si>
    <t>Лагерь находится на территории села Спасское</t>
  </si>
  <si>
    <t>Баскетбольная  площадка,  спортивный зал - 2 шт, полоса препятствий, кинозал, библиотека, читальный зал, 9 игровых и 8 кружковые комнаты, открытая площадка.  В достаточном количестве имеются художественная литература, игровой и спортивный инвентарь.</t>
  </si>
  <si>
    <t>"Город друзей"</t>
  </si>
  <si>
    <t>Бунегин Сергей Викторович</t>
  </si>
  <si>
    <t>https://tatmak2013.ucoz.com/</t>
  </si>
  <si>
    <t xml:space="preserve"> 7-11 лет</t>
  </si>
  <si>
    <t xml:space="preserve">Лагерь расположен на базе школы. На этаже есть централизованное холодное водоснабжение, туалеты.  Организована работа пищеблока </t>
  </si>
  <si>
    <t xml:space="preserve">    / 2019г.</t>
  </si>
  <si>
    <t>Нижегородская область, Спасский район, с. Татарское Маклаково</t>
  </si>
  <si>
    <t>Лагерь находится на территории села Татарское Маклаково</t>
  </si>
  <si>
    <t>Имеются  волейбольная и баскетбольная площадки, площадка для настольного тенниса, прыжков в длину и высоту, футбольное поле, спортивный и тренажерный залы, библиотека,  игровые и кружковые комнаты, актовый зал.  В достаточном количестве имеется литература, игры, инвентарь, компьютерная техника.</t>
  </si>
  <si>
    <t>Медицинское обслуживание осуществляется по договору с ГБУЗ НО "Спасская ЦРБ"</t>
  </si>
  <si>
    <r>
      <t xml:space="preserve">Муниципальное бюджетное общеобразовательное учреждение "Бердниковская основная школа"                       </t>
    </r>
    <r>
      <rPr>
        <b/>
        <u/>
        <sz val="11"/>
        <rFont val="Times New Roman"/>
        <family val="1"/>
        <charset val="204"/>
      </rPr>
      <t>Оздоровительный лагерь с дневным пребыванием детей "Улыбка"</t>
    </r>
  </si>
  <si>
    <t>shkolnaya-strana.edusite.ru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</si>
  <si>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работы пищеблока (имеется  обеденный зал на 25 посадочных мест). Питание организуется в 1 смену</t>
  </si>
  <si>
    <t>1975г. /2019 г.</t>
  </si>
  <si>
    <t xml:space="preserve">№ 517 от 30.06.2015 бессрочно </t>
  </si>
  <si>
    <t>Администрация Тонкинского муниципального района Нижегородской области</t>
  </si>
  <si>
    <t>Нижегородская область, Тонкинский район, с. Бердники</t>
  </si>
  <si>
    <t>Находится на территории села Бердники</t>
  </si>
  <si>
    <t>Имеется спортивный зал, библиотека, читальный зал, 2 игровые комнаты, открытая площадка. В достаточном количестве имеется литература, игры, инвентарь, компьютерная техника.</t>
  </si>
  <si>
    <t>Медицинская помощь оказывается по договору с ГБУЗ НО Тонкинская "ЦРБ"</t>
  </si>
  <si>
    <t>"Муравейник"</t>
  </si>
  <si>
    <r>
      <t xml:space="preserve">Муниципальное бюджетное общеобразовательное учреждение "Большесодомовская основная школа"                          </t>
    </r>
    <r>
      <rPr>
        <b/>
        <u/>
        <sz val="11"/>
        <rFont val="Times New Roman"/>
        <family val="1"/>
        <charset val="204"/>
      </rPr>
      <t>Оздоровительный лагерь с дневным пребыванием детей "Дружба"</t>
    </r>
  </si>
  <si>
    <t>Мерсикова Раиса Ивановна</t>
  </si>
  <si>
    <t>https://bol-shckola.edusite.ru/</t>
  </si>
  <si>
    <t>Лагерь расположен на 1 этаже школы.  На этаже есть централизованное холодное и децентрализованное горячее водоснабжение, умывальники, туалеты. Организована работа пищеблока (имеется обеденный зал на 30 чел.). Питание организуется в 1 смену</t>
  </si>
  <si>
    <t>Нижегородская область, Тонкинский район, с. Б.Содомово</t>
  </si>
  <si>
    <t>Находится на территории села Б. Содомово</t>
  </si>
  <si>
    <t>Имеются спортивный и тренажерный залы, библиотека, 2 игровые комнаты. В достаточном количестве имеется игровой и спортивный инвентарь</t>
  </si>
  <si>
    <r>
      <t xml:space="preserve">Муниципальное бюджетное общеобразовательное учреждение "Вязовская основная школа" </t>
    </r>
    <r>
      <rPr>
        <b/>
        <u/>
        <sz val="11"/>
        <rFont val="Times New Roman"/>
        <family val="1"/>
        <charset val="204"/>
      </rPr>
      <t>Оздоровительный лагерь с дневным пребыванием детей "Радуга"</t>
    </r>
  </si>
  <si>
    <t>vjzschool2008.narod.ru</t>
  </si>
  <si>
    <t xml:space="preserve">Лагерь расположен на 1 этаже школы. На этаже есть централизованное холодное и децентрализованное горячее водоснабжение, туалеты, умывальники. Организована работы пищеблока (имеется  обеденный зал на 36 посадочных мест). Питание организуется в 1 смену </t>
  </si>
  <si>
    <t>1973г. /2019 г.</t>
  </si>
  <si>
    <t>Нижегородская область, Тонкинский район, с. Вязовка</t>
  </si>
  <si>
    <t>Находится на территории села Вязовка</t>
  </si>
  <si>
    <t>Имеется спортивный зал, библиотека, читальный зал (на 12 читальных мест), 2 игровые комнаты. В достаточном количестве имеется игровой и спортивный инвентарь, компьютерная техника</t>
  </si>
  <si>
    <t>Медицинская помощь оказывается на базе Вязовского ФАП, Кодочиговского ФАП по договору с ГБУЗ НО Тонкинская "ЦРБ"</t>
  </si>
  <si>
    <r>
      <t xml:space="preserve">Муниципальное бюджетное общеобразовательное учреждение "Пакалевская основная школа"  </t>
    </r>
    <r>
      <rPr>
        <b/>
        <u/>
        <sz val="11"/>
        <rFont val="Times New Roman"/>
        <family val="1"/>
        <charset val="204"/>
      </rPr>
      <t>Оздоровительный лагерь с дневным пребыванием детей "Непоседы"</t>
    </r>
  </si>
  <si>
    <t>www.pakali2011.edusite.ru</t>
  </si>
  <si>
    <t>Лагерь расположен на базе школы. На этаже есть децентрализованное горячее и централизованное холодное водоснабжение, туалеты, умывальники. Организована работы пищеблока (имеется  обеденный зал на 16 посадочных мест). Питание организуется в 1 смену</t>
  </si>
  <si>
    <t>Нижегородская область, Тонкинский район, село Пакали</t>
  </si>
  <si>
    <t>Находится на территории села Пакали</t>
  </si>
  <si>
    <t>Имеется волейбольная площадка, площадка для бадминтона, настольного тенниса, футбольное поле, спортивный зал, библиотека, игровая комната, открытая площадка. В достаточном количестве имеется литература, игры, инвентарь, компьютерная техника.</t>
  </si>
  <si>
    <t>"Юные экологи"</t>
  </si>
  <si>
    <r>
      <t xml:space="preserve">Муниципальное бюджетное общеобразовательное учреждение "Пахутинская основная школа" </t>
    </r>
    <r>
      <rPr>
        <b/>
        <u/>
        <sz val="11"/>
        <rFont val="Times New Roman"/>
        <family val="1"/>
        <charset val="204"/>
      </rPr>
      <t>Оздоровительный лагерь с дневным пребыванием детей "Улыбка"</t>
    </r>
  </si>
  <si>
    <t>www.phshkola.edusite.ru</t>
  </si>
  <si>
    <t>Лагерь расположен на 1 этаже школы. На этаже есть децентрализованное горячее и централизованное холодное водоснабжение, туалеты, умывальники, комната личной гигиены. Организована работы пищеблока (имеется  обеденный зал на 16 посадочных мест)</t>
  </si>
  <si>
    <t xml:space="preserve">Нижегородской области, Тонкинского района, с. Пахутино </t>
  </si>
  <si>
    <t>Находится на территории села Пахутино</t>
  </si>
  <si>
    <t>Имеются волейбольная и баскетбольная площадки, футбольное поле, полоса препятствий, библиотека, читальный зал, 2 игровые и 1 кружковая комнаты, открытая площадка. В достаточном количестве имеется литература, игры, инвентарь, компьютерная техника.</t>
  </si>
  <si>
    <t>"Будь здоров"</t>
  </si>
  <si>
    <r>
      <t xml:space="preserve">Муниципальное автономное общеобразовательное учреждение "Тонкинская средняя школа"  </t>
    </r>
    <r>
      <rPr>
        <b/>
        <u/>
        <sz val="11"/>
        <rFont val="Times New Roman"/>
        <family val="1"/>
        <charset val="204"/>
      </rPr>
      <t>Оздоровительный лагерь с дневным пребыванием детей "Непоседы"</t>
    </r>
  </si>
  <si>
    <t>http://tonkino-2011-scool.edusite.ru</t>
  </si>
  <si>
    <t>Лагерь расположен на 1-2 этажах школы. На этажах есть централизованное холодное и децентрализованное горячее водоснабжение, туалеты, умывальники. Организована работы пищеблока (имеется  обеденный зал на 60 посадочных мест)</t>
  </si>
  <si>
    <t>1974г./ 2018г.</t>
  </si>
  <si>
    <t>606970, Нижегородская область, Тонкинский район, р.п. Тонкино,  ул. Гагарина, д.9        тел. (83153) 4-72-64 kim.12@mail.ru                               tonkino-2011-scool.edusite.ru</t>
  </si>
  <si>
    <t xml:space="preserve">606970, Нижегородская область, Тонкинский район, р.п. Тонкино,            ул. Гагарина, д.9                                       </t>
  </si>
  <si>
    <t>Находится на территории р.п.Тонкино</t>
  </si>
  <si>
    <t>Имеется спортивный зал, библиотека, читальный зал (на 13 читальных мест), 6 игровых комнат, открытая площадка. В достаточном количестве имеется литература, игры, инвентарь</t>
  </si>
  <si>
    <t xml:space="preserve">В наличии медицинский кабинет: приемная и процедурная. </t>
  </si>
  <si>
    <t>"Безопасное движение на дорогах"</t>
  </si>
  <si>
    <t xml:space="preserve">reabil-tonkino.umi.ru
</t>
  </si>
  <si>
    <t>Лагерь расположен на 1-2 этажах социально- реабилитационного центра для несовершеннолетних.  Имеется 8 спальных помещений.  На этажах есть децентрализованное горячее и централизованное холодное водоснабжение, туалеты, комната личной гигиены, сушилка для одежды и обуви. Организована работа пищеблока (имеется обеденный зал вместимостью 21 чел.). Питание организуется в 1 смену.</t>
  </si>
  <si>
    <t>1987г./ 2019 г.</t>
  </si>
  <si>
    <t>21, 21</t>
  </si>
  <si>
    <t>Нижегородская область, Тонкинский район, р.п. Тонкино</t>
  </si>
  <si>
    <t>Находится на территории рабочего поселка</t>
  </si>
  <si>
    <t>Имеется волейбольная площадка,  беговая дорожка,  1 кружковая, 4 игровые комнаты, музыкальный зал (вместимость 21 чел). В достаточном количестве имеется игровой и спортивный инвентарь, литература.</t>
  </si>
  <si>
    <t>Имеется кабинет врача -педиатра, процедурная, комната медицинской сестры, изолятор. Медицинская помощь оказывается по договору с ГБУЗ НО "Тонкинская ЦРБ"</t>
  </si>
  <si>
    <r>
      <t xml:space="preserve">Муниципальное общеобразовательное учреждение "Буреполомская средняя школа"       </t>
    </r>
    <r>
      <rPr>
        <b/>
        <u/>
        <sz val="11"/>
        <rFont val="Times New Roman"/>
        <family val="1"/>
        <charset val="204"/>
      </rPr>
      <t>Оздоровительный лагерь  с дневным пребыванием детей "Радуга"</t>
    </r>
  </si>
  <si>
    <t>Поткина Анна Евгеньевна</t>
  </si>
  <si>
    <t>http://b-sosh.ru/</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</si>
  <si>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</si>
  <si>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Администрация Тоншаевского муниципального округа</t>
  </si>
  <si>
    <t xml:space="preserve">606935, Нижегородская область, Тоншаевский район, п. Буреполом,  ул. Октябрьская,   д. 8 тел.(83151) 9-62-27             факс (83151) 9-63-16               ctepas@rambler.ru                                      </t>
  </si>
  <si>
    <t>2100      750</t>
  </si>
  <si>
    <t>Нижегородская область, Тоншаевский район, п. Буреполом</t>
  </si>
  <si>
    <t>Находится на территории поселка Буреполом</t>
  </si>
  <si>
    <t>Имеются волейбольная и баскетбольная площадки, площадка для прыжков в длину и высоту, беговая дорожка, футбольное поле, спортивный зал, библиотека, читальный зал (на 15 читальных мест), 2 игровые и 1 кружковая комнаты, актовый зал (вместимость 70 чел.). В достаточном количестве имеется литература, игры, инвентарь, компьютерная техника</t>
  </si>
  <si>
    <t>Имеется комната медицинской сестры. Медицинское обслуживание осуществляется на базе Буреполомской участковой больницы по договору с ГБУЗ НО "Тоншаевская ЦРБ"</t>
  </si>
  <si>
    <r>
      <t xml:space="preserve">Муниципальное общеобразовательное учреждение "Гагаринская основная общеобразовательная школа" </t>
    </r>
    <r>
      <rPr>
        <b/>
        <u/>
        <sz val="11"/>
        <rFont val="Times New Roman"/>
        <family val="1"/>
        <charset val="204"/>
      </rPr>
      <t>Оздоровительный лагерь с дневным пребыванием детей "Непоседы"</t>
    </r>
  </si>
  <si>
    <t>Редькина Светлана Васильевна</t>
  </si>
  <si>
    <t xml:space="preserve">http://gagarinskaya-shkola.edusite.ru/ </t>
  </si>
  <si>
    <t>150, 215,9</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</si>
  <si>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30 посадочных мест). Питание организуется в 1 смену</t>
  </si>
  <si>
    <t>Нижегородская область, Тоншаевский район, д. Гагаринское</t>
  </si>
  <si>
    <t>Находится на территории деревни Гагаринское</t>
  </si>
  <si>
    <t>Имеются игровая и кружковая комнаты, актовый зал (вместимость 50 чел.), открытая площадка. В достаточном количестве имеется игровой и спортивный инвентарь, компьютерная техника</t>
  </si>
  <si>
    <t>Медицинская помощь осуществляется на базе Малокаменского ФАП по договору с ГБУЗ НО "Тоншаевская ЦРБ"</t>
  </si>
  <si>
    <r>
      <t xml:space="preserve">Муниципальное общеобразовательное учреждение "Лесозаводская основная общеобразовательная школа" </t>
    </r>
    <r>
      <rPr>
        <b/>
        <u/>
        <sz val="11"/>
        <rFont val="Times New Roman"/>
        <family val="1"/>
        <charset val="204"/>
      </rPr>
      <t>Оздоровительный лагерь с дневным пребыванием детей "Березка"</t>
    </r>
  </si>
  <si>
    <t>Мухачева Людмила Витальевна</t>
  </si>
  <si>
    <t xml:space="preserve">http://pizhma.еdusite.ru/ </t>
  </si>
  <si>
    <t>Лагерь расположен на 1-2 этажах школы. На этажах имеется централизованное холодное и децентрализованное горячее водоснабжение, туалеты. Организована работа пищеблока (имеется обеденный зал на 78 посадочных мест). Питание организуется в 1 смену</t>
  </si>
  <si>
    <t>№31 от12.02.2015, бессрочно</t>
  </si>
  <si>
    <t xml:space="preserve">606930, Нижегородская область, Тоншаевский район, р.п.Пижма, ул.Кирова д. 8        тел./факс (83151) 9-34-80    lesozavod-school@yandex.ru   </t>
  </si>
  <si>
    <t>Нижегородская область, Тоншаевский район, п. Пижма</t>
  </si>
  <si>
    <t>Находится на территории поселка Пижма</t>
  </si>
  <si>
    <t>Имеются волейбольная и баскетбольная площадки, площадка для бадминтона, прыжков в высоту и в длину, беговая дорожка, футбольное поле, спортивный зал, библиотека, читальный зал (на 20 читальных мест), 4 игровые комнаты, открытая площадка. В достаточном количестве имеется литература, игры, инвентарь, компьютерная техника</t>
  </si>
  <si>
    <t>"Страна открытий"</t>
  </si>
  <si>
    <r>
      <t xml:space="preserve">Муниципальное общеобразовательное учреждение "Ошминская средняя школа"            </t>
    </r>
    <r>
      <rPr>
        <b/>
        <u/>
        <sz val="11"/>
        <rFont val="Times New Roman"/>
        <family val="1"/>
        <charset val="204"/>
      </rPr>
      <t>Оздоровительный лагерь с дневным пребыванием детей "Летняя радуга"</t>
    </r>
  </si>
  <si>
    <t>Алексеева Надежда Леонидовна</t>
  </si>
  <si>
    <t xml:space="preserve">http://oshmschool52.ru/ </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</si>
  <si>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обеденный зал вместимостью 60 человек). Питание организуется в 1 смену</t>
  </si>
  <si>
    <t xml:space="preserve">606950, Нижегородская область, Тоншаевский район, с. Ошминское, ул. Школьная, д.25                                                  тел./факс (83151) 5-51-99   oshminskoe@yandex.ru                                  </t>
  </si>
  <si>
    <t>Нижегородская область, Тоншаевский район, с. Ошминское</t>
  </si>
  <si>
    <t>Находится на территории села Ошминское</t>
  </si>
  <si>
    <t>Имеются волейбольная и баскетбольная площадки, футбольное поле, спортивный зал, библиотека, 2 игровые и кружковая комнаты, актовый зал (вместимость 50 чел.), открытая площадка. В достаточном количестве имеется литература, игры, инвентарь, компьютерная техника</t>
  </si>
  <si>
    <t>Медицинская помощь осуществляется на базе Ошминской участковой больницы по договору с ГБУЗ НО "Тоншаевская ЦРБ"</t>
  </si>
  <si>
    <t>"Разноцветные ладошки"</t>
  </si>
  <si>
    <r>
      <t xml:space="preserve">Муниципальное общеобразовательное учреждение "Пижемская средняя школа"                  </t>
    </r>
    <r>
      <rPr>
        <b/>
        <u/>
        <sz val="11"/>
        <rFont val="Times New Roman"/>
        <family val="1"/>
        <charset val="204"/>
      </rPr>
      <t>Оздоровительный лагерь с дневным пребыванием детей "Республика детства"</t>
    </r>
  </si>
  <si>
    <t>Каргапольцева Мария Александровна</t>
  </si>
  <si>
    <t xml:space="preserve">http://psh-school.ru/  </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</si>
  <si>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96 посадочных мест). Питание организуется в 2 смены</t>
  </si>
  <si>
    <t>606930, Нижегородская область, Тоншаевский район, п.Пижма, ул.Калинина, д.8          тел./факс (83151) 9-32-83              p.s.sh-nnov@mail.ru                   http://psh-school.ru/</t>
  </si>
  <si>
    <t>Нижегородская область, Тоншаевский район,  п. Пижма</t>
  </si>
  <si>
    <t>Имеются волейбольная и баскетбольная площадки, площадка для прыжков в длину и высоту, беговая дорожка, футбольное поле, спортивный зал, библиотека, читальный зал (на 15 читальных мест), 4 игровые комнаты, актовый зал (вместимость 96 чел.). В достаточном количестве имеется литература, игры, инвентарь, компьютерная техника</t>
  </si>
  <si>
    <t xml:space="preserve">Имеется комната медицинской сестры.  </t>
  </si>
  <si>
    <t>"Цветочный город"</t>
  </si>
  <si>
    <r>
      <t xml:space="preserve">Муниципальное общеобразовательное учреждение "Тоншаевская средняя школа"                 </t>
    </r>
    <r>
      <rPr>
        <b/>
        <u/>
        <sz val="11"/>
        <rFont val="Times New Roman"/>
        <family val="1"/>
        <charset val="204"/>
      </rPr>
      <t>Оздоровительный лагерь с дневным пребыванием "Солнышко"</t>
    </r>
  </si>
  <si>
    <t>Смирнова Елена Геннадьевна</t>
  </si>
  <si>
    <t xml:space="preserve">https://tonshschool.ru/ </t>
  </si>
  <si>
    <t>150                                      215</t>
  </si>
  <si>
    <t>7-11, 12-14</t>
  </si>
  <si>
    <t>Лагерь расположен на 1-2 этажах школы.  На этаже имеется централизованное холодное и децентрализованное горячее водоснабжение, туалеты. Организована работа пищеблока (имеется 1 обеденный зал на 150 посадочных мест). Питание организуется в 2 смены.</t>
  </si>
  <si>
    <t>Нижегородская область, Тоншаевский район,  р.п. Тоншаево</t>
  </si>
  <si>
    <t>Находится на территории рабочего поселка Тоншаево</t>
  </si>
  <si>
    <t>Имеется волейбольная площадка, площадка для прыжков в длину и высоту, беговая дорожка, футбольное поле, спортивный зал, библиотека, читальный зал  (на 25 читальных мест), 5 игровых и 5 кружковых комнат, открытая площадка.  В достаточном количестве имеется литература, игры, инвентарь, компьютерная техника</t>
  </si>
  <si>
    <t>Имеется комната медицинской сестры, процедурная, кабинет зубного врача</t>
  </si>
  <si>
    <t>"Этот удивительный мир"</t>
  </si>
  <si>
    <r>
      <t xml:space="preserve">Муниципальное общеобразовательное учреждение "Шайгинская основная общеобразовательная школа"             </t>
    </r>
    <r>
      <rPr>
        <b/>
        <u/>
        <sz val="11"/>
        <rFont val="Times New Roman"/>
        <family val="1"/>
        <charset val="204"/>
      </rPr>
      <t>Оздоровительный лагерь с дневным пребыванием детей "Маленькая страна"</t>
    </r>
  </si>
  <si>
    <t>Соловьева Лариса Ивановна</t>
  </si>
  <si>
    <t xml:space="preserve">http://shaigino.ucoz.ru/ </t>
  </si>
  <si>
    <t>6-11 лет</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</si>
  <si>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48 посадочных мест). Питание организуется в 1 смену</t>
  </si>
  <si>
    <t>Нижегородская область, Тоншаевский район,  п. Шайгино</t>
  </si>
  <si>
    <t>Находится на территории поселка Шайгино</t>
  </si>
  <si>
    <t>Имеется спортивный зал, библиотека, игровая и кружковая комнаты, актовый зал (вместимость 50 чел.), открытая площадка. В достаточном количестве имеется литература, игры, инвентарь, компьютерная техника</t>
  </si>
  <si>
    <t>Медицинская помощь осуществляется на базе Шайгинского ФАП по договору с ГБУЗ НО "Тоншаевская ЦРБ"</t>
  </si>
  <si>
    <t>"По родным тропинкам"</t>
  </si>
  <si>
    <r>
      <t xml:space="preserve">Муниципальное учреждение дополнительного образования "Тоншаевский районный Центр детского творчества"             </t>
    </r>
    <r>
      <rPr>
        <b/>
        <u/>
        <sz val="11"/>
        <rFont val="Times New Roman"/>
        <family val="1"/>
        <charset val="204"/>
      </rPr>
      <t>Оздоровительный лагерь с дневным пребыванием детей "Росток"</t>
    </r>
  </si>
  <si>
    <t xml:space="preserve">http://tonshcdt.edunn.ru/?theme=dounn </t>
  </si>
  <si>
    <t>Лагерь расположен на 3 этаже Центра детского творчества. На этаже имеется децентрализованное горячее и централизованное холодное водоснабжение, умывальники, туалеты. Питание организовано на базе ближайшего образовательного учреждения по договору</t>
  </si>
  <si>
    <t>Медицинская помощь осуществляется по договору с ГБУЗ НО "Тоншаевская ЦРБ"</t>
  </si>
  <si>
    <t>"Безопасное лето", "МИР ДОБРА"</t>
  </si>
  <si>
    <r>
      <t xml:space="preserve">Муниципальное учреждение дополнительного образования "Тоншаевский детско-юношеский центр "Олимп"                    </t>
    </r>
    <r>
      <rPr>
        <b/>
        <u/>
        <sz val="11"/>
        <rFont val="Times New Roman"/>
        <family val="1"/>
        <charset val="204"/>
      </rPr>
      <t>Профильный (спортивный) лагерь с дневным пребыванием детей "Юность</t>
    </r>
    <r>
      <rPr>
        <u/>
        <sz val="11"/>
        <rFont val="Times New Roman"/>
        <family val="1"/>
        <charset val="204"/>
      </rPr>
      <t>"</t>
    </r>
  </si>
  <si>
    <t>Юдинцев Андрей Викторович</t>
  </si>
  <si>
    <t xml:space="preserve">http://tonshdush.edunn.ru/?theme=minjust </t>
  </si>
  <si>
    <t>8-15лет</t>
  </si>
  <si>
    <t>Лагерь расположен на 1 этаже детско-юношеского центра. На этаже имеется централизованное холодное и децентрализованное горячее водоснабжение, умывальники, туалеты, комната личной гигиены. Питание организовано на базе МОУ Тоншаевская СОШ по договору</t>
  </si>
  <si>
    <t>Имеются волейбольная и баскетбольная площадки, площадка для бадминтона, настольного тенниса, футбольное поле, спортивный и тренажерный залы, 3 кружковые комнаты. В достаточном количестве имеется игровой и спортивный инвентарь</t>
  </si>
  <si>
    <t>"Вперед, к победе"</t>
  </si>
  <si>
    <t>Синцов Николай Юрьевич</t>
  </si>
  <si>
    <t>ariaschool.ru</t>
  </si>
  <si>
    <t>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160 посадочных мест). Питание организуется в 1 смену</t>
  </si>
  <si>
    <r>
      <rPr>
        <i/>
        <sz val="11"/>
        <rFont val="Times New Roman"/>
        <family val="1"/>
        <charset val="204"/>
      </rPr>
      <t>№</t>
    </r>
    <r>
      <rPr>
        <sz val="11"/>
        <rFont val="Times New Roman"/>
        <family val="1"/>
        <charset val="204"/>
      </rPr>
      <t xml:space="preserve"> 1323 от  8 июня 2011</t>
    </r>
  </si>
  <si>
    <t>Администрация Уренского муниципального округа Нижегородской области</t>
  </si>
  <si>
    <t>Находится в черте р.п. Арья</t>
  </si>
  <si>
    <t>Нижегородская область Уренский район, пр. Арья</t>
  </si>
  <si>
    <t>Находится на территории пр. Арья</t>
  </si>
  <si>
    <t>Имеются волейбольная площадка, площадка для прыжков в длину и высоту, беговая дорожка, футбольное поле, спортивный зал, библиотека, читальный зал, актовый зал, комнаты для проведения кружковых занятий</t>
  </si>
  <si>
    <t>Имеется комната медицинской сестры и процедурный кабинет</t>
  </si>
  <si>
    <t xml:space="preserve">"Дружная семейка в городе мастеров" </t>
  </si>
  <si>
    <t>Соколова Наталья Григорьевна</t>
  </si>
  <si>
    <t>http://bt-school.narod.ru</t>
  </si>
  <si>
    <t xml:space="preserve">Лагерь расположен на 1-2 этажах школы. На этаже имеется децентрализованное горячее и централизованное холодное водоснабжение, туалеты, умывальники, комната личной гигиены. Организована работа пищеблока (имеется обеденный зал на 45 посадочных мест). Питание  двухразовое, организуется в 1 смену                     </t>
  </si>
  <si>
    <t>Нижегородская область, Уренский район, д. Б.Терсень</t>
  </si>
  <si>
    <t>Находится в деревне Б. Терсень</t>
  </si>
  <si>
    <t>Имеются волейбольная и баскетбольная площадки, площадка для игры в бадминтон, настольный теннис, прыжков в длину и в высоту, беговая дорожка, футбольное поле,  спортивный и тренажерный залы,  библиотека, игровые и кружковые комнаты, актовый зал (на 56 посадочных мест). В достаточном количестве имеется литература, игры, инвентарь, компьютерная техника.</t>
  </si>
  <si>
    <t xml:space="preserve">Медицинская помощь оказывается на базе Б.Терсенского ФАП по договору с ГБУЗ НО "Уренская ЦРБ" от 09.01.2020 г.№ 04
</t>
  </si>
  <si>
    <t>"Мегаполис"</t>
  </si>
  <si>
    <t>Синцова Татьяна Анатольевна</t>
  </si>
  <si>
    <t>http://school-karpovo.ucoz.ru</t>
  </si>
  <si>
    <t>6,6 -15 лет</t>
  </si>
  <si>
    <t>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80 посадочных мест). Питание организуется в 1 смену</t>
  </si>
  <si>
    <t xml:space="preserve">Нижегородская область, Уренский район, село Большое Карпово     </t>
  </si>
  <si>
    <t>Находится в селе Большое Карпово</t>
  </si>
  <si>
    <t xml:space="preserve">Имеются площадки для игры в волейбол, баскетбол, бадминтон, настольный теннис,  прыжков в длину и в высоту, беговая дорожка, футбольное поле,  спортивный ал, библиотека, игровые и кружковые комнаты, актовый зал (на 80 посадочных мест). В достаточном количестве имеется литература, игры, инвентарь, компьютерная техника.  </t>
  </si>
  <si>
    <t>Медицинская помощь оказывается по договору с ГБУЗ НО "Уренская ЦРБ"</t>
  </si>
  <si>
    <t>"Остров сокровищ"</t>
  </si>
  <si>
    <r>
      <t xml:space="preserve">Муниципальное бюджетное общеобразовательное учреждение "Минеевская основная общеобразовательная школа" </t>
    </r>
    <r>
      <rPr>
        <b/>
        <u/>
        <sz val="11"/>
        <rFont val="Times New Roman"/>
        <family val="1"/>
        <charset val="204"/>
      </rPr>
      <t>Оздоровительный лагерь с дневным пребыванием детей "Мозаика"</t>
    </r>
  </si>
  <si>
    <t>Шумова Людмила Владимировна</t>
  </si>
  <si>
    <t xml:space="preserve">www.minschool.edusite.ru </t>
  </si>
  <si>
    <t>Лагерь расположен на 1 этаже школы. На этаже имеется  централизованное холодное и децентрализованное горячее водоснабжение, туалеты, умывальники, комната личной гигиены.  Организована работа пищеблока (имеется обеденный зал на 40 посадочных мест). Питание организуется в 1 смену</t>
  </si>
  <si>
    <t>/2020г.</t>
  </si>
  <si>
    <t>Нижегородская область, Уренский район, д. Минеево</t>
  </si>
  <si>
    <t>Находится в деревне Минеево</t>
  </si>
  <si>
    <t>Имеется волейбольная и баскетбольная площадки, площадка для настольного тенниса, прыжков в длину и высоту, футбольное поле, спортивный зал, спортивная площадка, библиотека, читальный зал (на 10 читальных мест), 2 игровые и 2 кружковые комнаты. В достаточном количестве имеется литература, игровой и спортивный инвентарь</t>
  </si>
  <si>
    <t xml:space="preserve">Медицинская помощь оказывается Минеевским ФАП по договору с ГБУЗ НО "Уренская ЦРБ" </t>
  </si>
  <si>
    <t>"Мозаика"</t>
  </si>
  <si>
    <t>Веникова Ольга Александровна</t>
  </si>
  <si>
    <t>http://ussh1.ucoz.ru/</t>
  </si>
  <si>
    <t>7- 14лет</t>
  </si>
  <si>
    <t xml:space="preserve"> В школе имеется горячее (децентрализованное) и холодное  ( централизованное) водоснабжение , туалеты.   Имеется столовая на 120 посадочных мест.                         Организация питания: 2-х разовое, организовано в одну смену.</t>
  </si>
  <si>
    <t xml:space="preserve">Администрация Уренского муниципального округа 
Нижегородской области
</t>
  </si>
  <si>
    <t xml:space="preserve">Нижегородская область, Уренский район, г. Урень              </t>
  </si>
  <si>
    <t>Находится в городе Урень</t>
  </si>
  <si>
    <t>Имеются площадки для игры в волейбол, баскетбол,  настольный теннис,  прыжков в длину и в высоту, беговая дорожка, футбольное поле, спортивный зал, тренажерный зал, кинозал, библиотека, читальный зал (на 9 посадочных мест), игровые и кружковые комнаты, актовый зал (на 120 посадочных мест). В достаточном количестве имеется литература, игры, инвентарь, компьютерная техника.</t>
  </si>
  <si>
    <t>Сироткина Галина Алексеевна</t>
  </si>
  <si>
    <t>http://www.school2ur.narod2.ru</t>
  </si>
  <si>
    <t>7 - 10 лет</t>
  </si>
  <si>
    <t xml:space="preserve">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160 посадочных мест). </t>
  </si>
  <si>
    <t>1993 г. / 2019 г.</t>
  </si>
  <si>
    <t>Имеются площадки для игры в волейбол, баскетбол, настольный теннис,  прыжков в длину и в высоту, беговая дорожка, футбольное поле, тренажерный зал, полоса препятствий, кинозал (вместимость 160 чел.), библиотека (на 10 читальных мест), игровые и кружковые комнаты, актовый зал (на 160 посадочных мест), открытая площадка. В достаточном количестве имеется литература, игры, инвентарь, компьютерная техника.</t>
  </si>
  <si>
    <t xml:space="preserve">Имеется медицинский пункт (процедурная, комната медицинской сестры). Медицинскую помощь оказывают 1 медицинский работник по договору с ГБУЗ НО "Уренская ЦРБ" </t>
  </si>
  <si>
    <t>"По тропинкам земли Уренской"</t>
  </si>
  <si>
    <t>Капитанов Роман Васильевич</t>
  </si>
  <si>
    <t>https://dushariya.wixsite.com/sports-skool-ru</t>
  </si>
  <si>
    <t>На этаже есть централизованное холодное и децентрализованное горячее водоснабжение, туалеты, комната личной гигиены. Питание организуется на базе школы по договору</t>
  </si>
  <si>
    <t>1987г./.2007г.</t>
  </si>
  <si>
    <t>Администрация Уренского муниципального округа</t>
  </si>
  <si>
    <t>Лагерь находится на територрии р.п. Арья</t>
  </si>
  <si>
    <t>Нижегородская область Уренский район 
р.п. Арья</t>
  </si>
  <si>
    <t>Футбольное поле, волейбольная  площадка, , беговая дорожка, спортивный зал.  В достаточном количестве имеются  игровой и спортивный инвентарь.</t>
  </si>
  <si>
    <t>Имеется медицинский кабинет  Медицинскую помощь оказывает медицинский работник.</t>
  </si>
  <si>
    <t>fokuren@rambler,ru</t>
  </si>
  <si>
    <t>Лагерь расположен на 1 этаже ФОКа. На этаже есть централизованное холодное и децентрализованное горячее водоснабжение, туалеты. Питание организуется на базе ближайшего образовательного учреждения по договору.</t>
  </si>
  <si>
    <t>№1099 от 06.11.2015 бессрочно</t>
  </si>
  <si>
    <t xml:space="preserve">Нижегородская область, г.Урень, </t>
  </si>
  <si>
    <t>Находится на территории города</t>
  </si>
  <si>
    <t>Имеются спортивный зал с волейбольной и баскетбольной площадками, беговая дорожка, футбольное поле, спортивный зал, , кинозал (вместимость 60 чел.). В достаточном количестве имеется спортивный инвентарь,</t>
  </si>
  <si>
    <t>"Спорт-норма жизни!"</t>
  </si>
  <si>
    <r>
      <t xml:space="preserve">Муниципальное казенное общеобразовательное учреждение Катунская основная школа                          </t>
    </r>
    <r>
      <rPr>
        <b/>
        <u/>
        <sz val="11"/>
        <rFont val="Times New Roman"/>
        <family val="1"/>
        <charset val="204"/>
      </rPr>
      <t>Оздоровительный лагерь с дневным пребыванием детей "Родничок"</t>
    </r>
  </si>
  <si>
    <t>http://katunki.chkobr.ru/</t>
  </si>
  <si>
    <t xml:space="preserve"> Лагерь расположен на 1 этаже школы. На этаже имеется децентрализованное горячее водоснабжение и централизованное холодное водоснабжение, туалеты, сушилки для одежды и обуви. Организована работа пищеблока (имеется обеденный зал на 66 посадочных мест). Питание организуется в 1 смену</t>
  </si>
  <si>
    <t>1956г./ 2006г.</t>
  </si>
  <si>
    <t>Администрация городского округа город Чкаловск Нижегородской области</t>
  </si>
  <si>
    <t>Нижегородская область, городской округ город Чкаловск,  с.Катунки</t>
  </si>
  <si>
    <t>Находится на территории села Катунки</t>
  </si>
  <si>
    <t>Спортивный зал, детская спортивная площадка, библиотека, две игровые комнаты. В достаточном количестве имеется художественная литература, игровой и спортивный инвентарь</t>
  </si>
  <si>
    <t>Медицинская помощь оказывается на базе ФАП по договору с ГБУЗ НО "Чкаловская ЦРБ"</t>
  </si>
  <si>
    <t xml:space="preserve"> " Родничок"</t>
  </si>
  <si>
    <r>
      <t xml:space="preserve">Муниципальное казенное общеобразовательное учреждение Котельницкая основная школа                          </t>
    </r>
    <r>
      <rPr>
        <b/>
        <u/>
        <sz val="11"/>
        <rFont val="Times New Roman"/>
        <family val="1"/>
        <charset val="204"/>
      </rPr>
      <t>Оздоровительный лагерь с дневным пребыванием детей "Солнышко"</t>
    </r>
  </si>
  <si>
    <t>Шмаков Алексей Викторович</t>
  </si>
  <si>
    <t>http://kotelnici.chkobr.ru/</t>
  </si>
  <si>
    <t>Нижегородская область, городской округ город Чкаловск,  д.Котельницы</t>
  </si>
  <si>
    <t>Находится на территории деревни Котельницы</t>
  </si>
  <si>
    <t>Медицинская помощь оказывается на базе Котельницкой врачебной амбулатории по договору с ГБУЗ НО "Чкаловская ЦРБ"</t>
  </si>
  <si>
    <r>
      <t xml:space="preserve">Муниципальное казенное общеобразовательное учреждение Либежевская средняя школа имени Р.Е. Алексеева                                      </t>
    </r>
    <r>
      <rPr>
        <b/>
        <u/>
        <sz val="11"/>
        <rFont val="Times New Roman"/>
        <family val="1"/>
        <charset val="204"/>
      </rPr>
      <t>Профильный (технический) лагерь с дневным пребыванием детей "Исток"</t>
    </r>
  </si>
  <si>
    <t>Попенко Дмитрий Леонидович</t>
  </si>
  <si>
    <t>http://alekseevschool.ru/</t>
  </si>
  <si>
    <t xml:space="preserve">Лагерь расположен на 1 и 2 этажах школы. На этажах имеется децентрализованное горячее водоснабжение и централизованное холодное водоснабжение, туалеты. Организована работа пищеблока (имеется обеденный зал на 90 посадочных мест). </t>
  </si>
  <si>
    <t>1987 г.</t>
  </si>
  <si>
    <t>Нижегородская область, городской округ город Чкаловск,  д. Кузнецово</t>
  </si>
  <si>
    <t>Находится на территории деревни Кузнецово</t>
  </si>
  <si>
    <t>Имеются волейбольная и баскетбольная площадки, площадка для прыжков высоту и в длину, беговая дорожка, футбольное поле, спортивный зал, библиотека, 3 игровые и 11 кружковых комнат, актовый зал (вместимость 90 чел.). В достаточном количестве имеется литература, игры, инвентарь, компьютерная техника</t>
  </si>
  <si>
    <t>Медицинская помощь оказывается на базе Кузнецовского ФАП по договору с ГБУЗ НО "Чкаловская ЦРБ"</t>
  </si>
  <si>
    <t>"Исток"</t>
  </si>
  <si>
    <r>
      <t xml:space="preserve">Муниципальное казенное общеобразовательное учреждение Пуреховская средняя школа                         </t>
    </r>
    <r>
      <rPr>
        <b/>
        <u/>
        <sz val="11"/>
        <rFont val="Times New Roman"/>
        <family val="1"/>
        <charset val="204"/>
      </rPr>
      <t>Профильный (экологический) лагерь с дневным пребыванием детей "Планета детства"</t>
    </r>
  </si>
  <si>
    <t>Щербакова Надежда Вячеславовна</t>
  </si>
  <si>
    <t>http://pureh.chkobr.ru/</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</si>
  <si>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90 посадочных мест). Питание организуется в 1 смену</t>
  </si>
  <si>
    <t>1974г./2018 г.</t>
  </si>
  <si>
    <t>Нижегородская область, городской округ город Чкаловск, с.Пурех</t>
  </si>
  <si>
    <t>Находится на территории села Пурех</t>
  </si>
  <si>
    <t>Имеются волейбольная и баскетбольная площадки, спортивный зал, библиотека, читальный зал (на 8 читальных места), актовый зал (вместимость 80 чел.), 4 отрядные и 2 кружковые комнаты, открытая площадка. В достаточном количестве имеется литература, игры, инвентарь, компьютерная техника</t>
  </si>
  <si>
    <t>Жиркова Галина Алексеевна</t>
  </si>
  <si>
    <t>http://www.shk-klochkova.chkobr.ru/</t>
  </si>
  <si>
    <t xml:space="preserve">Лагерь расположен на 1 и 2 этажах школы. Имеются 5 спальных помещений. На этажах имеется децентрализованное горячее и централизованное холодное водоснабжение, туалеты. Организована работа пищеблока (имеется 1 обеденный зал на 180 посадочных мест). </t>
  </si>
  <si>
    <t>Нижегородская область, г. Чкаловск</t>
  </si>
  <si>
    <t>Находится на территории города Чкаловск</t>
  </si>
  <si>
    <t>Имеются спортивный и тренажерный залы, библиотека, читальный зал (на 15 читальных мест), 7 игровых и 1 кружковая комнаты. В достаточном количестве имеется литература, игры, инвентарь, компьютерная техника</t>
  </si>
  <si>
    <t>"По солнечным тропинкам"</t>
  </si>
  <si>
    <t>Волкова Наталья Валерьевна</t>
  </si>
  <si>
    <t>http://school5.сhkroo.ru</t>
  </si>
  <si>
    <t>1984г./2020г.</t>
  </si>
  <si>
    <t>Лагерь находиться в городе</t>
  </si>
  <si>
    <t>Имеются площадка для прыжков высоту и длину, беговая дорожка, футбольное поле, спортивный зал,  библиотека, читальный зал (на 25 читальных мест), кинозал, 6 игровых и 5 кружковых комнат, актовый зал (вместимость 100 чел.), открытая площадка. В достаточном количестве имеется литература, игры, инвентарь, компьютерная техника</t>
  </si>
  <si>
    <t>Потехин Сергей Геннадьевич</t>
  </si>
  <si>
    <t>http://sport.chkobr.ru/</t>
  </si>
  <si>
    <t xml:space="preserve"> Лагерь расположен на 1 этаже школы. На этаже имеется децентрализованное горячее и централизованное холодное водоснабжение, туалеты, комната личной гигиены. Организована работа пищеблока (имеется 1 обеденный зал вместимостью 160 человек)</t>
  </si>
  <si>
    <t xml:space="preserve">1965 г. </t>
  </si>
  <si>
    <t>55, 25</t>
  </si>
  <si>
    <t>Имеется спортивный городок, спортивный зал, библиотека, читальный зал (на 12 читальных мест). В достаточном количестве имеется игровой и спортивный инвентарь</t>
  </si>
  <si>
    <t>"Спорт и здоровье"</t>
  </si>
  <si>
    <r>
      <t xml:space="preserve">Муниципальное бюджетное учреждение дополнительного образования Детская школа искусств                                        </t>
    </r>
    <r>
      <rPr>
        <b/>
        <u/>
        <sz val="11"/>
        <rFont val="Times New Roman"/>
        <family val="1"/>
        <charset val="204"/>
      </rPr>
      <t xml:space="preserve">Профильный (художественный) лагерь с дневным пребыванием детей "Веселый карандаш" </t>
    </r>
  </si>
  <si>
    <t>Кочеткова Татьяна Викторовна</t>
  </si>
  <si>
    <t xml:space="preserve"> http://chdshi.nnov.muzkult.ru</t>
  </si>
  <si>
    <t>Имеется библиотека, читальный зал (на 12 читальных мест), 4 кружковые комнаты, актовый зал (вместимость 140 чел.). В достаточном количестве имеется игровой и спортивный инвентарь</t>
  </si>
  <si>
    <t>"Веселый карандаш"</t>
  </si>
  <si>
    <t>http://b-rudka.edusite.ru</t>
  </si>
  <si>
    <t>Лагерь расположен на 1 этаже школы. Имеется централизованное холодное и децентрализованное горячее водоснабжение, туалеты, комната личной гигиены.  Организована работа пищеблока (1 обеденный зал на 30 посадочных мест)</t>
  </si>
  <si>
    <t>Администрация Шарангского муниципального района Нижегородской области</t>
  </si>
  <si>
    <t xml:space="preserve">Нижегородская область, Шарангский район, с. Большая рудка </t>
  </si>
  <si>
    <t>Находится на территории села Большая Рудка</t>
  </si>
  <si>
    <t>Имеются волейбольная и баскетбольная площадки, площадка для настольного тенниса,   прыжков в длину и в высоту, беговая дорожка, футбольное поле, спортивный зал, библиотека, читальный зал (на 12 посадочных мест), 2 игровые и 2 кружковые комнаты, актовый зал (на 42 посадочных места). В достаточном количестве имеется литература, игры, инвентарь, компьютерная техника</t>
  </si>
  <si>
    <t>Медицинское обслуживание осуществляется  по договору с ГБУЗ НО "Шарангская ЦРБ" фельдшером ФАПа</t>
  </si>
  <si>
    <t>"Страна здоровья"</t>
  </si>
  <si>
    <t>http://www.ustschool.edusite.ru/p1aa1.html</t>
  </si>
  <si>
    <t>Лагерь организован на 1 этаже школы. На этаже есть централизованное холодное и децентрализованное горячее водоснабжение, туалеты. Организована работа пищеблока (1 обеденный зал на 36 посадочных мест)</t>
  </si>
  <si>
    <t>25, 10</t>
  </si>
  <si>
    <t>Нижегородская область, Шарангский район, с. Большое Устинское</t>
  </si>
  <si>
    <t>Находится  на территории села Большое Устинское</t>
  </si>
  <si>
    <t>Имеются площадки для игры в волейбол, баскетбол, прыжков в высоту и в длину, футбольное поле, спортивный зал, библиотека, читальный зал (на 12 читальных мест), игровая и кружковая комнаты. В достаточном количестве имеется литература, игры, инвентарь, компьютерная техника.</t>
  </si>
  <si>
    <t>http://kushnur.edusite.ru/p3aa1.html</t>
  </si>
  <si>
    <t>Лагерь расположен на 1 этаже школы. Имеется централизованное холодное и децентрализованное горячее водоснабжение, туалеты.  Организована работа пищеблока (1 обеденный зал на 31 посадочное место)</t>
  </si>
  <si>
    <t>1999 г.</t>
  </si>
  <si>
    <t>Нижегородская область, Шарангский район, с. Кушнур</t>
  </si>
  <si>
    <t>Находится на территории села Кушнур</t>
  </si>
  <si>
    <t>Имеются футбольное поле, спортивный и тренажерный зал, библиотека (на 10 посадочных мест), 2 игровые и 2 кружковые  комнаты. В достаточном количестве имеется литература, игры, инвентарь, компьютерная техника.</t>
  </si>
  <si>
    <t>"Изумрудный город"</t>
  </si>
  <si>
    <t>http://www.pozdeevo.edusite.ru/</t>
  </si>
  <si>
    <t>Лагерь расположен на 1 этаже школы. Имеется централизованное холодное и децентрализованное горячее водоснабжение, туалеты.  Организована работа пищеблока (1 обеденный зал на 24 посадочных места)</t>
  </si>
  <si>
    <t>2001 г.</t>
  </si>
  <si>
    <t>Нижегородская область, Шарангский район, д. Поздеево</t>
  </si>
  <si>
    <t>Находится на территории деревни Поздеево</t>
  </si>
  <si>
    <t>Имеются площадки для игры в волейбол, баскетбол, прыжков в высоту и в длину, беговая дорожка, футбольное поле, спортивный зал, библиотека, читальный зал (на 10 читальных мест), 2 игровые и 2 кружковые комнаты.   В достаточном количестве имеется литература, игры, инвентарь, компьютерная техника.</t>
  </si>
  <si>
    <t>"Моя Россия"</t>
  </si>
  <si>
    <t xml:space="preserve">606851, Нижегородская область, Шарангский район, с. Роженцово,ул. Учительская,   д.8а тел. (83155) 2-91-21              nnov-nadiv@rambler.ru  </t>
  </si>
  <si>
    <t>http://rojencovo.ru</t>
  </si>
  <si>
    <t>Лагерь расположен на 1 этаже школы. Имеется централизованное холодное водоснабжение, туалеты.  Организована работа пищеблока (1 обеденный зал на 29 посадочных мест). Питаются дети в 1 смену.</t>
  </si>
  <si>
    <t>13, 20</t>
  </si>
  <si>
    <t>Нижегородская область, Шарангский район, с. Роженцово</t>
  </si>
  <si>
    <t>Находится  на территории села Роженцово.</t>
  </si>
  <si>
    <t>Имеются площадка для игры в волейбол, прыжков в длину и в высоту,  футбольное поле, спортивный и тренажерный залы, библиотека, читальный зал (на 10 посадочных мест), 2 игровые и 2 кружковые комнаты. В достаточном количестве имеется литература, игры, инвентарь, компьютерная техника.</t>
  </si>
  <si>
    <t>"Лето приключений"</t>
  </si>
  <si>
    <t> http://www.st-rudka.edusite.ru</t>
  </si>
  <si>
    <t>Нижегородская область, Шарангский район, с. Старая Рудка</t>
  </si>
  <si>
    <t>Находится на территории села Старая Рудка</t>
  </si>
  <si>
    <t>Имеются площадки для игры в волейбол, баскетбол, футбольное поле, библиотека (на 8 посадочных мест), 4 игровые и  4 кружковые комнаты.   В достаточном количестве имеется литература, игры, инвентарь, компьютерная техника.</t>
  </si>
  <si>
    <t>http://chernomuzh.edusite.ru</t>
  </si>
  <si>
    <t>Лагерь расположен на 1 этаже школы. Имеется централизованное холодное и децентрализованное горячее водоснабжение, туалеты.  Организована работа пищеблока (1 обеденный зал на 16 посадочных мест)</t>
  </si>
  <si>
    <t>№ 1335 от 11.12.2015 бессрочно</t>
  </si>
  <si>
    <t>16, 10</t>
  </si>
  <si>
    <t>Нижегородская область, Шарангский район, д. Черномуж</t>
  </si>
  <si>
    <t>Находится на территории деревни Черномуж</t>
  </si>
  <si>
    <t>Имеется площадка для настольного тенниса, футбольное поле, спортивный зал, библиотека, читальный зал (на 12 читальных мест), 2  игровые и 2 кружковые комнаты, актовый зал (на 40 посадочных мест), открытая площадка. В достаточном количестве имеется литература, игры, инвентарь, компьютерная техника.</t>
  </si>
  <si>
    <t>http://sharangaschool.ucoz.com</t>
  </si>
  <si>
    <t xml:space="preserve">Лагерь расположен на 1-2 этажах школы. Имеется централизованное холодное водоснабжение, туалеты и умывальники.  Организована работа пищеблока (1 обеденный зал на 75 посадочных мест). Питание организуется в 2 смены </t>
  </si>
  <si>
    <t>Нижегородская область,  р.п. Шаранга</t>
  </si>
  <si>
    <t>Находится на территории рабочего поселка Шаранга</t>
  </si>
  <si>
    <t>Имеются волейбольная и баскетбольная площадки, спортивный зал, детская игровая площадка, кинозал (вместимость 25 чел.), библиотека, читальный зал (на 25 читальных мест), 7 игровых и 7 кружковых комнат, актовый зал (на 120 посадочных мест). В достаточном количестве имеется литература, игры, инвентарь, компьютерная техника.</t>
  </si>
  <si>
    <t>http:www.shenniki.edusite.ru</t>
  </si>
  <si>
    <t>Лагерь расположен на 1 этаже школы. Имеется децентрализованное горячее и централизованное холодное водоснабжение, туалеты.  Организована работа пищеблока (1 обеденный зал на 20 посадочных мест)</t>
  </si>
  <si>
    <t xml:space="preserve"> Нижегородская область, Шарангский район, с. Щенники</t>
  </si>
  <si>
    <t>Находится на территории села Щенники</t>
  </si>
  <si>
    <t>Имеются площадки для игры в волейбол, баскетбол, бадминтон, беговая дорожка, футбольное поле, библиотека, 2 игровые и 1 кружковая комнаты. В достаточном количестве имеется литература, игры, инвентарь, компьютерная техника.</t>
  </si>
  <si>
    <t>"Веселые ребята"</t>
  </si>
  <si>
    <t>http://sportsharanga.edusite.ru/</t>
  </si>
  <si>
    <t>Лагерь расположен на 1 этаже спортивной школы.  Имеется централизованное холодное и децентрализованное горячее водоснабжение, туалеты. Питание детей организуется на базе ближайшего образовательного учреждения по договору</t>
  </si>
  <si>
    <t>35, 30</t>
  </si>
  <si>
    <t>Имеются площадки для игры в волейбол, баскетбол, прыжков в высоту и в длину, беговая дорожка, 2 футбольных поля, 2 игровые комнаты, спортивный зал. В достаточном количестве имеется литература, игры, инвентарь, компьютерная техника.</t>
  </si>
  <si>
    <t>Старыгина Ольга Петровна</t>
  </si>
  <si>
    <t>http://ddtsharanga.edusite.ru/p1aa1.html</t>
  </si>
  <si>
    <t>Лагерь расположен на 1-2 этажах  Дома детского творчества. Имеется централизованное холодное и децентрализованное горячее водоснабжение, туалеты. Питание детей организуется на базе ближайшего образовательного учреждения по договору</t>
  </si>
  <si>
    <t>2011 г.</t>
  </si>
  <si>
    <t>40, 30</t>
  </si>
  <si>
    <t>Имеется игровая и 4 кружковые комнаты, актовый зал (вместимость 50 чел.). В достаточном количестве имеется литература, игры, инвентарь, компьютерная техника.</t>
  </si>
  <si>
    <r>
      <t xml:space="preserve">Муниципальное общеобразовательное учреждение "Архангельская средняя школа" </t>
    </r>
    <r>
      <rPr>
        <b/>
        <u/>
        <sz val="11"/>
        <rFont val="Times New Roman"/>
        <family val="1"/>
        <charset val="204"/>
      </rPr>
      <t>Оздоровительный лагерь с дневным пребыванием детей "Планета детства"</t>
    </r>
    <r>
      <rPr>
        <b/>
        <sz val="11"/>
        <rFont val="Times New Roman"/>
        <family val="1"/>
        <charset val="204"/>
      </rPr>
      <t xml:space="preserve"> </t>
    </r>
  </si>
  <si>
    <t>Баранова Светлана Николаевна</t>
  </si>
  <si>
    <t xml:space="preserve">607707, Нижегородская область, Шатковский район, с. Архангельское, ул. Центральная, д.89, тел.  (83190) 4-50-13,
arxangelskoe@yandex.ru
</t>
  </si>
  <si>
    <t>http://arxangelskoe.ucoz.com/</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</si>
  <si>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1 обеденный зал на 60 посадочных мест). Питание организуется в 1 смену</t>
  </si>
  <si>
    <t xml:space="preserve"> 1967 .</t>
  </si>
  <si>
    <t>Находится на территории села Архангельское</t>
  </si>
  <si>
    <t>Нижегородская область, Шатковский район, с. Архангельское</t>
  </si>
  <si>
    <t>Находится на территории села Архенгельское</t>
  </si>
  <si>
    <t>Имеется спортивный зал, библиотека, игровая и кружковые комнаты, актовый зал, открытая площадка. В достаточном количестве имеется литература, игры, инвентарь, компьютерная техника</t>
  </si>
  <si>
    <t>Медицинская помощь оказывается по договору с ГБУЗ НО "Шатковская центральная районная больница"</t>
  </si>
  <si>
    <t>Хрулёв Михаил Константинович</t>
  </si>
  <si>
    <t>vvragschool.nubex.ru</t>
  </si>
  <si>
    <t>Лагерь расположен на 1 этаже образовательного учреждения, имеется 2 отрядные комнаты, игровая комната, столовая. В школе имеется  горячее и холодное водоснабжение, туалеты.  Организация питания: организована работа пищеблока (имеется обеденный зал на 30 посадочных мест), питание организовано в одну смену.</t>
  </si>
  <si>
    <t xml:space="preserve"> 2000 г.</t>
  </si>
  <si>
    <t>Нижегородская область, Шатковский район, с. Великий Враг</t>
  </si>
  <si>
    <t>Находится на территории села Великий Враг</t>
  </si>
  <si>
    <t>Волейбольная площадка, баскетбольная площадка, площадка для настольного тенниса, площадка для прыжков в длину, беговая дорожка, футбольное поле, спортивный зал, две отрядные комнаты, игровая комната</t>
  </si>
  <si>
    <t>"Путешествие по странам"</t>
  </si>
  <si>
    <r>
      <t xml:space="preserve">Муниципальное общеобразовательное учреждение "Красноборская средняя школа"  </t>
    </r>
    <r>
      <rPr>
        <b/>
        <u/>
        <sz val="11"/>
        <rFont val="Times New Roman"/>
        <family val="1"/>
        <charset val="204"/>
      </rPr>
      <t>Оздоровительный лагерь с дневным пребыванием детей "Солнышко"</t>
    </r>
    <r>
      <rPr>
        <b/>
        <sz val="11"/>
        <color indexed="8"/>
        <rFont val="Times New Roman"/>
        <family val="1"/>
        <charset val="204"/>
      </rPr>
      <t/>
    </r>
  </si>
  <si>
    <t>Назарова Светлана Алексеевна</t>
  </si>
  <si>
    <t>607719, Нижегородская область, Шатковский район, с. Красный Бор, ул. Молодежная, д.3,  тел. (83190) 4-93-43, krborscool@mail.ru</t>
  </si>
  <si>
    <t>http://krbor.shkola.hc.ru/</t>
  </si>
  <si>
    <t>Лагерь расположен на 1  этаже  школы. На этаже имеется центральное холодное и децентрализованное горячее водоснабжение. Имеется пищеблок на 70 посадочных мест. Двухразовое питание осуществляется в одну смену.</t>
  </si>
  <si>
    <t xml:space="preserve"> 1972 г.</t>
  </si>
  <si>
    <t>№ 741 от 21.08.2015, бессрочно</t>
  </si>
  <si>
    <t>Лагерь  находится в селе</t>
  </si>
  <si>
    <t>Нижегородская область, Шатковский район, с. Красный Бор</t>
  </si>
  <si>
    <t>Находится на территории села Красный Бор</t>
  </si>
  <si>
    <t>Имеются волейбольная  площадка, спортивный зал, библиотека,  открытая площадка.  В достаточном количестве имеется литература, игры, спортивный инвентарь, компьютерная техника</t>
  </si>
  <si>
    <t>Медицинская помощь оказывается по договору с ГБУЗ НО "Шатковская ЦРБ"</t>
  </si>
  <si>
    <t xml:space="preserve">Назарова Светлана Ивановна </t>
  </si>
  <si>
    <t xml:space="preserve">607710, Нижегородская область, Шатковский район, р.п. Лесогорск, ул. Электриков, д.8, 
тел. (83190) 4-61-44, 
les-mou@yandex.ru 
</t>
  </si>
  <si>
    <t xml:space="preserve">http://les-mou.ucoz.ru  </t>
  </si>
  <si>
    <t xml:space="preserve">6-14 лет </t>
  </si>
  <si>
    <t>Лагерь расположен на 1 этаже  2 -х этажного кирпичного здания школы, имеется кухня-столовая. В здании имеется децентрализованное горячее и централизованное холодное водоснабжение, туалеты.                            Организация питания: 2-х  разовое, организовано в одну смену.</t>
  </si>
  <si>
    <t>2010г.</t>
  </si>
  <si>
    <t>Нижегородская область, Шатковский район, р.п. Лесогорск</t>
  </si>
  <si>
    <t>Находится на территории поселка Лесогорск</t>
  </si>
  <si>
    <t>Имеются волейбольная и баскетбольная площадки, площадка для настольного тенниса, прыжков в длину и высоту, беговая дорожка, спортивный зал, полоса препятствий, библиотека, читальный зал (на 6 читальных мест), 2 игровые и 1 кружковая комнаты, актовый зал (вместимость 120 чел.). В достаточном количестве имеется литература, игры, спортивный инвентарь, компьютерная техника</t>
  </si>
  <si>
    <t>Денисова Валентина Александровна</t>
  </si>
  <si>
    <t>607713, Нижегородская область, Шатковский район, п. Светлогорск, ул. Молодежная, д.5, тел. (83190) 4-43-04, svetlogorsk.school@mail.ru</t>
  </si>
  <si>
    <t>https://svetlogorskschool.nubex.ru/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</si>
  <si>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1 обеденный зал на 75 посадочных мест). Питание организуется в 1 смену</t>
  </si>
  <si>
    <t>1965 г./ 2012 г.</t>
  </si>
  <si>
    <t xml:space="preserve">Администрация Шатковского муниципального района </t>
  </si>
  <si>
    <t>Нижегородская область, Шатковский район, п. Светлогорск</t>
  </si>
  <si>
    <t>Находится на территории поселка Светлогорск</t>
  </si>
  <si>
    <t>Имеется площадка для прыжков в длину и высоту, волейбольная площадка, беговая дорожка, спортивный и тренажерный залы, библиотека, 4 игровые и 1 кружковая комнаты, актовый зал (вместимость 50 чел.). В достаточном количестве имеется литература, игры, спортивный инвентарь</t>
  </si>
  <si>
    <t>Самылина Светлана Валентиновна</t>
  </si>
  <si>
    <t>http://www.silinoshkola.edusite.ru/</t>
  </si>
  <si>
    <t xml:space="preserve">7-13 лет </t>
  </si>
  <si>
    <t>Нижегородская область, Шатковский район, с. Силино</t>
  </si>
  <si>
    <t>Находится на территории села Силино</t>
  </si>
  <si>
    <t>Имеется футбольное поле, спортивный зал, библиотека, 2 игровые и 2 кружковые комнаты. В достаточном количестве имеется литература, игры, спортивный инвентарь, компьютерная техника</t>
  </si>
  <si>
    <t>Медицинская помощь оказывается на базе Силинского ФАП по договору с ГБУЗ НО "Шатковская ЦРБ"</t>
  </si>
  <si>
    <t>"Фантазия"</t>
  </si>
  <si>
    <t>Урвин Вячеслав Анатольевич</t>
  </si>
  <si>
    <t xml:space="preserve">http://smirnovoshool.nubex.ru/       </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</si>
  <si>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66 посадочных мест). Питание организуется в 1 смену</t>
  </si>
  <si>
    <t>Нижегородская область, Шатковский район, с. Смирново</t>
  </si>
  <si>
    <t>Находится на территории села Смирново</t>
  </si>
  <si>
    <t>Имеются волейбольная и баскетбольная площадки, площадка для настольного тенниса, прыжков в длину и высоту, беговая дорожка, футбольное поле,  спортивный и тренажерный залы, библиотека, читальный зал (на 10 читальных мест), 3 игровые комнаты, актовый зал (вместимость 90 чел.). В достаточном количестве имеется литература, игры, спортивный инвентарь, компьютерная техника</t>
  </si>
  <si>
    <r>
      <t xml:space="preserve">Муниципальное общеобразовательное учреждение "Шараповская средняя школа"               </t>
    </r>
    <r>
      <rPr>
        <b/>
        <u/>
        <sz val="11"/>
        <rFont val="Times New Roman"/>
        <family val="1"/>
        <charset val="204"/>
      </rPr>
      <t xml:space="preserve">Оздоровительный лагерь с дневным пребыванием детей "Дружба" </t>
    </r>
  </si>
  <si>
    <t>Вшивкин Валерий Николаевич</t>
  </si>
  <si>
    <t xml:space="preserve">http://schoolsharapovo.nubex.ru
</t>
  </si>
  <si>
    <t xml:space="preserve">   6,5-11 лет</t>
  </si>
  <si>
    <t xml:space="preserve">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30 посадочных мест). </t>
  </si>
  <si>
    <t xml:space="preserve">2007 г.             </t>
  </si>
  <si>
    <t>№ 699 от 14.08.2015, бессрочно</t>
  </si>
  <si>
    <t>Нижегородская область, Шатковский район, с. Шарапово</t>
  </si>
  <si>
    <t>Находится на территории села Шарапово</t>
  </si>
  <si>
    <t>Имеются волейбольная и баскетбольная площадки, площадка для прыжков в длину и высоту, беговая дорожка, футбольное поле,  спортивный зал, библиотека, читальный зал (на 7 читальных мест), 3 игровые и 2 кружковые комнаты, открытая площадка. В достаточном количестве имеется литература, игры, спортивный инвентарь, компьютерная техника</t>
  </si>
  <si>
    <r>
      <t xml:space="preserve">Муниципальное общеобразовательное учреждение "Шатковская средняя школа" </t>
    </r>
    <r>
      <rPr>
        <b/>
        <u/>
        <sz val="11"/>
        <rFont val="Times New Roman"/>
        <family val="1"/>
        <charset val="204"/>
      </rPr>
      <t xml:space="preserve">Оздоровительный лагерь с дневным пребыванием детей "Планета звезд" </t>
    </r>
    <r>
      <rPr>
        <b/>
        <sz val="11"/>
        <rFont val="Times New Roman"/>
        <family val="1"/>
        <charset val="204"/>
      </rPr>
      <t xml:space="preserve"> </t>
    </r>
  </si>
  <si>
    <t>Инжутов Михаил Алексеевич</t>
  </si>
  <si>
    <t>https://schoolshatki.nubex.ru</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</si>
  <si>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1 обеденный зал на 80 посадочных мест)</t>
  </si>
  <si>
    <t xml:space="preserve">607700, Нижегородская область,  Шатковский район, р.п. Шатки,  ул. Учительская, д.1,                                                         тел. (83190) 4-16-56,                  dirushka1@rambler.ru                          </t>
  </si>
  <si>
    <t>Нижегородская область, Шатковский район, р.п. Шатки</t>
  </si>
  <si>
    <t>Находится на территории поселка Шатки</t>
  </si>
  <si>
    <t>Имеются беговая дорожка, футбольное поле, спортивный зал, библиотека, 6 игровых комнат, актовый зал (вместимость 50 чел.). В достаточном количестве имеется литература, игры, инвентарь, компьютерная техника</t>
  </si>
  <si>
    <t>"Планета звёзд"</t>
  </si>
  <si>
    <r>
      <t xml:space="preserve">Муниципальное общеобразовательное учреждение "Шатковская основная школа" </t>
    </r>
    <r>
      <rPr>
        <b/>
        <u/>
        <sz val="11"/>
        <rFont val="Times New Roman"/>
        <family val="1"/>
        <charset val="204"/>
      </rPr>
      <t>Оздоровительный лагерь с дневным пребыванием детей "Созвездие"</t>
    </r>
    <r>
      <rPr>
        <b/>
        <sz val="11"/>
        <rFont val="Times New Roman"/>
        <family val="1"/>
        <charset val="204"/>
      </rPr>
      <t xml:space="preserve"> </t>
    </r>
  </si>
  <si>
    <t>Гостяева Ирина Валентиновна</t>
  </si>
  <si>
    <t xml:space="preserve">607700, Нижегородская область, Шатковский район,  р.п. Шатки, ул.Околица, д.18,
тел. (83190) 4-15-74,
moyshatshkola2@mail.ru
</t>
  </si>
  <si>
    <t>moyshatshkola2@mail.ru</t>
  </si>
  <si>
    <t>6,5-12 лет</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</si>
  <si>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90 посадочных мест)</t>
  </si>
  <si>
    <t>1997г.</t>
  </si>
  <si>
    <t>.№ 832 от 14.09.2015</t>
  </si>
  <si>
    <t>Нижегородская область, Шатковский район,  р.п. Шатки</t>
  </si>
  <si>
    <t>Находится на территории посёлка Шатки</t>
  </si>
  <si>
    <t>Имеется баскетбольная площадка, футбольное поле, детская игровая площадка, спортивный зал, библиотека, кружковая комната. В достаточном количестве имеются литература, игровой, спортивный инвентарь</t>
  </si>
  <si>
    <t>Имеется процедурный кабинет. Медицинские услуги оказывает 1 медицинский работник.</t>
  </si>
  <si>
    <t>https://bsvecha.edusite.ru/p64aa1.html</t>
  </si>
  <si>
    <t>7  - 14 лет</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</si>
  <si>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50 посадочных мест). Питание организуется в 1 смену</t>
  </si>
  <si>
    <t>Администрация городского округа г. Шахунья</t>
  </si>
  <si>
    <t>Нижегородская область, г.о. Шахунья, д. Большая Свеча</t>
  </si>
  <si>
    <t>Находится на территории деревни Большая Свеча</t>
  </si>
  <si>
    <t>Имеется беговая дорожка, футбольное поле, спортивный зал, полоса препятствий, 2 игровые и 2 кружковые комнаты, открытая площадка. В достаточном количестве имеется игровой и спортивный инвентарь</t>
  </si>
  <si>
    <t>Медицинская помощь оказывается на базе Большечсвечанского ФАП</t>
  </si>
  <si>
    <t>Корпусова Елена Аркадьевна</t>
  </si>
  <si>
    <t>https://vachtansr.edusite.ru/</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</si>
  <si>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1 обеденный зал на 110 посадочных мест). Питание организуется в 1 смену</t>
  </si>
  <si>
    <t>1954г./2015г.</t>
  </si>
  <si>
    <t>Нижегородская область, г.о. Шахунья, р.п. Вахтан</t>
  </si>
  <si>
    <t>Находится на территории поселка Вахтан</t>
  </si>
  <si>
    <t>Имеется спортивный зал, полоса препятствий, библиотека, читальный зал (на 10 читальных мест), игровая и кружковая комнаты, открытая площадка, игровой и спортивный инвентарь</t>
  </si>
  <si>
    <t>Березина Елена Александровна</t>
  </si>
  <si>
    <t>https://shkolav.edusite.ru/</t>
  </si>
  <si>
    <t>Лагерь расположен на 1 этаже школы. На этаже имеется центральное холодное и децентрализованное горячее водоснабжение, туалеты, умывальники. Организована работа пищеблока (имеется обеденный зал на 45 посадочных мест). Питание организуется в 1 смену.</t>
  </si>
  <si>
    <t xml:space="preserve">1989г. </t>
  </si>
  <si>
    <t>Нижегородская область, г.о. Шахунья, с.Верховское</t>
  </si>
  <si>
    <t>Находится в селе Верховское</t>
  </si>
  <si>
    <t>Имеются волейбольная и баскетбольная площадки, площадка для настольного тенниса, прыжков в длину и высоту, беговая дорожка, футбольное поле, спортзал,  библиотека, читальный зал (на 8 читальных мест), 2 игровые и 1 кружковая комнаты, открытая площадка.  В достаточном количестве имеется литература, игры, спортивный инвентарь, компьютерная техника.</t>
  </si>
  <si>
    <t>Медицинская помощь оказывается на базе ФАП с. Верховское по договору с ГБУЗ НО "Шахунская ЦРБ"</t>
  </si>
  <si>
    <t>Муниципальное бюджетное</t>
  </si>
  <si>
    <t>Дербенев Николай Алексеевич</t>
  </si>
  <si>
    <t>https://mou-krasnogor-shkola.edusite.ru/p22aa1.html</t>
  </si>
  <si>
    <t>Лагерь расположен на 1 этаже школы. На этажах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60 посадочных мест). Питание организуется в 1 смену</t>
  </si>
  <si>
    <t xml:space="preserve">Нижегородская область,  г.о. Шахунья,  д. Красногор                                                    </t>
  </si>
  <si>
    <t>Находится в деревне Красногор</t>
  </si>
  <si>
    <t>Имеются  волейбольная и баскетбольная площадки, площадка для настольного тенниса,  футбольное поле, библиотека,  2  игровые комнаты.    В достаточном количестве имеется литература, игры, спортивный инвентарь, компьютерная техника</t>
  </si>
  <si>
    <t>Медицинская помощь оказывается на базе Красногороского ФАП по договору с ГБУЗ НО "Шахунская ЦРБ"</t>
  </si>
  <si>
    <t>"Галактика детства"</t>
  </si>
  <si>
    <t>Яровиков Андрей Витальевич</t>
  </si>
  <si>
    <t xml:space="preserve"> http//lugshkola.edusite.ru</t>
  </si>
  <si>
    <t>7-12лет</t>
  </si>
  <si>
    <t>Лагерь расположен на 1 этаже школы. Имеются 10 спальных помещений. На этаже имеется центральное холодное  и децентрализованное  горячее водоснабжение, туалеты, умывальники. Организована работа пищеблока</t>
  </si>
  <si>
    <t>Нижегородская область, г.о. Шахунья, п. Лужайки</t>
  </si>
  <si>
    <t>Находится в поселке Лужайки</t>
  </si>
  <si>
    <t>Футбольное поле, волейбольная  площадка, баскетбольная площадка, площадка для бадминтона, площадка для прыжков в длину, высоту, беговая дорожка, спортивный зал, библиотека, 3 игровых и кружковых комнаты.  В достаточном количестве имеются художественная литература, игровой и спортивный инвентарь.</t>
  </si>
  <si>
    <t>Медицинская помощь оказывается на базе ФАП       п. Лужайки по договору с ГБУЗ НО "Шахунская ЦРБ"</t>
  </si>
  <si>
    <t>Шустина Наталья Николаевна</t>
  </si>
  <si>
    <t xml:space="preserve">https://syavashkola.edusite.ru/p106aa1.html </t>
  </si>
  <si>
    <t>Лагерь расположен на 1 этаже школы. Имеются 2 спальных помещения. На этаже имеется децентрализованное горячее и центральное холодное водоснабжение, туалеты, умывальники.  Организована работа пищеблока (имеется обеденный зал на 100 посадочных мест)</t>
  </si>
  <si>
    <t xml:space="preserve"> 1974 г. </t>
  </si>
  <si>
    <t xml:space="preserve">Нижегородская область,  г.о. Шахунья,  р.п. Сява                                                                                          </t>
  </si>
  <si>
    <t>Находится в рабочем поселке Сява</t>
  </si>
  <si>
    <t>Имеются волейбольная  площадка, площадка для  прыжков в длину и высоту, беговая дорожка, футбольное поле, спортивный зал,  библиотека, читальный зал (на 20 посадочных мест), 3 игровые и 3 кружковые комнаты,  актовый зал (на 100 посадочных мест).   В достаточном количестве имеется литература, игры, спортивный инвентарь, компьютерная техника</t>
  </si>
  <si>
    <t>"Зажги свою звезду"</t>
  </si>
  <si>
    <t>tumaninoosh.edusite.ru</t>
  </si>
  <si>
    <t>6.6-15 лет</t>
  </si>
  <si>
    <t>Лагерь расположен на 1 этаже школы. На этаже имеется центральное  холодное и децентрализованное горячее водоснабжение, туалеты, умывальники. Организована работа пищеблока (имеется обеденный зал на 50 посадочных мест). Питание организуется в 1 смену.</t>
  </si>
  <si>
    <t>Нижегородская область, г.о. Шахунья, д.Туманино</t>
  </si>
  <si>
    <t>Находится в деревне Туманино</t>
  </si>
  <si>
    <t>Футбольное поле, беговая дорожка, спортивный зал,  библиотека,  1 игровая  комната. В достаточном количестве имеются художественная литература, игровой и спортивный инвентарь.</t>
  </si>
  <si>
    <t>Медицинская помощь оказывается на базе Туманинского ФАП по договору с ГБУЗ НО "Шахунская ЦРБ"</t>
  </si>
  <si>
    <t>Спиридонова Светлана Павловна</t>
  </si>
  <si>
    <t xml:space="preserve">https://hsh150.edusite.ru/p90aa1.html  </t>
  </si>
  <si>
    <t>Лагерь расположен на 2 этаже школы.  На этаже имеется децентрализованное горячее и центральное  холодное  водоснабжение, туалеты и умывальники, комната личной гигиены. Организована работа пищеблока (имеется 2 обеденных зала на 50 посадочных мест). Питание организуется в 1 смену.</t>
  </si>
  <si>
    <t>Нижегородская область, г.о. Шахунья, с.Хмелевицы</t>
  </si>
  <si>
    <t>Находится в селе Хмелевицы</t>
  </si>
  <si>
    <t>Футбольное поле, спортзал, библиотека,   3 игровых и 2 кружковые комнаты, открытая площадка.  В достаточном количестве имеются художественная литература, игровой и спортивный инвентарь.</t>
  </si>
  <si>
    <t>https://mouthernov.edusite.ru/</t>
  </si>
  <si>
    <t>Лагерь расположен на 1 этаже школы. На этаже имеется центральное холодное и децентрализованное горячее водоснабжение, туалеты, умывальники. Организована работа пищеблока (имеется обеденный зал на 40 посадочных мест). Питание организуется в 1 смену.</t>
  </si>
  <si>
    <t>Нижегородская область, г.о. Шахунья, с.Черное</t>
  </si>
  <si>
    <t>Находится в селе Черное</t>
  </si>
  <si>
    <t>Имеются волейбольная и баскетбольная площадки, спортивный зал,  библиотека, читальный зал, 3 игровые  и 2 кружковые комнаты, актовый зал (на 70 мест). В достаточном количестве имеется литература, игры, спортивный инвентарь, компьютерная техника.</t>
  </si>
  <si>
    <t>Медицинская помощь оказывается на базе Черновского ФАП  по договору с ГБУЗ НО "Шахунская ЦРБ"</t>
  </si>
  <si>
    <t>"Наследники победы"</t>
  </si>
  <si>
    <t>http://shah-school1.edusite.ru/mconstr.html?page=/p225aa1.html</t>
  </si>
  <si>
    <t>Лагерь расположен на 1-2 этажах школы. На этажах имеется централизованное холодное водоснабжение, туалеты, умывальники. Организована работа пищеблока (имеется обеденный зал на 150 посадочных мест)</t>
  </si>
  <si>
    <t>Нижегородская область, г. Шахунья</t>
  </si>
  <si>
    <t>Находится на территории города Шахунья</t>
  </si>
  <si>
    <t>Волейбольная площадка, площадка для бадминтона, беговая дорожка, спортивный зал, библиотека, 5 игровых и 2 кружковые комнаты, в достаточном количестве имеются художественная литература, игровой и спортивный инвентарь</t>
  </si>
  <si>
    <t>Имеется медицинский пункт  каб. медицинской сестры, процедурная, мед. помощь оказывает 1 мед. работник</t>
  </si>
  <si>
    <t xml:space="preserve"> "Закулисье"</t>
  </si>
  <si>
    <t>Яровикова Татьяна Алексеевна</t>
  </si>
  <si>
    <t>http://www.schoolnm2edusite.ru</t>
  </si>
  <si>
    <t>Лагерь расположен на 1 этаже школы. На этаже имеется децентрализованное горячее и центральное холодное  водоснабжение, туалеты, умывальники, комната личной гигиены, сушилка для одежды и обуви. Организована работа пищеблока (имеется обеденный зал на 80 посадочных мест)</t>
  </si>
  <si>
    <t xml:space="preserve">1962г. </t>
  </si>
  <si>
    <t>Имеется библиотека, читальный зал (на 10 читальных мест), 4 игровые и 2 кружковые комнаты, открытая площадка.  В достаточном количестве имеется литература, игры, спортивный инвентарь, компьютерная техника.</t>
  </si>
  <si>
    <t xml:space="preserve"> Кондрашова Галина Викторовна
</t>
  </si>
  <si>
    <t>https://shkola-14.edusite.ru/</t>
  </si>
  <si>
    <t>Лагерь расположен на 1-2 этажах школы. На этаже имеется центральное горячее и холодное  водоснабжение, туалеты, умывальники. Организована работа пищеблока (имеется обеденный зал на 140 посадочных мест). Питание организуется в 1 смену.</t>
  </si>
  <si>
    <t>1937г. /2018 г.</t>
  </si>
  <si>
    <t xml:space="preserve">Нижегородская область,  г. Шахунья                                                     </t>
  </si>
  <si>
    <t>Имеется спортивный зал, библиотека, читальный зал (на 6 читальных мест), 5 игровых и 2 кружковые комнаты, открытая площадка.  В достаточном количестве имеется литература, игры, спортивный инвентарь, компьютерная техника</t>
  </si>
  <si>
    <t xml:space="preserve">Нижегородская область, г. Шахунья                                                     </t>
  </si>
  <si>
    <t>Ветюгова Жанна Евгеньевна</t>
  </si>
  <si>
    <t>https://shahuniyamusic-school2012.edusite.ru/</t>
  </si>
  <si>
    <t>Лагерь расположен на 1-2 этажах Школы искусств. Имеется центральное горячее и холодное  водоснабжение, туалеты, умывальники. Питание организуется на базе ближайшего образовательного учреждения по договору</t>
  </si>
  <si>
    <t>Имеются 3 игровые и 3 кружковые комнаты, актовый зал (вместимость 90 чел.), открытая площадка. В достаточном количестве имеется  игровой и спортивный инвентарь</t>
  </si>
  <si>
    <t>Медицинскую помощь оказывает 1 медицинский работник.</t>
  </si>
  <si>
    <t>Жолик Татьяна Валерьевна</t>
  </si>
  <si>
    <t>Лагерь расположен на 2 этаже детской художественной школы. Имеются 4 спальных помещения. Имеется центральное холодное и децентрализованное горячее водоснабжение, туалеты, умывальники, комната личной гигиены. Питание организуется на базе ближайшего образовательного учреждения по договору</t>
  </si>
  <si>
    <t>Имеется библиотека, читальный зал (на 14 читальных мест), 4 игровые и 4 кружковые комнаты, актовый зал (вместимость 80 чел.), открытая площадка. В достаточном количестве имеется игровой и спортивный инвентарь</t>
  </si>
  <si>
    <t>Медицинская помощь оказывается по договору.</t>
  </si>
  <si>
    <t>"Волна творчества"</t>
  </si>
  <si>
    <t>Торопова Любовь Анатольевна</t>
  </si>
  <si>
    <t>http://cvr-perspectiva.ru/?page_id=4145</t>
  </si>
  <si>
    <t>8-10 лет</t>
  </si>
  <si>
    <t>Лагерь расположен на 1 этаже Центра внешкольной работы. Имеется центральное горячее и холодное  водоснабжение, туалеты, умывальники, комната личной гигиены. Питание организуется на базе ближайшего образовательного учреждения по договору</t>
  </si>
  <si>
    <t>Имеются 3 игровые и 1 кружковая комнаты, актовый зал (вместимость 50 чел.), открытая площадка. В достаточном количестве имеется  игровой и спортивный инвентарь</t>
  </si>
  <si>
    <t>Медицинская помощь оказывается по договору с ГБУЗ НО "Шахунская ЦРБ"</t>
  </si>
  <si>
    <r>
      <t>"Оранжевое настроение</t>
    </r>
    <r>
      <rPr>
        <b/>
        <sz val="11"/>
        <rFont val="Times New Roman"/>
        <family val="1"/>
        <charset val="204"/>
      </rPr>
      <t>"</t>
    </r>
  </si>
  <si>
    <t>Футбольное поле, волейбольная  площадка,  спортивный зал,  спортивный городок, плац для строевых занятий, кинозал, библиотека, читальный зал, 3 игровых и 2кружковые комнаты, открытая площадка.  В достаточном количестве имеются игровой и спортивный инвентарь.</t>
  </si>
  <si>
    <r>
      <t xml:space="preserve">Муниципальное бюджетное общеобразовательное учреждение "Средняя школа № 1 им. М.Горького с углубленным изучением английского языка"                        </t>
    </r>
    <r>
      <rPr>
        <b/>
        <u/>
        <sz val="11"/>
        <rFont val="Times New Roman"/>
        <family val="1"/>
        <charset val="204"/>
      </rPr>
      <t>Профильный (художественный) лагерь с дневным пребыванием детей "Радужный"</t>
    </r>
  </si>
  <si>
    <t>Тихонов Дмитрий Борисович</t>
  </si>
  <si>
    <t>www.arzschool1.ru</t>
  </si>
  <si>
    <t>Лагерь расположен на 1 этаже школы. Имеются 7 спальных помещений. На этаже имеется децентрализованное горячее и централизованное холодное водоснабжение, туалеты, комната личной гигиены, сушилка для одежды и обуви. Организована работа пищеблока (имеется обеденный зал на 160 посадочных мест). Питание организуется в 1 смену.</t>
  </si>
  <si>
    <t xml:space="preserve"> 1968г. </t>
  </si>
  <si>
    <t>Администрация городского округа города Арзамас</t>
  </si>
  <si>
    <t xml:space="preserve">100,    75 </t>
  </si>
  <si>
    <t>Нижегородская область, г. Арзамас</t>
  </si>
  <si>
    <t>Находится на территории города Арзамаса</t>
  </si>
  <si>
    <t>Имеются волейбольная и баскетбольная площадки, площадка для прыжков в длину и высоту, беговая дорожка, футбольное поле, спортивный зал,  библиотека, читальный зал (на 20 читальных мест), 1 игровая и 2 кружковые комнаты, актовый зал (на 160 посадочных мест), открытая площадка. В достаточном количестве имеется литература, игры, инвентарь, компьютерная техника</t>
  </si>
  <si>
    <t>Имеется кабинет врача-педиатра, комната медицинской сестры, кабинет зубного врача.</t>
  </si>
  <si>
    <t>Савинкин Василий Николаевич</t>
  </si>
  <si>
    <t>http://arz-scool2.ru/</t>
  </si>
  <si>
    <t>Лагерь расположен на 3 этаже школы. Имеются 6 спальных помещений  На этаже имеется централизованное водоснабжение (горячее и холодное), умывальники, туалеты. Организована работа пищеблока (имеется обеденный зал на 260 посадочных мест).</t>
  </si>
  <si>
    <t xml:space="preserve"> 1981г.</t>
  </si>
  <si>
    <t>110 ,   110</t>
  </si>
  <si>
    <t>Имеются волейбольная и баскетбольная площадки, площадка для прыжков в длину и высоту, беговая дорожка, футбольное поле, спортивный зал,  библиотека, читальный зал (на 20 читальных мест), 1 игровая и 2 кружковые комнаты, актовый зал (на 160 посадочных мест), открытая площадка. В достаточном количестве имеется литература, игры, инвентарь, компьютерная техника.</t>
  </si>
  <si>
    <t>Давыдов Алексей Владимирович</t>
  </si>
  <si>
    <t>http://school3arz.edu.ru/</t>
  </si>
  <si>
    <t>Лагерь расположен на 1 и 2 этажах школы. Имеются 6 спальных помещений. На этажах имеется централизованное холодное водоснабжение, умывальники, туалеты. Организована работа пищеблока (имеется обеденный зал на 190 посадочных мест). Питание организуется в 1 смену.</t>
  </si>
  <si>
    <t xml:space="preserve">1939г.
</t>
  </si>
  <si>
    <t>150, 95</t>
  </si>
  <si>
    <t>Имеются волейбольная площадка, площадка для прыжков в длину и высоту, беговая дорожка, футбольное поле, спортивный зал, библиотека, читальный зал (на 15 читальных мест), 2 игровые и 4 кружковые комнаты, актовый зал (вместимость 200 чел.). В достаточном количестве имеется литература, игры, инвентарь, компьютерная техника.</t>
  </si>
  <si>
    <t>Имеется кабинет врача-педиатра и процедурная.</t>
  </si>
  <si>
    <t>"Я познаю мир"</t>
  </si>
  <si>
    <t>Александрова Жаннета Сергеевна</t>
  </si>
  <si>
    <t>http://www.school6.edu.ru</t>
  </si>
  <si>
    <t xml:space="preserve">Лагерь расположен на 1 этаже школы. Имеются 4 спальных помещения. На этаже имеется централизованное холодное водоснабжение, умывальники, туалеты. Организована работа пищеблока (имеется обеденный зал на 160 посадочных мест). </t>
  </si>
  <si>
    <t xml:space="preserve">1971г. 
</t>
  </si>
  <si>
    <t xml:space="preserve">90 ,  50 </t>
  </si>
  <si>
    <t>Имеются баскетбольная и волейбольная площадки, площадка для прыжков в длину и высоту, беговая дорожка, спортивный и тренажерный залы, библиотека, читальный зал (на 10 читальных мест), 2 игровые и 2 кружковые комнаты, актовый зал (на 150 посадочных мест). В достаточном количестве имеется литература, игры, инвентарь, компьютерная техника.</t>
  </si>
  <si>
    <t>Обухова Ольга Евгеньевна</t>
  </si>
  <si>
    <t>http://arz-skola7.3dn.ru/</t>
  </si>
  <si>
    <t xml:space="preserve">Лагерь расположен на 1 этаже школы. Имеются 8 спальных помещений.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240 посадочных мест). </t>
  </si>
  <si>
    <t xml:space="preserve">1973г. </t>
  </si>
  <si>
    <t>Имеются беговая дорожка, футбольное поле, спортивный зал, библиотека, читальный зал (на 15 читальных мест), 3 игровые и 3 кружковые комнаты, актовый зал (вместимость 155 чел.). В достаточном количестве имеется литература, игры, инвентарь, компьютерная техника.</t>
  </si>
  <si>
    <t>Сивогривов Евгений Федорович</t>
  </si>
  <si>
    <t>http://scosh-arz.ru</t>
  </si>
  <si>
    <t xml:space="preserve">Лагерь расположен на 2 и 3 этажах коррекционной школы. Имеются 11 спальных помещений. На этажах есть центральное водоснабжение (горячее и холодное), сушилка для одежды и обуви, комната личной гигиены. Организована работа пищеблока (имеется обеденный зал на 100 посадочных мест). </t>
  </si>
  <si>
    <t>Имеются баскетбольная площадка, площадка для настольного тенниса, прыжков в длину и высоту, беговая дорожка, футбольное поле, 2 спортивных зала, библиотека, 5 игровых и 3 кружковые комнаты, актовый зал (вместимость 100 чел.). В достаточном количестве имеется литература, игры, инвентарь, компьютерная техника.</t>
  </si>
  <si>
    <t>Имеется кабинет врача-педиатра, процедурная, кабинет зубного врача, изолятор.</t>
  </si>
  <si>
    <t>Шаланова Ирина Вадимовна</t>
  </si>
  <si>
    <t>http://school10.edu.ru</t>
  </si>
  <si>
    <t xml:space="preserve">155 , 50 </t>
  </si>
  <si>
    <t>Сулина Наталия Владимировна</t>
  </si>
  <si>
    <t xml:space="preserve">http://sh12arzamas.ru/ </t>
  </si>
  <si>
    <t>Лагерь расположен на 1-3 этажах школы. Имеются 5 спальных помещений. На этажах имеется централизованное холодное водоснабжение, умывальники, туалеты. Организована работа пищеблока (имеется обеденный зал на 180 посадочных мест). Питание организуется в 1 смену.</t>
  </si>
  <si>
    <t>155, 100</t>
  </si>
  <si>
    <t>Имеются футбольное поле, спортивный зал, библиотека, читальный зал (на 10 читальных мест),  актовый зал (вместимость 150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</si>
  <si>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"Средняя школа № 13"                                </t>
    </r>
    <r>
      <rPr>
        <b/>
        <u/>
        <sz val="11"/>
        <rFont val="Times New Roman"/>
        <family val="1"/>
        <charset val="204"/>
      </rPr>
      <t>Профильный (социально-педагогический) лагерь с дневным пребыванием детей "Звездочка"</t>
    </r>
  </si>
  <si>
    <t>Крайнев Евгений Александрович</t>
  </si>
  <si>
    <t>www.13school.3dn.ru</t>
  </si>
  <si>
    <t>Лагерь расположен на 1 и 2 этажах школы. Имеются 7 спальных помещений. На этажах имеется централизованное холодное и горячее водоснабжение, туалеты, сушилка для одежды и обуви. Организована работа пищеблока (имеется обеденный зал на 200 посадочных мест). Питание организуется в 1 смену.</t>
  </si>
  <si>
    <t xml:space="preserve">1989 г. </t>
  </si>
  <si>
    <t>120 , 85</t>
  </si>
  <si>
    <t>Имеются волейбольная и баскетбольная площадки, футбольное поле, спортивный зал, хоккейная площадка, библиотека, 1 игровая и 7 кружковых комнат, актовый зал (вместимость 200 чел.). В достаточном количестве имеется игровой и спортивный инвентарь, компьютерная техника.</t>
  </si>
  <si>
    <t>Имеется кабинет врача-педиатра, процедурная и кабинет зубного врача.</t>
  </si>
  <si>
    <r>
      <t xml:space="preserve">Муниципальное бюджетное общеобразовательное учреждение "Средняя школа № 14"                               </t>
    </r>
    <r>
      <rPr>
        <b/>
        <u/>
        <sz val="11"/>
        <rFont val="Times New Roman"/>
        <family val="1"/>
        <charset val="204"/>
      </rPr>
      <t>Профильный (духовно-нравственный) лагерь с дневным пребыванием детей "Волшебный экспресс"</t>
    </r>
  </si>
  <si>
    <t>Муниципальное бюджетное учрежедние</t>
  </si>
  <si>
    <t>Фильченков Олег Викторович</t>
  </si>
  <si>
    <t>http://www.school14.org/</t>
  </si>
  <si>
    <t>Лагерь расположен на 1 и 2 этажах школы. Имеются 10 спальных помещений. На этажах имеется централизованное холодное и горячее водоснабжение, туалеты. Организована работа пищеблока (имеется обеденный зал на 200 посадочных мест).</t>
  </si>
  <si>
    <t>140, 100</t>
  </si>
  <si>
    <t>Имеется спортивный зал, спортивная площадка с тренажерами и рукоходами,  библиотека, читальный зал (на 20 читальных мест), 1 игровая комната, 5 кружковых комнат,  актовый зал (вместимость 150 чел.). В достаточном количестве имеется литература, игры, инвентарь, компьютерная техника.</t>
  </si>
  <si>
    <t>Имеется комната медицинской сестры, кабинет зубного врача и процедурная.</t>
  </si>
  <si>
    <r>
      <t xml:space="preserve">Муниципальное бюджетное общеобразовательное учреждение "Средняя школа № 15"                                       </t>
    </r>
    <r>
      <rPr>
        <b/>
        <u/>
        <sz val="11"/>
        <rFont val="Times New Roman"/>
        <family val="1"/>
        <charset val="204"/>
      </rPr>
      <t>Профильный (экологический) лагерь с дневным пребыванием детей "Робинзоны"</t>
    </r>
  </si>
  <si>
    <t>Букарев Александр Сергеевич</t>
  </si>
  <si>
    <t>http://sh15arzamas.ucoz.ru</t>
  </si>
  <si>
    <t>Лагерь расположен на 1 и 2 этажах школы. Имеются 6 спальных помещений. На этажах имеется централизованное холодное и горячее водоснабжение, туалеты. Организована работа пищеблока (имеется обеденный зал на 140 посадочных мест).</t>
  </si>
  <si>
    <t xml:space="preserve">1990г. </t>
  </si>
  <si>
    <t>Имеются волейбольная и баскетбольная площадки, беговая дорожка, футбольное поле, спортивный зал, библиотека, читальный зал (на 20 читальных мест), 2 игровые и 1 кружковая комнаты, актовый зал (вместимость 90 чел.). В достаточном количестве имеется литература, игры, инвентарь, компьютерная техника.</t>
  </si>
  <si>
    <t>Имеется комната медицинской сестры и процедурная.</t>
  </si>
  <si>
    <t>Любова Елена Викторовна</t>
  </si>
  <si>
    <t>school16-arzamas.edusite.ru</t>
  </si>
  <si>
    <t>Лагерь расположен на 2 этаже школы.  На этаже имеется централизованное холодное и горячее водоснабжение, туалеты. Организована работа пищеблока (имеется обеденный зал на 240 посадочных мест). Питание организуется в 1 смену.</t>
  </si>
  <si>
    <t>1961г. / 2011г.</t>
  </si>
  <si>
    <t>Имеются спортивный и тренажерный залы, лестницы и турники, библиотека, читальный зал (на 20 читальных мест), 2 игровые и 4 кружковые комнаты, актовый зал (вместимость 120 чел.), открытая площадка. В достаточном количестве имеется литература, игры, инвентарь, компьютерная техника.</t>
  </si>
  <si>
    <t>Малыгина Алла Львовна</t>
  </si>
  <si>
    <t>http://shkola17arzamas.ucoz.ru/</t>
  </si>
  <si>
    <t>Лагерь расположен на 3 этаже школы. Имеется 6 спальных помещений. На этаже имеется центральное горячее и холодное водоснабжение, туалеты. Организована работа пищеблока (имеется обеденный зал на 150 посадочных мест). Питание организуется в 1 смену.</t>
  </si>
  <si>
    <t xml:space="preserve">1993г. </t>
  </si>
  <si>
    <t>Имеются волейбольная площадка, площадка для прыжков высоту и в длину, беговая дорожка, футбольное поле, спортивный зал, хоккейная коробка, библиотека, читальный зал (на 16 читальных мест), 2 игровые и 6 кружковых комнат, актовый зал (вместимость 250 чел.), детская спортивная площадка. В достаточном количестве имеется литература, игры, инвентарь, компьютерная техника.</t>
  </si>
  <si>
    <t>Имеется процедурная, комната медицинской сестры и кабинет зубного врача</t>
  </si>
  <si>
    <r>
      <t xml:space="preserve">Муниципальное бюджетное общеобразовательное учреждение "Средняя школа № 58"                                 </t>
    </r>
    <r>
      <rPr>
        <b/>
        <u/>
        <sz val="11"/>
        <rFont val="Times New Roman"/>
        <family val="1"/>
        <charset val="204"/>
      </rPr>
      <t>Профильный (гражданско-патриотический) лагерь с дневным пребыванием детей "Бригантина"</t>
    </r>
  </si>
  <si>
    <t>Краснов Сергей Владимирович</t>
  </si>
  <si>
    <t>http://mbousosh58.lbihost.ru/</t>
  </si>
  <si>
    <t xml:space="preserve">70 , 45          </t>
  </si>
  <si>
    <r>
      <t xml:space="preserve">Муниципальное бюджетное общеобразовательное учреждение "Лицей"    </t>
    </r>
    <r>
      <rPr>
        <b/>
        <u/>
        <sz val="11"/>
        <rFont val="Times New Roman"/>
        <family val="1"/>
        <charset val="204"/>
      </rPr>
      <t>Профильный (духовно-нравственный) лагерь с дневным пребыванием "Экодом"</t>
    </r>
  </si>
  <si>
    <t>Обухова Маргарита Марровна</t>
  </si>
  <si>
    <t>www.arzlicey.ru/</t>
  </si>
  <si>
    <t>Лагерь расположен на 1 и 2 этажах лицея. Имеются 5 спальных помещений. На этаже имеется централизованное горячее и холодное водоснабжение, туалеты. Организована работа пищеблока (имеется обеденный зал на 100 посадочных мест). Питание организуется в 1 смену.</t>
  </si>
  <si>
    <t>1986г.  /  2002г.</t>
  </si>
  <si>
    <t xml:space="preserve">100, 70         </t>
  </si>
  <si>
    <t>Имеются площадка для настольного тенниса, прыжков в длину и высоту, беговая дорожка, футбольное поле, спортивный зал, игровая площадка с рукоходами, библиотека, читальный зал (на 4 читальных места), 2 игровые и 4 кружковые комнаты, актовый зал (вместимость 170 чел.), открытая площадка. В достаточном количестве имеется литература, игры, инвентарь, компьютерная техника.</t>
  </si>
  <si>
    <t>"Островитяне"</t>
  </si>
  <si>
    <t xml:space="preserve">Кузьмичева Ирина Анатольевна </t>
  </si>
  <si>
    <t>http//www.gimnasy.ucoz.ru</t>
  </si>
  <si>
    <t>Лагерь расположен на 1-3 этажах гимназии. Имеются 6 спальных помещений. На этаже имеется централизованное холодное водоснабжение, умывальники, туалеты. Организована работа пищеблока (имеется обеденный зал на 192 посадочных места). Питание организуется в 1 смену.</t>
  </si>
  <si>
    <t>1956г. / 1998г.</t>
  </si>
  <si>
    <t xml:space="preserve">90 , 25 </t>
  </si>
  <si>
    <t>Имеются волейбольная и баскетбольная площадки, площадка для прыжков в длину, беговая дорожка, футбольное поле, спортивный зал, библиотека, читальный зал (на 10 читальных мест), игровая и кружковая комнаты, актовый зал (вместимость 150 чел.). В достаточном количестве имеется литература, игры, инвентарь, компьютерная техника.</t>
  </si>
  <si>
    <t>Имеется кабинет врача-педиатра, процедурная, комната медицинской сестры и кабинет зубного врача.</t>
  </si>
  <si>
    <t>Крайнов Сергей Владимирович</t>
  </si>
  <si>
    <t>www.arzcvr.ucoz.ru</t>
  </si>
  <si>
    <t>10 -14 лет</t>
  </si>
  <si>
    <t>Лагерь расположен на 1 и 2 этажах Центра внешкольной работы. На этаже есть централизованное холодное водоснабжение, туалеты.  Питание осуществляется на базе ближайшего образовательного учреждения по договору.</t>
  </si>
  <si>
    <t xml:space="preserve">1989г. / 2015г. </t>
  </si>
  <si>
    <t>Имеются 4 кружковые комнаты, беседка. В достаточном количестве имеется литература, игры, инвентарь, компьютерная техника</t>
  </si>
  <si>
    <t>Медицинское обслуживание осуществляется по договору с ГБУЗ НО "ЦГБ г. Арзамаса"</t>
  </si>
  <si>
    <r>
      <t xml:space="preserve">Муниципальное бюджетное учреждение дополнительного образования "Центр внешкольной работы"       </t>
    </r>
    <r>
      <rPr>
        <b/>
        <u/>
        <sz val="11"/>
        <rFont val="Times New Roman"/>
        <family val="1"/>
        <charset val="204"/>
      </rPr>
      <t>Профильный (туристско-краеведческий) лагерь с дневным пребыванием детей "Компас"</t>
    </r>
  </si>
  <si>
    <t>Имеются спортивный зал, скалодром, 2 игровые и 2 кружковые комнаты. В достаточном количестве имеется литература, игры, инвентарь, компьютерная техника.</t>
  </si>
  <si>
    <r>
      <t xml:space="preserve">Муниципальное автономное учреждение "Физкультурно-оздоровительный комплекс в г. Арзамас Нижегородской области"                                            </t>
    </r>
    <r>
      <rPr>
        <b/>
        <u/>
        <sz val="11"/>
        <rFont val="Times New Roman"/>
        <family val="1"/>
        <charset val="204"/>
      </rPr>
      <t xml:space="preserve">Профильный (спортивный) лагерь с дневным пребыванием детей "Спортландия" </t>
    </r>
  </si>
  <si>
    <t>Бухвалов Александр Владимирович</t>
  </si>
  <si>
    <t>www.arzamasfok.ru</t>
  </si>
  <si>
    <t>Лагерь расположен на 1 этаже ФОКа. На этаже имеется централизованное горячее и холодное водоснабжение, туалеты.  Питание организовано на базе ближайшего образовательного учреждения по договору</t>
  </si>
  <si>
    <t>45, 45, 20</t>
  </si>
  <si>
    <t>Имеются волейбольная и баскетбольная площадки, футбольное поле, бассейн, спортивный зал, зал единоборств, фитнес-зал, зал хореографии, ледовая арена, кинозал (вместимость 49 чел.), уличная детская спортивная площадка. В достаточном количестве имеются спортивный инвентарь и спортоборудование.</t>
  </si>
  <si>
    <t>"Спортландия"</t>
  </si>
  <si>
    <t>Трифонова Светлана Валентиновна</t>
  </si>
  <si>
    <t>http://www.rcdpov40.ru</t>
  </si>
  <si>
    <t>Лагерь расположен на 1 и 2 этажах реабилитационного центра для детей и подростков. Имеются 4 спальных помещения. На этажах имеется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30 посадочных мест). Питание организуется в 1 смену.</t>
  </si>
  <si>
    <t>2001г. / 2014г.</t>
  </si>
  <si>
    <t>25,  25, 25</t>
  </si>
  <si>
    <t>Имеется асфальтированная спортивная площадка для игр, детская игровая площадка, 1 игровая и 4 кружковые комнаты, актовый зал (вместимость 40 чел.). В достаточном количестве имеется игровой и спортивный инвентарь, литература, компьютерная техника.</t>
  </si>
  <si>
    <t>Имеется кабинет врача-педиатра, комната медицинской сестры.</t>
  </si>
  <si>
    <t>Ваганова Галина Владимировна</t>
  </si>
  <si>
    <t>http: //www.uszn40.ru/</t>
  </si>
  <si>
    <t>Лагерь расположен на 1 и 2 этажах Центра социальной помощи семье и детям. Имеются 3 спальных помещения. На этажах имеется централизованное горячее и холодное водоснабжение, туалеты. Организована работа пищеблока (имеется обеденный зал на 36 посадочных мест). Питание организуется в 1 смену</t>
  </si>
  <si>
    <t>1998г. / 2018г.</t>
  </si>
  <si>
    <t>№ 255 от 26.02.2016г., бессрочно</t>
  </si>
  <si>
    <t>Имеются спортивно-игровой комплекс КСИЛ, 3 игровые и 1 кружковая комнаты, открытая площадка. В достаточном количестве имеются необходимая литература, игровой и спортивный инвентарь</t>
  </si>
  <si>
    <t>Станченкова Галина Михайловна</t>
  </si>
  <si>
    <t xml:space="preserve">https://vk.com/club173632879        </t>
  </si>
  <si>
    <t>Лагерь расположен на 1-2 этажах лицея. Имеются 5 спальных помещений. На этаже имеется центральное холодное и децентрализованное горячее водоснабжение, туалеты. Организована работа пищеблока (имеется обеденный зал на 70 посадочных мест)</t>
  </si>
  <si>
    <t>Обеспечена частичная архитектурная доступность здания для МГН.   Обеспечена возможность оказания услуг по организации отдыха и оздоровления детей</t>
  </si>
  <si>
    <t>Администрация городского округа город Бор Нижегородской области</t>
  </si>
  <si>
    <t>Нижегородская область, г. Бор</t>
  </si>
  <si>
    <t>Находится на территории города Бор</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</si>
  <si>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спортивный и тренажерный залы, библиотека, читальный зал (на 16 читальных мест), 5 игровых и 8 кружковых комнат, актовый зал (вместимость 210 чел.). В достаточном количестве имеется литература, игры, спортивный инвентарь, компьютерная техника</t>
  </si>
  <si>
    <t>5246020038 </t>
  </si>
  <si>
    <t>https://vk.com/club174298351 группа ВК</t>
  </si>
  <si>
    <t>Лагерь расположен на 1-3 этажах школы. Имеются 5 спальных помещений. На этаже имеется центральное холодное и горячее  водоснабжение, туалеты, комната личной гигиены. Организована работа пищеблока (имеется обеденный зал на 358 посадочных мест)</t>
  </si>
  <si>
    <t>2017г.</t>
  </si>
  <si>
    <t>Обеспечена архитектурная доступность здания МГН. Обеспечена возможность оказания услуг по организации отдыха и оздоровления детей</t>
  </si>
  <si>
    <t>Лагерь находится на территории города Бор</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</si>
  <si>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2 спортивных зала, тренажерный зал, бассейн,  библиотека, читальный зал (на 18 читальных мест), 7 игровых и 4 кружковые комнаты, актовый зал (вместимость 600 чел.), открытая площадка. В достаточном количестве имеется литература, игры, спортивный инвентарь, компьютерная техника</t>
  </si>
  <si>
    <t xml:space="preserve">"Страна Детства" </t>
  </si>
  <si>
    <t>https://.sites.google.com/site/sch2bor/</t>
  </si>
  <si>
    <t>Лагерь расположен на 1-3 этажах школы. Имеются 7 спальных помещений. На этаже имеется центральное горячее и холодное водоснабжение, туалеты, комнаты личной гигиены.  Организована работа пищеблока (имеется обеденный зал на 90 посадочных мест)</t>
  </si>
  <si>
    <t>Имеются волейбольная и баскетбольная площадки, площадка для прыжков в длину и высоту, беговая дорожка, библиотека, читальный зал (на 10 читальных мест), 4 игровые комнаты, актовый зал (вместимость 142 чел.). В достаточном количестве имеется литература, игры, спортивный инвентарь, компьютерная техника</t>
  </si>
  <si>
    <t>"Синяя птица"</t>
  </si>
  <si>
    <t>Аникина Татьяна Николаевна</t>
  </si>
  <si>
    <t>www.bor3.ru</t>
  </si>
  <si>
    <t>Лагерь расположен на 1-3 этажах школы. Имеются 4 спальных помещения. На этаже имеется централизованное горячее и холодное водоснабжение, туалеты. Организована работа пищеблока (имеется  1 обеденный зал на 70 посадочных мест)</t>
  </si>
  <si>
    <t xml:space="preserve"> 2015г.</t>
  </si>
  <si>
    <t>Нижегородская обл., г. Бор</t>
  </si>
  <si>
    <t>Имеется спортивный зал, две игровые и две кружковые комнаты, актовый зал (вместимость 80 чел.). В достаточном количестве имеется литература, игры, спортивный инвентарь, компьютерная техника.</t>
  </si>
  <si>
    <t xml:space="preserve">Договор с Борской центральной больницей. </t>
  </si>
  <si>
    <t>"Галактика волонтеров"</t>
  </si>
  <si>
    <t xml:space="preserve"> Тимченко Марина Викторовна</t>
  </si>
  <si>
    <t xml:space="preserve">www.school4-bor.ru               </t>
  </si>
  <si>
    <t>Лагерь расположен на 1 этаже школы. Имеются 7 спальных помещений. На этаже имеется децентрализованное горячее и центральное холодное водоснабжение, туалеты. Организована работа пищеблока (имеется 1 обеденный зал на 100 посадочных мест). Питание организуется в 1 смену</t>
  </si>
  <si>
    <t xml:space="preserve"> 2018г.</t>
  </si>
  <si>
    <t>Имеется спортивный зал, сенсорная комната, библиотека, читальный зал (на 12 читальных мест), 2 игровые и  4 кружковые комнаты, актовый зал (вместимость 120 чел.). В достаточном количестве имеется литература, игры, спортивный инвентарь</t>
  </si>
  <si>
    <t xml:space="preserve">  "Страна здоровья"</t>
  </si>
  <si>
    <t>Фомин Александр Владимирович</t>
  </si>
  <si>
    <t xml:space="preserve">http://school-5-bor.ucoz.ru   </t>
  </si>
  <si>
    <t>Лагерь расположен на 1 этаже школы. Имеются 3 спальных помещения. На этаже имеется центральное холодное и децентрализованное горячее водоснабжение, туалеты. Организована работа пищеблока (имеется обеденный зал на 90 посадочных мест). Питание организуется в 1 смену</t>
  </si>
  <si>
    <t>1961г./2018 г.</t>
  </si>
  <si>
    <t>Имеются футбольное поле, спортивный зал, библиотека, читальный зал (на 4 читальных места), 2 игровые и 2 кружковые комнаты, открытая площадка. В достаточном количестве имеется литература, игры, спортивный инвентарь, компьютерная техника</t>
  </si>
  <si>
    <t>"Звездная страна"</t>
  </si>
  <si>
    <t>Пургина Надежда Васильевна</t>
  </si>
  <si>
    <t>https://sch6bor.edusite.ru/</t>
  </si>
  <si>
    <t xml:space="preserve"> 153                                         183 </t>
  </si>
  <si>
    <t>Лагерь расположен на 1-2 этажах школы. На этаже имеется центральное холодное водоснабжение, туалеты. Организована работа пищеблока (имеется обеденный зал на 60 посадочных мест)</t>
  </si>
  <si>
    <t>Имеются  спортивный зал, библиотека, 2 игровые и 2 кружковые комнаты, актовый зал (вместимость 50 чел.). В достаточном количестве имеется игровой и спортивный инвентарь, компьютерная техника</t>
  </si>
  <si>
    <t>Медицинская помощь оказывается по договору с ГБУЗ НО "Борская ЦРБ"</t>
  </si>
  <si>
    <t>Тиханова Ольга Сергеевна</t>
  </si>
  <si>
    <t>https://school-bor8.ucoz.net/</t>
  </si>
  <si>
    <t>Лагерь расположен на 1-3 этажах школы. Имеются 7 спальных помещений. На этаже имеется центральное горячее и холодное водоснабжение, туалеты. Организована работа пищеблока (имеется обеденный зал на 136 посадочных мест). Питание организуется в 1 смену</t>
  </si>
  <si>
    <t xml:space="preserve">1988г./2018 г.                                     </t>
  </si>
  <si>
    <t>лагерь находится в черте города</t>
  </si>
  <si>
    <t>Нижегородская область, г.Бор</t>
  </si>
  <si>
    <t>Имеется площадка для прыжков в длину и высоту, беговая дорожка, футбольное поле, спортивный зал, полоса препятствий, библиотека, читальный зал (на 30 читальных мест), 5 игровых и 4 кружковые комнаты, актовый зал (вместимость 160 чел.). В достаточном количестве имеется литература, игры, спортивный инвентарь, компьютерная техника</t>
  </si>
  <si>
    <t>"Школа детективов"</t>
  </si>
  <si>
    <t>Бочкарева Ольга Викторовна</t>
  </si>
  <si>
    <t>https://vk.com/public172263833</t>
  </si>
  <si>
    <t>Лагерь расположен на 1 и 2 этажах школы. Имеются 4 спальных помещения. На этаже имеется центральное холодное и децентрализованное горячее водоснабжение, туалеты. Организована работа пищеблока (имеется обеденный зал на 80 посадочных мест)</t>
  </si>
  <si>
    <t xml:space="preserve">2013г. </t>
  </si>
  <si>
    <t>Имеются  спортивный и тренажерный залы, библиотека, читальный зал (на 10 читальных мест), 2 игровые и 2 кружковые комнаты, актовый зал (вместимость 80 чел.), открытая площадка. В достаточном количестве имеется литература, игры, спортивный инвентарь, компьютерная техника</t>
  </si>
  <si>
    <t>Михайлусенко Николай Валерьевич</t>
  </si>
  <si>
    <t>school11bor.ucoz.ru</t>
  </si>
  <si>
    <t>6,6-17 лет</t>
  </si>
  <si>
    <t>Лагерь расположен на 1 этаже школы. Имеются 5 спальных помещений. На этаже имеется центральное холодное и децентрализованное горячее водоснабжение, туалеты. Организована работа пищеблока (имеется обеденный зал на 120 посадочных мест)</t>
  </si>
  <si>
    <t xml:space="preserve">1976г./ 2018г.                                      </t>
  </si>
  <si>
    <t>Имеется  баскетбольная площадка, футбольное поле, спортивный зал, библиотека, читальный зал (на 10 читальных мест), 2 игровые и 2 кружковые комнаты, актовый зал (вместимость 250 чел.), открытая площадка. В достаточном количестве имеется литература, игры, спортивный инвентарь, компьютерная техника</t>
  </si>
  <si>
    <t>"Светлячок"</t>
  </si>
  <si>
    <t>Ефимов Владимир Николаевич</t>
  </si>
  <si>
    <t xml:space="preserve"> http://bor-school1.ru/</t>
  </si>
  <si>
    <t>Лагерь расположен на 1 этаже школы. Имеются 4 спальных помещения.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обеденный зал на 48 посадочных мест)</t>
  </si>
  <si>
    <t>1956 г./2018 г.</t>
  </si>
  <si>
    <t>Нижегородская область, городской округ город Бор,   п. Неклюдово</t>
  </si>
  <si>
    <t>Находится на территории поселка Неклюдово</t>
  </si>
  <si>
    <t>Имеются  волейбольная площадка, площадка для прыжков в длину и высоту, беговая дорожка, футбольное поле, спортивный зал, библиотека, читальный зал (на 16 читальных мест), 2 игровые и 6 кружковых комнат. В достаточном количестве имеется литература, игры, спортивный инвентарь, компьютерная техника</t>
  </si>
  <si>
    <t>"Радуга Дружбы"</t>
  </si>
  <si>
    <t>Парфенова Галина Валерьевна</t>
  </si>
  <si>
    <t>http://bor15.edusite.ru/</t>
  </si>
  <si>
    <t>Лагерь расположен на 1-2 этажах школы. Имеются 2 спальных помещения. На этаже имеется децентрализованное горячее и центральное холодное водоснабжение, туалеты. Организована работа пищеблока (имеется обеденный зал на 42 посадочных места)</t>
  </si>
  <si>
    <t>Нижегородская область, городской округ город Бор,               п. Ситники</t>
  </si>
  <si>
    <t>Находится на территории поселка Ситники</t>
  </si>
  <si>
    <t>Имеются волейбольная и баскетбольная площадка, площадка для  прыжков в длину и высоту, беговая дорожка, футбольное поле, библиотека, читальный зал (на 10 читальных мест), 2 игровые и 2 кружковые комнаты, актовый зал (вместимость 50 чел.), открытая площадка. В достаточном количестве имеется литература, игры, спортивный инвентарь, компьютерная техника</t>
  </si>
  <si>
    <t>Медицинская помощь оказывается на базе Ситниковской участковой больницы по договору  с ГБУЗ НО "Борская ЦРБ"</t>
  </si>
  <si>
    <t>Фролова Валентина Владимировна</t>
  </si>
  <si>
    <t>http://school-17bor.nnov.eduru.ru/stores</t>
  </si>
  <si>
    <t>Лагерь расположен на 1 и 2 этажах школы. Имеются 4 спальных помещения. НА этаже имеется децентрализованное горячее и центральное холодное водоснабжение, туалеты, умывальники. Организована работа пищеблока (имеется обеденный зал на 48 посадочных мест). Питание организуется в 2 смены</t>
  </si>
  <si>
    <t>1950 г./1976г.</t>
  </si>
  <si>
    <t xml:space="preserve">Нижегородская область, г. Бор                            </t>
  </si>
  <si>
    <t>Лагерь находится на территории г. Бор</t>
  </si>
  <si>
    <t>Имеются волейбольная и баскетбольная площадки, спортивный зал, библиотека, 4 игровые и 2 кружковые комнаты, актовый зал (вместимость 60 чел.), открытая площадка.  В достаточном количестве имеется литература, игры, спортивный инвентарь, компьютерная техника</t>
  </si>
  <si>
    <t>"Творцы добрых дел"</t>
  </si>
  <si>
    <t>Кузьмина Жанна Александровна</t>
  </si>
  <si>
    <t>www.school19bor.ru</t>
  </si>
  <si>
    <t>Лагерь расположен на 1 этаже школы. Имеются 3 спальных помещения. На этаже имеется центральное холодное и децентрализованное горячее водоснабжение, туалеты. Организована работа пищеблока (имеется обеденный зал на 60 посадочных мест). Питание организуется в 1 смену</t>
  </si>
  <si>
    <t xml:space="preserve">Администрация городского округа город Бор Нижегородской области </t>
  </si>
  <si>
    <t>Нижегородская область, городской округ город Бор,               п. Железнодорожный</t>
  </si>
  <si>
    <t>Находится на территории поселка Железнодорожный</t>
  </si>
  <si>
    <t>Имеются волейбольная и баскетбольная площадка, площадка для  прыжков в длину и высоту, беговая дорожка, хоккейная коробка, библиотека, читальный зал (на 4 читальных места), 2 игровые и 2 кружковые  комнаты. В достаточном количестве имеется литература, игры, спортивный инвентарь, компьютерная техника</t>
  </si>
  <si>
    <t>Медицинская помощь осуществляется по договору с ГБУЗ НО "Борская ЦРБ"</t>
  </si>
  <si>
    <t>Козырева Светлана Викторовна</t>
  </si>
  <si>
    <t>https://bor-school20.edusite.ru/</t>
  </si>
  <si>
    <t>Лагерь расположен на 1 и 2 этажах школы. Имеются 6 спальных помещений. На этаже имеется центральное холодное и децентрализованное горячее водоснабжение, туалеты. Организована работа пищеблока (имеется обеденный зал на 90 посадочных места). Питание организуется в 1 смену</t>
  </si>
  <si>
    <t xml:space="preserve"> 1998г.</t>
  </si>
  <si>
    <t>Администрация городского округа город Бор нижегородской области</t>
  </si>
  <si>
    <t>Нижегородская область, городской округ город Бор,               п. Неклюдово</t>
  </si>
  <si>
    <t>Имеются волейбольная и баскетбольная площадки, площадка для прыжков в длину и высоту, беговая дорожка, спортивный зал, библиотека, читальный зал (на 7 читальных мест), 2 игровые и 2 кружковые комнаты. В достаточном количестве имеется литература, игры, спортивный инвентарь, компьютерная техника</t>
  </si>
  <si>
    <t xml:space="preserve">Шашкова Елена Александровна </t>
  </si>
  <si>
    <t xml:space="preserve">    http://bor-school22.ru</t>
  </si>
  <si>
    <t>Лагерь расположен на 1-2 этажах школы. Имеются 6 спальных помещений.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72 посадочных места). Питание организуется в 1 смену</t>
  </si>
  <si>
    <t xml:space="preserve">1954г./2016г.                                      </t>
  </si>
  <si>
    <t>Имеется библиотека, читальный зал (на 8 читальных мест), 4 игровые, 2 кружковые комнаты, спортивный зал, музей. В достаточном количестве имеется игровой и спортивный инвентарь, компьютерная техника</t>
  </si>
  <si>
    <t>"Здоровое поколение"</t>
  </si>
  <si>
    <t>Рыбакова Светлана Геннадьевна</t>
  </si>
  <si>
    <t>http://bor25.ru/</t>
  </si>
  <si>
    <t>Лагерь расположен на 1 этаже школы. Имеются 2 спальных помещения. На этаже имеется децентрализованное горячее и центральное холодное водоснабжение, туалеты. Организована работа пищеблока (имеется обеденный зал на 80 посадочных мест). Питание организуется в 1 смену</t>
  </si>
  <si>
    <t xml:space="preserve">1966г. </t>
  </si>
  <si>
    <t>Нижегородская область, городской округ город Бор,               п. Шпалозавода</t>
  </si>
  <si>
    <t>Находится на территории поселка Шпалозавода</t>
  </si>
  <si>
    <t>Имеются волейбольная площадка, футбольное поле, спортивный зал, библиотека, читальный зал (на 15 читальных мест), 2 игровые и 3 кружковые комнаты, актовый зал (вместимость 80 чел.). В достаточном количестве имеется литература, игры, спортивный инвентарь, компьютерная техника</t>
  </si>
  <si>
    <t>Медицинская помощь оказывается на базе Каликинского ФАП по договору с ГБУЗ НО "Борская ЦРБ"</t>
  </si>
  <si>
    <t>Черагина Галина Кузьминична</t>
  </si>
  <si>
    <t>www.bolsheorlovckajaoosh.edusite.ru</t>
  </si>
  <si>
    <t>Лагерь расположен на 1 этаже школы. Имеются 2 спальных помещения. На этаже имеется центральное холодное и горячее водоснабжение, туалеты. Организована работа пищеблока (имеется обеденный зал на 54 посадочных места). Питание организуется в 1 смену</t>
  </si>
  <si>
    <t>Нижегородская область, городской округ город Бор,               п. Большеорловское</t>
  </si>
  <si>
    <t>Находится на территории поселка Большеорловское</t>
  </si>
  <si>
    <t>Имеется волейбольная площадка, площадка для прыжков в блину и высоту, беговая дорожка, футбольное поле, спортивный зал,  площадка для подвижных игр, гимнастический городок, библиотека, читальный зал (на 4 читальных места), 2 кружковые комнаты.  В достаточном количестве имеется литература, игры, спортивный инвентарь</t>
  </si>
  <si>
    <t>Медицинское обслуживание осуществляется на базе Большеорловской амбулатории по договору с ГБУЗ НО "Борская ЦРБ"</t>
  </si>
  <si>
    <t>"Лесовичок"</t>
  </si>
  <si>
    <t>Овчинникова Наталья Федоровна</t>
  </si>
  <si>
    <t>www. bolpikschool.com</t>
  </si>
  <si>
    <t>Лагерь расположен на 2 этаже школы. Имеются 4 спальных помещения. На этаже имеется центральное холодное водоснабжение, туалеты. Организована работа пищеблока (имеется обеденный зал на 110 посадочных мест). Питание организуется в 1 смену</t>
  </si>
  <si>
    <t>Нижегородская область, городской округ город Бор,               п. Большое Пикино</t>
  </si>
  <si>
    <t>Находится на территории поселка Большое Пикино</t>
  </si>
  <si>
    <t>Имеется площадка для прыжков в длину и высоту, беговая дорожка, футбольное поле, спортивный зал, библиотека, читальный зал (на 10 читальных мест), игровая и  кружковая комнаты, актовый зал (вместимость 144 чел.)</t>
  </si>
  <si>
    <t>Имеется процедурная. Медицинское обслуживание осуществляется на базе Больше-Пикинской врачебной амбулатории по договору с ГБУЗ НО "Борская ЦРБ"</t>
  </si>
  <si>
    <t xml:space="preserve">"Дружба" </t>
  </si>
  <si>
    <t>Махаева Ирина Владимировна</t>
  </si>
  <si>
    <t>https://vk.com/club176289745</t>
  </si>
  <si>
    <t>Лагерь расположен на 1 этаже школы. Имеются 5 спальных помещений. На этаже имеется децентрализованное горячее и центральное холодное водоснабжение, туалеты. Организована работа пищеблока (имеется обеденный зал на 100 посадочных мест). Питание организуется в 1 смену</t>
  </si>
  <si>
    <t>1984 г.</t>
  </si>
  <si>
    <t>Нижегородская область, городской округ город Бор,               с.п. Память Парижской Коммуны</t>
  </si>
  <si>
    <t>Находится на территории поселка Память Парижской Коммуны</t>
  </si>
  <si>
    <t>Имеются баскетбольная площадка, беговая дорожка, спортивный зал, библиотека, читальный зал (на 5 читальных мест), 3 игровые и 2 кружковые комнаты, актовый зал (вместимость 120 чел.). В достаточном количестве имеется литература, игры, спортивный инвентарь, компьютерная техника</t>
  </si>
  <si>
    <t>Медицинское обслуживание осуществляется на базе поликлиники п. Память Парижской Коммуны по договору с ГБУЗ НО "Борская ЦРБ"</t>
  </si>
  <si>
    <t>"Путешествие Бригантины"</t>
  </si>
  <si>
    <t>http://kalikino.ucoz.ru/index/dokumenty/0-55</t>
  </si>
  <si>
    <t xml:space="preserve">Лагерь расположен на 1 этаже школы. Имеются 3 спальных помещения. На этаже имеется центральное холодное и децентрализованное горячее водоснабжение, туалеты. Организована работа пищеблока (имеется обеденный зал на 60 посадочных мест). </t>
  </si>
  <si>
    <t xml:space="preserve"> 1974г. /2018 году</t>
  </si>
  <si>
    <t>Нижегородская область, городской округ город Бор,               д. Каликино</t>
  </si>
  <si>
    <t>Находится на территории деревни Каликино</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</si>
  <si>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спортивный зал, библиотека, читальный зал (на 16 читальных мест), 2 игровых комнаты, актовый зал (вместимость 50 чел.). В достаточном количестве имеется литература, игры, спортивный инвентарь, компьютерная техника</t>
  </si>
  <si>
    <t>Оказание медицинской помощи осуществляется на базе Каликинского ФАП по договору с ГБУЗ НО "Борская ЦРБ"</t>
  </si>
  <si>
    <t>"Календарь юного патриота"</t>
  </si>
  <si>
    <t>Кашин Валерий Александрович</t>
  </si>
  <si>
    <t>kantaurovo-sosh@yandex.ru</t>
  </si>
  <si>
    <t>9-15 лет</t>
  </si>
  <si>
    <t>Лагерь расположен на 1 этаже школы. Имеется 1 спальное помещение.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обеденный зал на 160 посадочных мест). Питание организуется в 1 смену</t>
  </si>
  <si>
    <t xml:space="preserve"> 2014 г.</t>
  </si>
  <si>
    <t>Нижегородская область, городской округ город Бор,               с. Кантаурово</t>
  </si>
  <si>
    <t>Находится на территории села Кантаурово</t>
  </si>
  <si>
    <t>Имеются баскетбольная площадка, площадка для прыжков в длину, высоту, беговая дорожка,  футбольное поле, спортивный зал, полоса препятствий, хоккейная коробка, библиотека, читальный зал (на 20 читальных мест), 4 игровые и 4 кружковые комнаты, актовый зал (вместимость 160 чел.), открытая площадка. В достаточном количестве имеется литература, игры, спортивный инвентарь, компьютерная техника</t>
  </si>
  <si>
    <t>Лезов Николай Николаевич</t>
  </si>
  <si>
    <t>https://school-ks.ru</t>
  </si>
  <si>
    <t xml:space="preserve">Лагерь расположен на 1 этаже школы. Имеются 2 спальных помещения.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обеденный зал на 60 посадочных мест). </t>
  </si>
  <si>
    <t>Нижегородская область, городской округ город Бор,               д. Красная Слобода</t>
  </si>
  <si>
    <t>Находится на территории деревни Красная Слобода</t>
  </si>
  <si>
    <t>Имеется спортивный зал, библиотека, 2 игровые и 2 кружковые комнаты, открытая площадка. В достаточном количестве имеется игровой и спортивный инвентарь, компьютерная техника</t>
  </si>
  <si>
    <t>Медицинская помощь оказывается на базе Краснослободского ФАП по договору с ГБУЗ НО "Борская ЦРБ"</t>
  </si>
  <si>
    <t>Шубина Елена Валерьевна</t>
  </si>
  <si>
    <t xml:space="preserve">606495, Нижегородская область, г.о.г. Бор,
с. Линда, ул. Школьная, д. 7-а.
тел. (83159) 4-12-67
lindovskaya_school@mail.ru
       </t>
  </si>
  <si>
    <t xml:space="preserve">  www.linda-lsh.ru</t>
  </si>
  <si>
    <t>Лагерь расположен на 1-2 этажах школы. Имеются 2 спальных помещения. На этаже имеется центральное горячее и холодное водоснабжение, туалеты. Организована работа пищеблока (имеется 1 обеденный зал вместимость 120 чел.) . Питание организуется в 1 смену</t>
  </si>
  <si>
    <t>№ 0002364 от30.06.2015 бессрочно</t>
  </si>
  <si>
    <t>Нижегородская область, городской округ город Бор,               с. Линда, ул.Школьная</t>
  </si>
  <si>
    <t>Находится на территории села Линда</t>
  </si>
  <si>
    <t>Имеется беговая дорожка, футбольное поле, спортивный зал, библиотека, читальный зал (на 25 читальных мест), 4 игровые и 5 кружковых комнат, открытая площадка. В достаточном количестве имеется игровой и спортивный инвентарь, компьютерная техника</t>
  </si>
  <si>
    <t>"Тропинка"</t>
  </si>
  <si>
    <t>boroktschool.edusite.ru/</t>
  </si>
  <si>
    <t>Лагерь расположен на 1 этаже школы. Имеются 6 спальных помещений.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обеденный зал на 120 посадочных мест). Питание организуется в 1 смену</t>
  </si>
  <si>
    <t>1976г./ 2015 г.</t>
  </si>
  <si>
    <t>Нижегородская область, городской округ город Бор,               п. Октябрьский</t>
  </si>
  <si>
    <t>Находится на территории поселка Октябрьский</t>
  </si>
  <si>
    <t>Имеются волейбольная площадка, площадка для прыжков в длину и высоту, беговая дорожка, футбольное поле, спортивный и тренажерный залы, библиотека, читальный зал (на 8 читальных мест), 3 игровые и 3 кружковые комнаты. В достаточном количестве имеется литература, игры, спортивный инвентарь, компьютерная техника</t>
  </si>
  <si>
    <t xml:space="preserve"> "Ровесник"</t>
  </si>
  <si>
    <t>http://ostankinoschool.ucoz.ru/</t>
  </si>
  <si>
    <t xml:space="preserve"> 7- 15лет</t>
  </si>
  <si>
    <t>Лагерь расположен на 1 этаже школы. Имеются 2 спальных помещения. На этаже имеется центральное холодное и децентрализованное горячее водоснабжение, туалеты, комната личной гигиены, сушилки для одежды и обуви. Организована работа пищеблока (имеется обеденный зал на 80 посадочных мест). Питание организуется в 1 смену</t>
  </si>
  <si>
    <t xml:space="preserve">  2016г.</t>
  </si>
  <si>
    <t>Нижегородская область, городской округ город Бор,               с. Останкино</t>
  </si>
  <si>
    <t>Находится на территории села Останкино</t>
  </si>
  <si>
    <t>Имеются волейбольная и баскетбольная площадки, площадка для бадминтона, прыжков в длину и высоту, беговая дорожка, футбольное поле, спортивный зал, кинозал (вместимость 25 чел.), библиотека, читальный зал (на 10 читальных мест), 2 игровые комнаты, актовый зал (вместимость 100 чел.). В достаточном количестве имеется литература, игры, спортивный инвентарь, компьютерная техника</t>
  </si>
  <si>
    <t>"В тридесятом царстве"</t>
  </si>
  <si>
    <t>Денисова Альбина Аркадьевна</t>
  </si>
  <si>
    <t>http://red-school.edusite.ru</t>
  </si>
  <si>
    <t>Лагерь расположен на 1-2 этажах школы. Имеются 4 спальных помещения.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68 посадочных мест). Питание организуется в 1 смену</t>
  </si>
  <si>
    <t>2012 г.</t>
  </si>
  <si>
    <t>Нижегородская область, городской округ город Бор,               с. Редькино</t>
  </si>
  <si>
    <t>Находится на территории села Редькино</t>
  </si>
  <si>
    <t>Имеются волейбольная и баскетбольная площадки, площадка для бадминтона, настольного тенниса, прыжков в длину и высоту, футбольное поле, спортивный зал, библиотека, читальный зал (на 15 читальных мест), 3 игровые и 2 кружковые комнаты, музей, актовый зал (вместимость 70 чел.), открытая площадка. В достаточном количестве имеется литература, игры, спортивный инвентарь, компьютерная техника</t>
  </si>
  <si>
    <r>
      <t xml:space="preserve">"Здоровье в наших руках"                    </t>
    </r>
    <r>
      <rPr>
        <b/>
        <sz val="11"/>
        <rFont val="Times New Roman"/>
        <family val="1"/>
        <charset val="204"/>
      </rPr>
      <t/>
    </r>
  </si>
  <si>
    <t>Ремизов Илья Вячеславович</t>
  </si>
  <si>
    <t>http://www.school-sovhoz.ru/         https://vk.com/club173729020</t>
  </si>
  <si>
    <t>Лагерь расположен на 1 этаже школы. Имеются 2 спальных помещения.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обеденный зал на 60 посадочных мест). Питание организуется в 1 смену</t>
  </si>
  <si>
    <t>1978 г./ 2018г.</t>
  </si>
  <si>
    <t>Нижегородская область, городской округ город Бор,               поселок совхоза "Сормовский Пролетарий"</t>
  </si>
  <si>
    <t>Находится на территории поселка совхоза "Сормовский Пролетарий"</t>
  </si>
  <si>
    <t>Имеется спортивный зал, библиотека, читальный зал (на 4 читальных места), 1 игровая и 3 кружковые комнаты, актовый зал, открытая площадка. В достаточном количестве имеется литература, игры, спортивный инвентарь, компьютерная техника</t>
  </si>
  <si>
    <t>Медицинская помощь оказывается на базе Линдовской участковой больницы по договору с ГБУЗ НО "Борская ЦРБ"</t>
  </si>
  <si>
    <t>Измайлов Александр Иванович</t>
  </si>
  <si>
    <t>www.cpole.ucoz.ru</t>
  </si>
  <si>
    <t>Лагерь расположен на 1 этаже школы. Имеются 2 спальных помещения. На этаже имеется центральное холодное и децентрализованное горячее водоснабжение, туалеты, сушилки для одежды и обуви. Организована работа пищеблока (имеется обеденный зал на 75 посадочных мест). Питание организуется в 1 смену</t>
  </si>
  <si>
    <t>1983г.</t>
  </si>
  <si>
    <t>Нижегородская область,  город Бор, Линдовский сельсовет, с. Чистое Поле, д.5</t>
  </si>
  <si>
    <t>Находится в селе Чистое Поле</t>
  </si>
  <si>
    <t>Имеются волейбольная и баскетбольная площадка, площадка для настольного тенниса,  прыжков в длину и высоту, беговая дорожка, футбольное поле, спортивный зал, полоса препятствий, библиотека, читальный зал (на 5 читальных мест), 2 игровые и 4 кружковые комнаты, актовый зал (вместимость 115 чел.). В достаточном количестве имеется литература, игры, спортивный инвентарь, компьютерная техника</t>
  </si>
  <si>
    <t>Имеется кабинет врача-педиатра. Медицинское обслуживание осуществляется на базе Линдовской участковой больницы по договору с ГБУЗ НО "Борская ЦРБ"</t>
  </si>
  <si>
    <t>Виноградов Роман Александрович</t>
  </si>
  <si>
    <t xml:space="preserve">www.cvralisa.ru      </t>
  </si>
  <si>
    <t>Лагерь расположен на 1-3 этажах центра внешкольной работы. Имеются 8 спальных помещений. На этажах имеется центральное холодное и горячее водоснабжение, туалеты. Питание детей организовано на базе ближайшего образовательного учреждения по договору</t>
  </si>
  <si>
    <t>Находится на территории г. Бор</t>
  </si>
  <si>
    <t>Имеются спортивный зал, бассейн, актовый зал (вместимость 300 чел.), 4 игровые и 2 кружковые комнаты. В достаточном количестве имеется литература, игры, спортивный инвентарь, компьютерная техника</t>
  </si>
  <si>
    <t>"В кругу друзей"</t>
  </si>
  <si>
    <t>Бычкова Марина Николаевна</t>
  </si>
  <si>
    <t>http://ddtkarawella.siteedu.ru</t>
  </si>
  <si>
    <t>Лагерь расположен на 1 этаже Дома детского творчества. На этаже имеется центральное горячее и холодное водоснабжение, туалеты. Питание организовано по договору на базе ближайшего образовательного учреждения</t>
  </si>
  <si>
    <t>Наличие помещений для проведения досуга: 2 игровые, помещения для работы кружков, видео зал, танцевальный зал, вестибюль для проведения массовых мероприятий, спортивный инвентарь, мультимедийный проектор, музыкальный центр, микшер, микрофоны, 2 ноутбука, настольные игры.</t>
  </si>
  <si>
    <t>Медицинская помощь оказывается на базе МБОУ Октябрьская СШ</t>
  </si>
  <si>
    <t>"Страна увлечений"</t>
  </si>
  <si>
    <t>Талинин Николай Леонтьевич</t>
  </si>
  <si>
    <t>centrstart.edusite.ru</t>
  </si>
  <si>
    <t>Лагерь расположен на 2 этаже центра детского творчества. Имеются 2 спальных помещения. На этаже имеется центральное холодное и  горячее водоснабжение, туалеты, комната личной гигиены, сушилка для одежды и обуви. Питание организовано на базе МБОУ Линдовская СШ по договору</t>
  </si>
  <si>
    <t>Нижегородская область, городской округ город Бор,               с. Линда</t>
  </si>
  <si>
    <t>Имеются волейбольная площадка, площадка для настольного тенниса,  беговая дорожка, футбольное поле, 2 игровые и 2 кружковые комнаты, музыкальный зал (вместимость 40 чел.), танцевальный зал. В достаточном количестве имеется игровой и спортивный инвентарь</t>
  </si>
  <si>
    <t>Медицинская помощь оказывается на базе Линдовской участковой больницы по договору по договору с ГБУЗ НО "Борская ЦРБ"</t>
  </si>
  <si>
    <t>Медицинское обслуживание осуществляется  по договору с ГБУЗ НО "Борская ЦРБ"</t>
  </si>
  <si>
    <t>Грошев Сергей Николаевич</t>
  </si>
  <si>
    <t xml:space="preserve"> www.judo_linda.ru</t>
  </si>
  <si>
    <t>Лагерь располагается на 1 этаже  спортивной школы по дзюдо. На этаже имеется централизованное холодное и горячее водоснабжение, умывальники, туалеты, комната личной гигиены. Организована работа пищеблока (имеется 1 обеденный зал на 120 посадочных мест).</t>
  </si>
  <si>
    <t>Нижегородская область, городской округ город Бор,                   с. Линда</t>
  </si>
  <si>
    <t>Находится в селе Линда</t>
  </si>
  <si>
    <t>Имеются волейбольная и баскетбольная площадки, тренажерный зал, игровая и кружковая комнаты, открытая площадка. В достаточном количестве имеется литература, игры, спортивный инвентарь, компьютерная техника</t>
  </si>
  <si>
    <t>"Планета Олимпия"</t>
  </si>
  <si>
    <t>http://center-spartak2.edusite.ru/cs_common.html</t>
  </si>
  <si>
    <t>Лагерь расположен на 1 этаже спортивной школы. На этаже есть централизованное холодное и горячее водоснабжение, туалеты.  Питание организовано на базе МБОУ СШ № 3 по договору</t>
  </si>
  <si>
    <t>Имеются волейбольная и баскетбольная площадка, площадка для бадминтона, настольного тенниса, спортивный и тренажерный залы,  1 игровая и 3 кружковые комнаты, открытая площадка. В достаточном количестве имеется игровой и спортивный инвентарь</t>
  </si>
  <si>
    <t>"Спартанец"</t>
  </si>
  <si>
    <t>Магомедов Рабадан Абдуллаевич</t>
  </si>
  <si>
    <t>http://semiadetibor.ru/</t>
  </si>
  <si>
    <t>Лагерь расположен на 1 этаже Центра социальной помощи семье и детям. На этаже есть централизованное горячее и холодное водоснабжение, туалеты. Организована работа пищеблока (имеется 1 обеденный зал вместимостью 13 чел.). Питание организуется в 2 смены</t>
  </si>
  <si>
    <t>№ 612 от 30.06.2016 бессрочно</t>
  </si>
  <si>
    <t xml:space="preserve">25, 25, 25                           </t>
  </si>
  <si>
    <t>Имеются игровая и кружковая комнаты, актовый зал. В достаточном количестве имеется литература, игры, спортивный инвентарь</t>
  </si>
  <si>
    <t>Имеется кабинет врача-педиатра, комната медицинской сестры</t>
  </si>
  <si>
    <t>"Центроград"</t>
  </si>
  <si>
    <t>Звездина Нина Михайловна</t>
  </si>
  <si>
    <t xml:space="preserve">http://1dzr.nnovschool.ru/custom/100 </t>
  </si>
  <si>
    <t>Лагерь расположен на 1 этаже школы. На этаже имеется центральное водоснабжение (горячая и холодная вода), туалеты. Имеется обеденный зал на 65 посадочных мест</t>
  </si>
  <si>
    <t xml:space="preserve"> 1978 г. / 2019 г.</t>
  </si>
  <si>
    <t xml:space="preserve"> №0002213 от 22.05.2015  </t>
  </si>
  <si>
    <t>Администрация городского округа города Дзержинска</t>
  </si>
  <si>
    <t>Нижегородская область, г. Дзержинск</t>
  </si>
  <si>
    <t>Находится на территории города Дзержинск</t>
  </si>
  <si>
    <t xml:space="preserve">Имеется спортивная площадка: футбольное поле, беговая дорожка, зона для прыжков в длину, турники, брусья. В наличии 3 игровых и 2 кружковых комнаты, спортивный зал, кабинет музыки, библиотека. В достаточном количестве художественная литература, игровой и спортивный инвентарь. </t>
  </si>
  <si>
    <t>Лушина Елена Эдуардовна</t>
  </si>
  <si>
    <t>https://fizmatschool2.ru/13326/</t>
  </si>
  <si>
    <t>Лагерь располагается на 2 и 3 этаже 4-х этажного здания, в котором имеется децентрализованное горячее и централизованное холодное водоснабжение, туалеты. Организация питания -2-х разовое (завтрак, обед), организовано в 1 смену.</t>
  </si>
  <si>
    <t xml:space="preserve"> 1940 г./ 2013 г.</t>
  </si>
  <si>
    <t xml:space="preserve">Баскетбольная площадка, площадка для настольного тенниса, детский городок, спортивные снаряды для открытых площадок, библиотека, читальный зал на 20 мест, 5 игровых и 5 кружковых комнат. В достаточном количестве имеются художественная литератора, игровой и спортивный инвентарь, компьютерная техника. </t>
  </si>
  <si>
    <t>Кабинет врача-педиатра, кабинет зубного врача. Медицинскую помощь оказывает 1 медицинский работник.</t>
  </si>
  <si>
    <t>"Город радости"</t>
  </si>
  <si>
    <t>Бубырь Наталья Юрьевна</t>
  </si>
  <si>
    <t>https://school3dzr.ru</t>
  </si>
  <si>
    <t>Лагерь расположен на 2 этаже школы. На этаже имеется центральное холодное и горячее водоснабжение, туалеты. Организована работа пищеблока (имеется 1 обеденный зал вместимостью 100 чел.) . Питание организуется в 1 смену</t>
  </si>
  <si>
    <t xml:space="preserve"> 1986 г.</t>
  </si>
  <si>
    <t xml:space="preserve">№ 0001930 от 06.03.2015 </t>
  </si>
  <si>
    <t>Футбольное поле, беговая дорожка, спортивный зал, площадка для настольного тенниса, площадка для прыжков в длину и высоту, библиотека, читальный зал, 3 игровых и 1кружковая комнаты, актовый зал. В достаточном количестве имеются художественная литература, игровой и спортивный инвентарь</t>
  </si>
  <si>
    <t>Имеются: кабинет врача-педиатра, процедурная, кабинет зубного врача. Медицинскую помощь оказывает 1 медицинский работник.</t>
  </si>
  <si>
    <t>"Мультландия"</t>
  </si>
  <si>
    <t>Урусова Елена Николаевна</t>
  </si>
  <si>
    <t>https://school4-dzr.ru/5804/</t>
  </si>
  <si>
    <t>Лагерь расположен на 1-3 этажах школы. На этаже имеется центральное холодное и горячее водоснабжение, туалеты, комнаты личной гигиены. Организована работа пищеблока (имеется 1 обеденный зал вместимостью 65 чел.) . Питание организуется в 1 смену</t>
  </si>
  <si>
    <t xml:space="preserve"> 1994 г.</t>
  </si>
  <si>
    <t xml:space="preserve"> №0002196 от 22.05.2015 </t>
  </si>
  <si>
    <t xml:space="preserve">Наличие площадки для прыжков в длину, высоту; спортивного зала; библиотеки; читального зала (+30 мест); 3 игровых (отрядных) комнат; 3 помещений для работы кружков; актового зала; компьютерной техники для занятий детей. </t>
  </si>
  <si>
    <t>Бондарева Светлана Владимировна</t>
  </si>
  <si>
    <t xml:space="preserve">http://shkola5dzer.ucoz.ru/index/glavnaja/0-147 </t>
  </si>
  <si>
    <t>6,5 - 16 лет</t>
  </si>
  <si>
    <t>Лагерь расположен на 1-2 этажах школы. На этаже имеется центральное холодное водоснабжение, туалеты, комната личной гигиены. Организована работа пищеблока (имеется 1 обеденный зал вместимость 120 чел.) . Питание организуется в 1 смену</t>
  </si>
  <si>
    <t>1939 г.</t>
  </si>
  <si>
    <t xml:space="preserve">№0001931 от 06.03.2015 </t>
  </si>
  <si>
    <t xml:space="preserve">Спортивный зал, актовый зал, библиотека, 3 игровых комнаты, 2 кабинета для кружковых занятий.  Наличие необходимой литературы, игр, игрового и спортивного инвентаря. </t>
  </si>
  <si>
    <t>Имеется медицинский пункт (кабинет врача-педиатра, процедурная). Медицинскую помощь оказывает 1 медицинский работник.</t>
  </si>
  <si>
    <t>"Последний герой"</t>
  </si>
  <si>
    <t>http://shkola6dzer.ucoz.ru/</t>
  </si>
  <si>
    <t>Лагерь расположен на 1 этаже школы. На этаже имеется центральное холодное водоснабжение, туалеты, комната личной гигиены. Организована работа пищеблока (имеется 1 обеденный зал вместимостью 55 чел.) . Питание организуется в 1 смену</t>
  </si>
  <si>
    <t xml:space="preserve"> 1956г./ 2018г.</t>
  </si>
  <si>
    <t>Нижегородская область, г. Дзержинск, п. Пыра</t>
  </si>
  <si>
    <t>Находится на территории поселка Пыра</t>
  </si>
  <si>
    <t>Волейбольная площадка, баскетбольная площадка, площадка д/настольного тенниса, футбольное поле, площадка для прыжков в длину, спортзал; кинозал; библиотека, игровая, кружковая, отрядная комнаты, кабинет музыки</t>
  </si>
  <si>
    <t>Имеется медицинский пункт (кабинет врача). Медицинскую помощь оказывает 1 медицинский  работник</t>
  </si>
  <si>
    <t>"Простоканикулово"</t>
  </si>
  <si>
    <t>Коротков Владимир Владимирович</t>
  </si>
  <si>
    <t>https://school7dzer.nubex.ru</t>
  </si>
  <si>
    <t>Лагерь располагается на 1 этаже, имеется столовая, централизованное холодное и горячее водоснабжение, туалеты. Организация питания: 2-х разовое (завтрак, обед), организовано в одну смену.</t>
  </si>
  <si>
    <t>1965 г./2019г.</t>
  </si>
  <si>
    <t>Находится на территории г. Дзержинск</t>
  </si>
  <si>
    <t>Футбольное поле, волейбольная  и баскетбольная площадки, площадка для прыжков в длину, спортивный, читальный и актовые залы, 4 игровых и 3 кружковые комнаты.  В достаточном количестве имеются художественная литература, игровой и спортивный инвентарь, компьютерная техника. .</t>
  </si>
  <si>
    <t>Имеется кабинет врача-педиатра. Медицинскую помощь оказывает медсестра</t>
  </si>
  <si>
    <t>Игошина Елена Борисовна</t>
  </si>
  <si>
    <t>https://school9dzer.ru/</t>
  </si>
  <si>
    <t>Лагерь расположен на 1 этаже школы. На этаже имеется центральное холодное и горячее водоснабжение, туалеты. Организована работа пищеблока (имеется 1 обеденный зал вместимостью 200 чел.) . Питание организуется в 1 смену</t>
  </si>
  <si>
    <t xml:space="preserve">Футбольное поле,  спортивный зал, библиотека, читальный зал, 2 игровых и 3 кружковые комнаты, актовый зал.  В достаточном количестве имеются художественная литература, игровой и спортивный инвентарь. </t>
  </si>
  <si>
    <t>"Морская флотилия" (Путешествие по просторам океанов)</t>
  </si>
  <si>
    <t>Пугачева Светлана Сергеевна</t>
  </si>
  <si>
    <t>sch10dz.ru</t>
  </si>
  <si>
    <t xml:space="preserve">Лагерь расположен на 1-3 этажах школы. На этаже имеется центральное холодное водоснабжение, туалеты, комната личной гигиены. Организована работа пищеблока (имеется 1 обеденный зал вместимостью 80 чел.) </t>
  </si>
  <si>
    <t>1976 г./1994г.</t>
  </si>
  <si>
    <t xml:space="preserve">Имеется волейбольная площадка, площадка для бадминтона, площадка для прыжков в длину, беговая дорожка, спортивный зал, библиотека, игровые комнаты, помещения для работы кружков, имеется компьютерная техника </t>
  </si>
  <si>
    <t>Имеется медицинский пункт (кабинет врача, процедурная). Медицинскую помощь оказывает врач, медицинская сестра.</t>
  </si>
  <si>
    <t>"Лазурный мир"</t>
  </si>
  <si>
    <t>Рожкова Ирина Аркадьевна</t>
  </si>
  <si>
    <t>http://12школа.рф/</t>
  </si>
  <si>
    <t>Лагерь расположен на 1 и 3 этажах школы. На этаже имеется децентрализованное горячее и центральное холодное водоснабжение, туалеты. Организована работа пищеблока (имеется 1 обеденный зал вместимостью 128 чел.). Питание организуется в 1 смену</t>
  </si>
  <si>
    <t xml:space="preserve">1962г./2019 г.                                                                                           
</t>
  </si>
  <si>
    <t>Баскетбольная площадка, беговая дорожка, футбольное поле, спортивный зал, площадка для подвижных игр; библиотека, 3 игровые (отрядные) комнаты, 2 помещения для работы кружков, актовый зал</t>
  </si>
  <si>
    <t>Имеется медицинский пункт (кабинет врача-педиатра,  кабинет зубного врача). Медицинскую помощь оказывает 1 медицинский работник.</t>
  </si>
  <si>
    <t>Мышаева Евгения Петровна</t>
  </si>
  <si>
    <t>https://vk.com/public157214065   http://dzschool13.3dn.ru/</t>
  </si>
  <si>
    <t>Лагерь расположен на 1 и 2 этажах школы. На этажах имеется центральное холодное и горячее водоснабжение, туалеты, комната личной гигиены. Организована работа пищеблока (имеется 1 обеденный зал вместимостью 152 чел.) . Питание организуется в 1 смену</t>
  </si>
  <si>
    <t xml:space="preserve"> 1969 г./2011г.    </t>
  </si>
  <si>
    <t xml:space="preserve"> №0002209 от 22.05.2015 </t>
  </si>
  <si>
    <t>Футбольное поле,  беговая дорожка, спортивный зал,   библиотека, читальный зал, 4 игровых и 2 кружковые комнаты,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</si>
  <si>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кабинет зубного врача). Медицинскую помощь оказывают 1 медицинский  работник.</t>
  </si>
  <si>
    <t>"Наш сказочный городок"</t>
  </si>
  <si>
    <t>Артемова Наталья Сергеевна</t>
  </si>
  <si>
    <t>http://www.dzrschool14.ru/</t>
  </si>
  <si>
    <t>Лагерь расположен на 1-2 этажах школы. На этажах имеется центральное горячее и холодное водоснабжение, туалеты. Организована работа пищеблока (имеется 1 обеденный зал вместимостью 130 чел.) . Питание организуется в 1 смену</t>
  </si>
  <si>
    <t xml:space="preserve"> 1971 г.</t>
  </si>
  <si>
    <t xml:space="preserve">№0002212 от 22.05.2015 </t>
  </si>
  <si>
    <t xml:space="preserve">Футбольное поле, волейбольная площадка, беговая дорожка, спортивный зал, библиотека, читальный зал, 5 игровых и 4 кружковые комнаты. В достаточном количестве имеются художественная литература, игровой и спортивный инвентарь. </t>
  </si>
  <si>
    <t>Имеется медицинский пункт (кабинет врача, процедурная, кабинет зубного врача). Медицинскую помощь оказывают 1 медицинский работник.</t>
  </si>
  <si>
    <t>http://shkola16-dzr.ru</t>
  </si>
  <si>
    <t>Лагерь расположен на 1 и 2 этажах школы. На этажах имеется центральное холодное водоснабжение, туалеты, комната личной гигиены. Организована работа пищеблока (имеется 1 обеденный зал вместимостью 60 чел.) . Питание организуется в 1 смену</t>
  </si>
  <si>
    <t xml:space="preserve"> 1939 г.</t>
  </si>
  <si>
    <t>№0001932 от 06.03 2015</t>
  </si>
  <si>
    <t>Нижегородская область, г. Дзержинск, п. Горбатовка</t>
  </si>
  <si>
    <t>Находится на территории поселка Горбатовка</t>
  </si>
  <si>
    <t>Футбольное поле, волейбольная площадка, беговая дорожка, спортивный зал, библиотека, 3 игровые и 2 кружковые комнаты, В достаточном количестве имеются художественная литература, игровой и спортивный инвентарь</t>
  </si>
  <si>
    <t>Имеется медицинский и процедурный кабинеты. Медицинскую помощь оказывает 1 медсестра</t>
  </si>
  <si>
    <t>Семенова Ольга Дмитриевна</t>
  </si>
  <si>
    <t>http://my-school-17.moy.su</t>
  </si>
  <si>
    <t>Лагерь расположен на 1 и 2 этажах школы. На этажах имеется центральное горячее и холодное водоснабжение, туалеты, сушилки для одежды и обуви, комната личной гигиены. Организована работа пищеблока (имеется 1 обеденный зал вместимостью 130 чел.) . Питание организуется в 1 смену</t>
  </si>
  <si>
    <t xml:space="preserve"> 1982 г.</t>
  </si>
  <si>
    <t xml:space="preserve"> № 0002201 от 22.05.2015
</t>
  </si>
  <si>
    <t xml:space="preserve">Волейбольная площадка, баскетбольная площадка, площадка для бадминтона, площадка для настольного тенниса, футбольное поле, спортивный зал, библиотека, читальный зал, игровые (отрядные) комнаты, актовый зал, </t>
  </si>
  <si>
    <t>Медицинский пункт: -процедурная, - комната медицинской сестры, - кабинет зубного врача. Медицинскую помощь оказывает 1 медицинский работник.</t>
  </si>
  <si>
    <t>Федорова Елена Юрьевна</t>
  </si>
  <si>
    <t>http://dzschool18.ru/index.php?option=com_content&amp;view=category&amp;layout=blog&amp;id=14&amp;Itemid=62</t>
  </si>
  <si>
    <t>Лагерь расположен на 2 этаже школы. На этаже имеется центральное горячее и холодное водоснабжение, туалеты, сушилка для одежды и обуви, комната личной гигиены. Организована работа пищеблока (имеется 1 обеденный зал вместимостью 124 чел.) . Питание организуется в 1 смену</t>
  </si>
  <si>
    <t>1983 г.</t>
  </si>
  <si>
    <t xml:space="preserve"> №0001933 от  06.03.2015 </t>
  </si>
  <si>
    <t>Футбольное поле, волейбольная  площадка, площадка для прыжков в длину, высоту, беговая дорожка, спортивный зал, уличный спортивный комплекс, полоса препятствий, библиотека, читальный зал, 3 игровых и 3 кружковых комнат, актовый зал.  В достаточном количестве имеются художественная литература, игровой и спортивный инвентарь</t>
  </si>
  <si>
    <t>Имеется медицинский пункт (кабинет врача). Медицинскую помощь оказывает 1 медицинский работник.</t>
  </si>
  <si>
    <t>Степыкина Татьяна Вячеславовна</t>
  </si>
  <si>
    <t>http://school20-dzr.narod.ru/lager.html</t>
  </si>
  <si>
    <t>Лагерь расположен на 1-3 этажах школы.  На этажах имеется центральное холодное и горячее водоснабжение, туалеты. Организована работа пищеблока (имеется 1 обеденный зал вместимостью 150 чел.) . Питание организуется в 1 смену</t>
  </si>
  <si>
    <t>1975г. / 2019г.</t>
  </si>
  <si>
    <t xml:space="preserve"> №356 от 22.05.2015 </t>
  </si>
  <si>
    <t xml:space="preserve">Игровая площадка, спортивный зал, полоса препятствий, спортивный городок, актовый зал, библиотека, читальный зал, 6 игровых и 4 кружковые комнаты. В достаточном количестве имеются художественная литература, игровой и спортивный инвентарь. </t>
  </si>
  <si>
    <t>Имеется кабинет врача, процедурная, кабинет зубного врача. Медицинскую помощь оказывает 1 медицинский работник.</t>
  </si>
  <si>
    <t>Каргина Наталия Николаевна</t>
  </si>
  <si>
    <t>https://xn--21-mlclgj2f.xn--p1ai/</t>
  </si>
  <si>
    <t>Лагерь расположен на 2-3 этажах лицея. На этаже имеется центральное холодное и горячее водоснабжение, туалеты. Организована работа пищеблока (имеется 1 обеденный зал вместимость. 150 чел.) . Питание организуется в 1 смену</t>
  </si>
  <si>
    <t xml:space="preserve"> 1988 г. / 2018 г.</t>
  </si>
  <si>
    <t>Волейбольная  площадка, баскетбольная площадка, площадка для настольного тенниса, площадка для прыжков в длину, высоту, беговая дорожка, спортивный зал, тренажерный зал, библиотека, читальный зал, 3 игровых и 4 кружковые комнаты, комната школьника - 1, актовый зал.  В достаточном количестве имеются художественная литература, игровой и спортивный инвентарь</t>
  </si>
  <si>
    <t>Имеется медицинский пункт (кабинет врача, кабинет зубного врача). Медицинскую помощь оказывает 1 медицинский работник.</t>
  </si>
  <si>
    <t>"Лето 20…"</t>
  </si>
  <si>
    <t>dzr-school22.ru</t>
  </si>
  <si>
    <t>Лагерь расположен на 1 этаже школы.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1 обеденный зал вместимостью 164 чел.) . Питание организуется в 1 смену</t>
  </si>
  <si>
    <t>1966г. / 2015г.</t>
  </si>
  <si>
    <t xml:space="preserve">№0000437 от 12.09.2012 </t>
  </si>
  <si>
    <t xml:space="preserve">Футбольное поле, волейбольная  площадка, беговая дорожка, спортивный зал, библиотека, читальный зал, 4 игровых и 2 кружковых комнаты.  В достаточном количестве имеются художественная литература, игровой и спортивный инвентарь
</t>
  </si>
  <si>
    <t>Имеется медицинский пункт (процедурная, комната медицинской сестры). Медицинскую помощь оказывает 1 медицинский работник</t>
  </si>
  <si>
    <t>Жидкова Ирина Геннадьевна</t>
  </si>
  <si>
    <t>dzschool23.ru/p62aa1.html</t>
  </si>
  <si>
    <t>Лагерь расположен на 1 и 2 этажах школы. На этажах имеется центральное горячее и холодное водоснабжение, туалеты. Организована работа пищеблока (имеется 1 обеденный зал вместимостью 160 чел.) . Питание организуется в 1 смену</t>
  </si>
  <si>
    <t>Футбольное поле, волейбольная  площадка, площадка для бадминтона, беговая дорожка, спортивный зал, полоса препятствий, , тренажерный зал, библиотека, читальный зал, 3 игровых и 3 кружковые комнаты.   В достаточном количестве имеются художественная литература, игровой и спортивный инвентарь</t>
  </si>
  <si>
    <t>Имеется комната медицинской сестры, процедурная. Медицинскую помощь оказывает 1 медицинский  работник.</t>
  </si>
  <si>
    <t>Салаева Наталия Валентиновна</t>
  </si>
  <si>
    <t xml:space="preserve">http://school24dz.narod.ru/index/shkolnyj_lager_quot_sledopyt_quot/0-123  </t>
  </si>
  <si>
    <t>Лагерь расположен на 1 этаже школы. На этаже имеется центральное холодное водоснабжение, туалеты, комната личной гигиены. Организована работа пищеблока (имеется 1 обеденный зал вместимостью 60 чел.) . Питание организуется в 1 смену</t>
  </si>
  <si>
    <t xml:space="preserve"> №0002208 от 22.05.2015 </t>
  </si>
  <si>
    <t xml:space="preserve">Футбольное поле, столовая на 60 посадочных мест, спортивный зал, актовый зал, 2 кружковые, 3 игровые, библиотека. В достаточном количестве имеются художественная литература, игровой и спортивный инвентарь. </t>
  </si>
  <si>
    <t>Кабинет врача на 15,33 кв.м. Медицинская помощь оказывается врачом и медицинской сестрой по графику</t>
  </si>
  <si>
    <t>"Путешествия по планете"</t>
  </si>
  <si>
    <t>Егорькова Татьяна Викторовна</t>
  </si>
  <si>
    <t>http://schoola-25.ucoz.ru/</t>
  </si>
  <si>
    <t>Лагерь расположен на 1 этаже школы.  На этаже имеется центральное холодное водоснабжение, туалеты, сушилка для одежды и обуви. Организована работа пищеблока (имеется 1 обеденный зал вместимостью 60 чел.) . Питание организуется в 1 смену</t>
  </si>
  <si>
    <t>1964г. / 1968 г.</t>
  </si>
  <si>
    <t>Волейбольная площадка, баскетбольная площадка, площадка для прыжков в длину и высоту, футбольное поле, спортивный зал, читальный зал , 2 игровые комнаты, Кабинет психологической разгрузки, 2 комнаты школьника, помещения для работы кружков, открытая площадка. В достаточном количестве имеются художественная литература, игровой и спортивный инвентарь</t>
  </si>
  <si>
    <t>Имеется медицинский пункт (процедурная). Медицинскую помощь оказывает 1 медицинский работник.</t>
  </si>
  <si>
    <t>Кудрявцева Татьяна Николаевна</t>
  </si>
  <si>
    <t>https://www.school26dzr.ru/</t>
  </si>
  <si>
    <t xml:space="preserve">Лагерь расположен на 1 этаже школы. На этаже имеется центральное холодное водоснабжение, туалеты. Организована работа пищеблока (имеется 1 обеденный зал вместимостью 120 чел.) </t>
  </si>
  <si>
    <t xml:space="preserve"> 1961 г.</t>
  </si>
  <si>
    <t xml:space="preserve">№0002239 от 03.06.2015  </t>
  </si>
  <si>
    <t xml:space="preserve">Футбольное поле, волейбольная  и баскетбольная площадки, беговая дорожка, спортивный зал, площадка для прыжков в длину, высоту, библиотека, читальный зал, 4 игровых и 2 кружковые комнаты, актовый зал, открытая площадка.  В достаточном количестве имеются художественная литература, игровой и спортивный инвентарь. </t>
  </si>
  <si>
    <t>Имеется медицинский кабинет. Медицинскую помощь оказывают 2 медицинских работника.</t>
  </si>
  <si>
    <t>Толчина Марина Сергеевна</t>
  </si>
  <si>
    <t>https://dzr27school.edusite.ru/p41aa1.html</t>
  </si>
  <si>
    <t>Лагерь расположен на 1 этаже школы. На этаже имеется центральное холодное и горячее водоснабжение, туалеты, комната личной гигиены. Организована работа пищеблока (имеется 1 обеденный зал вместимостью 120 чел.) . Питание организуется в 1 смену</t>
  </si>
  <si>
    <t xml:space="preserve"> 1973 г.</t>
  </si>
  <si>
    <t xml:space="preserve">№0002227 от 03.06.2015  </t>
  </si>
  <si>
    <t>Имеются волейбольная и баскетбольная площадки, площадка для прыжков в длину и высоту, спортивный зал, футбольный корт, гимнастические комплексы, библиотека (на 30 читальных мест), 2 игровые и 2 кружковые комнаты, актовый зал (вместимость 80 чел.). В достаточном количестве имеется литература, игры, инвентарь, компьютерная техника</t>
  </si>
  <si>
    <t>Процедурная, комната медицинской сестры, кабинет зубного врача. Медицинскую помощь оказывает 1 медицинский работник</t>
  </si>
  <si>
    <t>Нестерова Татьяна Анатольевна</t>
  </si>
  <si>
    <t>https://school29dzer.ru/4745/6019/5081/</t>
  </si>
  <si>
    <t>Лагерь расположен на 1-2 этажах школы.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1 обеденный зал вместимостью 120 чел.) . Питание организуется в 1 смену</t>
  </si>
  <si>
    <t xml:space="preserve"> 1964 г. /2019 г.</t>
  </si>
  <si>
    <t>Имеются футбольное поле, спортивный зал, библиотека (на 8 читальных мест), игровая и 3 отрядные комнаты, актовый зал (вместимость 80 чел.). В достаточном количестве имеется литература, игры, инвентарь, компьютерная техника</t>
  </si>
  <si>
    <t>Никитина Анна Владимировна</t>
  </si>
  <si>
    <t>http://school30-dze.ucoz.ru/</t>
  </si>
  <si>
    <t>Лагерь расположен на 1-2 этажах школы.  На этажах имеется центральное горячее и холодное водоснабжение, туалеты, комната личной гигиены, сушилка для одежды и обуви. Организована работа пищеблока (имеется 1 обеденный зал вместимостью 130 чел.) . Питание организуется в 1 смену</t>
  </si>
  <si>
    <t>1970г.</t>
  </si>
  <si>
    <t>№0002215 от  22.05.2015</t>
  </si>
  <si>
    <t>Имеются спортивный зал, универсальная игровая площадка, библиотека (на 5 читальных мест), 4 игровые и 2 кружковые комнаты, актовый зал (вместимость 100 чел.). В достаточном количестве имеется литература, игры, инвентарь, компьютерная техника</t>
  </si>
  <si>
    <t>Кабинет врача- педиатра, стоматологический кабинет. Медицинскую помощь оказывает 1 сотрудник.</t>
  </si>
  <si>
    <t xml:space="preserve">"Акватория"  </t>
  </si>
  <si>
    <t>Доронькина Елена Ивановна</t>
  </si>
  <si>
    <t>moysoh32.nnov.ru</t>
  </si>
  <si>
    <t xml:space="preserve">Лагерь расположен на 1 этаже школы. На этаже имеется центральное горячее и холодное водоснабжение, туалеты. Организована работа пищеблока (имеется 1 обеденный зал вместимостью 120 чел.) . </t>
  </si>
  <si>
    <t xml:space="preserve">№0002204 от 22.05.2015 </t>
  </si>
  <si>
    <t>Волейбольная площадка, баскетбольная площадка, футбольное поле, площадка для прыжков в длину, беговая дорожка, спортивный зал (2), библиотека, читальный зал, игровые комнаты - 4, кабинет музыки, учебный кабинет ИЗО, актовый зал. В достаточном количестве имеются художественная литература, игровой и спортивный инвентарь</t>
  </si>
  <si>
    <t>Имеется кабинет врача-педиатра, оснащённый в соответствии с нормами. Медицинскую помощь оказывает 1 медицинский работник.</t>
  </si>
  <si>
    <t>"Радужный дом", проект летней смены "Здравствуй, лето! Это я!"</t>
  </si>
  <si>
    <t>Денисова Наталия Геннадьевна</t>
  </si>
  <si>
    <t>school33dz.ru</t>
  </si>
  <si>
    <t>1976 г.</t>
  </si>
  <si>
    <t>Футбольное поле,  беговая дорожка, площадка для прыжков в длину, спортивный зал, библиотека, читальный зал, 3 игровых и 1 кружковые комнаты.  В достаточном количестве имеются художественная литература, игровой и спортивный инвентарь</t>
  </si>
  <si>
    <t>Имеется кабинет врача-педиатра. Медицинскую помощь оказывает 1 медицинский работник.</t>
  </si>
  <si>
    <t xml:space="preserve">Замятина Алла Анатольевна </t>
  </si>
  <si>
    <t>myschool34.ru</t>
  </si>
  <si>
    <t>Лагерь расположен на 1 этаже школы. На этаже имеется центральное горячее и холодное водоснабжение, туалеты, комната личной гигиены. Организована работа пищеблока (имеется 1 обеденный зал вместимостью 100 чел.) . Питание организуется в 1 смену</t>
  </si>
  <si>
    <t>1977 г.</t>
  </si>
  <si>
    <t>Футбольное поле,  спортивный зал, библиотека, читальный зал, 3 игровых и 2 кружковые комнаты, крытая эстрада, открытая площадка., актовый зал. В достаточном количестве имеются художественная литература, игровой и спортивный инвентарь</t>
  </si>
  <si>
    <t>Имеется медицинский  кабинет врача, процедурная  медицинской сестры, кабинет зубного врача). Медицинскую помощь оказывают 2 медицинских работника.</t>
  </si>
  <si>
    <t>"Ура! Каникулы!"</t>
  </si>
  <si>
    <t>Удалова Светлана Францевна</t>
  </si>
  <si>
    <t xml:space="preserve"> школа36.рф</t>
  </si>
  <si>
    <t>Лагерь расположен на 1 и 2 этажах школы. На этажах имеется центральное холодное и горячее водоснабжение, туалеты, комната личной гигиены. Организована работа пищеблока (имеется 1 обеденный зал вместимостью 80 чел.) . Питание организуется в 1 смену</t>
  </si>
  <si>
    <t>1971 г.</t>
  </si>
  <si>
    <t xml:space="preserve">№0002211 от 22.05.2015                </t>
  </si>
  <si>
    <t>Имеется библиотека, читальный зал на 15 мест, игровая комната, кабинет музыки, кабинет ИЗО, спортивный зал, актовый зал на 80 мест</t>
  </si>
  <si>
    <t>Имеется медицинский пункт ( кабинет врача,  кабинет зубного врача ). Медицинскую помощь оказывает 1 медицинский работник.</t>
  </si>
  <si>
    <t xml:space="preserve">Четвериков Андрей Анатольевич </t>
  </si>
  <si>
    <t>http://www.dzschool37.ru/</t>
  </si>
  <si>
    <t>Лагерь расположен на 2 этаже школы. На этаже имеется центральное горячее и холодное водоснабжение, туалеты. Организована работа пищеблока (имеется 1 обеденный зал вместимостью 160 чел.) . Питание организуется в 1 смену</t>
  </si>
  <si>
    <t xml:space="preserve">№0000434 от 12.09.2012 </t>
  </si>
  <si>
    <t xml:space="preserve">Спортивный зал, библиотека, читальный зал, актовый зал, 3 игровых  и 4 кружковые комнаты, в достаточном количестве имеются художественная литература, игровой и спортивный инвентарь. </t>
  </si>
  <si>
    <t>Имеются кабинеты врача-педиатра и зубного врача. Медицинскую помощь оказывают два медработника.</t>
  </si>
  <si>
    <t>"Гордимся Победой!"</t>
  </si>
  <si>
    <t>school38dz52.ru</t>
  </si>
  <si>
    <t>Лагерь расположен на 1-3 этажах гимназии. На этажах имеется центральное холодное и горячее водоснабжение, туалеты. Организована работа пищеблока (имеется 1 обеденный зал вместимостью 180 чел.) . Питание организуется в 1 смену</t>
  </si>
  <si>
    <t>1980 г./  2018г.</t>
  </si>
  <si>
    <t xml:space="preserve"> №0002238 от 03.06.2015 </t>
  </si>
  <si>
    <t xml:space="preserve">Имеются футбольное поле, волейбольная  площадка, спортивный зал, библиотека, читальный зал, 4 игровые и 4 кружковые комнаты, актовый зал. В достаточном количестве имеются художественная литература, компьютерная техника для занятий детей, игровой и спортивный инвентарь. </t>
  </si>
  <si>
    <t>Имеется кабинет врача, процедурная комната. Медицинскую помощь оказывает 1 медицинский работник.</t>
  </si>
  <si>
    <t>Безуглая Лариса Анатольевна</t>
  </si>
  <si>
    <t>www.school39.com</t>
  </si>
  <si>
    <t xml:space="preserve">Лагерь расположен на 1 этаже школы. На этаже имеется центральное холодное водоснабжение, туалеты. Организована работа пищеблока (имеется 1 обеденный зал вместимостью 72 чел.) </t>
  </si>
  <si>
    <t>Футбольное поле, волейбольная  площадка, баскетбольная площадка, беговая дорожка, спортивный зал, стадион для строевых занятий,  библиотека,  3 игровых комнаты и 1 кружковая комната, актовый зал</t>
  </si>
  <si>
    <t>В наличии комната медицинской сестры. Медицинскую помощь оказывает 1 медицинский работник.</t>
  </si>
  <si>
    <t>Сикерицкая Елена Юрьевна</t>
  </si>
  <si>
    <t>http://www.школа40дзернн.рф</t>
  </si>
  <si>
    <t>Лагерь расположен на 1 этаже школы. На этаже имеется децентрализованное горячее и центральное холодное водоснабжение, туалеты, комната личной гигиены. Организована работа пищеблока (имеется 1 обеденный зал вместимостью 152 чел.) . Питание организуется в 1 смену</t>
  </si>
  <si>
    <t xml:space="preserve"> 1962г./2018г.</t>
  </si>
  <si>
    <t>Территория и здание учреждения частично доступны для детей-инвалидов с нарушениями опорно-двигательного аппарата и детей с ОВЗ (ЗПР)</t>
  </si>
  <si>
    <t xml:space="preserve">Футбольное поле, волейбольная  площадка, беговая дорожка, полоса препятствий, плац для строевых занятий, спортивный зал, сенсорная комната, библиотека, читальный зал, 3 игровых комнаты, 3 комнаты для занятий в объединениях дополнительного образования детей, 1 комната школьника, актовый зал,  открытые площадки, аттракционы (малые формы).  В достаточном количестве имеются художественная литература, игровой и спортивный инвентарь.  </t>
  </si>
  <si>
    <t>Имеется медицинский пункт (процедурная, кабинет врача и медицинской сестры). Медицинскую помощь оказывает 1 медицинский работник.</t>
  </si>
  <si>
    <t>Рожкова Елена Николаевна</t>
  </si>
  <si>
    <t>http://school68.my1.ru/index/shkolnyj_ozdorovitelnyj_lager/0-124</t>
  </si>
  <si>
    <t>Лагерь расположен на 1 этаже школы.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1 обеденный зал вместимостью 100 чел.) . Питание организуется в 1 смену</t>
  </si>
  <si>
    <t>Футбольное поле, баскетбольная  площадка, площадка  для прыжков в длину, беговая дорожка, спортивный зал, библиотека, читальный зал, игровые комнаты – 3, кабинет музыки – 1, комната школьника - 1.  В достаточном количестве имеются художественная литература, игровой и спортивный инвентарь</t>
  </si>
  <si>
    <t>Имеется медицинский пункт (кабинет врача/процедурная, кабинет зубного врача). Медицинскую помощь оказывают 2 медицинских работника.</t>
  </si>
  <si>
    <t>Суроегина Лариса Павловна</t>
  </si>
  <si>
    <t>http://schola70.ucoz.net</t>
  </si>
  <si>
    <t xml:space="preserve">Лагерь расположен на 1 этаже школы. На этаже имеется децентрализованное горячее и центральное холодное водоснабжение, туалеты, комната личной гигиены, сушилки для одежды и обуви. Организована работа пищеблока (имеется 1 обеденный зал вместимостью 80 чел.) </t>
  </si>
  <si>
    <t xml:space="preserve"> №0002202 от 22.05.2015  </t>
  </si>
  <si>
    <t xml:space="preserve">Имеются волейбольная и баскетбольная площадка, площадка для прыжков в длину и высоту, беговая дорожка, футбольное поле,  спортивный зал, полоса препятствий, библиотека (на 8 читальных мест), 3 игровые и 2 кружковые комнаты, актовый зал (вместимость 200 чел.). В достаточном количестве имеется литература, игры, инвентарь, компьютерная техника. </t>
  </si>
  <si>
    <t>"Праздник каждый день"</t>
  </si>
  <si>
    <t>Царева Надежда Владимировна</t>
  </si>
  <si>
    <t>https://71dzr.nnovschool.ru/site/pub?id=95</t>
  </si>
  <si>
    <t>Лагерь расположен на 1 этаже школы.  На этаже имеется центральное горячее и холодное водоснабжение, туалеты, сушилки для одежды и обуви. Организована работа пищеблока (имеется 1 обеденный зал вместимостью 140 чел.) . Питание организуется в 1 смену</t>
  </si>
  <si>
    <t xml:space="preserve"> 1969г.</t>
  </si>
  <si>
    <t xml:space="preserve">№0002214 от 22.05.2015 </t>
  </si>
  <si>
    <t>Имеются площадка для прыжков в длину и высоту, беговая дорожка, спортивный и тренажерный залы,  библиотека, игровые и кружковые комнаты,  актовый зал (вместимость 180 чел.). В достаточном количестве имеется литература, игры, инвентарь, компьютерная техника</t>
  </si>
  <si>
    <t>Имеется медицинский кабинет ( врача, процедурная). Медицинскую помощь оказывает медсестра</t>
  </si>
  <si>
    <t>Кокорев Олег Борисович</t>
  </si>
  <si>
    <t>http://www.дюсш1-дзр.рф</t>
  </si>
  <si>
    <t>Лагерь расположен на 1 этаже детско-юношеской спортивной школы.  На этаже имеется централизованное горячее и холодное водоснабжение, туалеты. Питание организовано на базе столовой МБОУ "СШ № 32" по договору</t>
  </si>
  <si>
    <t xml:space="preserve"> 2012г.</t>
  </si>
  <si>
    <t>Имеются спортивный и тренажерный залы, игровые и кружковые комнаты. В достаточном количестве имеется игровой и спортивный инвентарь, компьютерная техника</t>
  </si>
  <si>
    <t>Медицинская помощь оказывается на базе ГБУЗ НО "Городская детская больница № 8" по договору</t>
  </si>
  <si>
    <t>"Баскетбольное лето"</t>
  </si>
  <si>
    <t>Комлев Иван Викторович</t>
  </si>
  <si>
    <t>http://www.дюсш3-дзр.рф/</t>
  </si>
  <si>
    <t>Лагерь расположен на 1-2 этажах спортивной школы. На этаже имеется децентрализованное горячее и централизованное холодное водоснабжение, туалеты. Питание организовано на базе МБОУ "СШ № 10" и МБОУ "СШ№ 4" по договору</t>
  </si>
  <si>
    <t>Футбольное поле, баскетбольная  площадка, беговая дорожка, 4 спортивных зала, 2 тренажерных зала, турниковый комплекс, роликодром, 3 игровые (отрядные) комнаты.  В достаточном количестве имеются художественная литература, игровой и спортивный инвентарь.</t>
  </si>
  <si>
    <t>Медицинский кабинет на базе МБОУ "СШ № 10". Медицинскую помощь оказывает 1 медицинский работник (врач) по договору с ГБУЗ НО "Городская детская больница №8 г.Дзержинска"</t>
  </si>
  <si>
    <t>http://www.gorod-sporta.com/</t>
  </si>
  <si>
    <t xml:space="preserve">Тренажерный зал, зал борьбы, зал гимнастики, зал хореографии. В достаточном количестве имеются необходимая литературы, игры, инвентарь, оборудование, снаряжение </t>
  </si>
  <si>
    <t>"Олимпийская деревня"</t>
  </si>
  <si>
    <t>Куваев Андрей Валерьевич</t>
  </si>
  <si>
    <t>www.salyt-dzr.ru</t>
  </si>
  <si>
    <t>Лагерь расположен на 1 этаже спортивной школы. На этаже имеется централизованное горячее и холодное водоснабжение, туалеты, комната личной гигиены. Питание организовано на базе МБОУ "Лицей № 21" и МБОУ "СШ № 37" по договору</t>
  </si>
  <si>
    <t>2012г.</t>
  </si>
  <si>
    <t>Футбольное поле, волейбольная  площадка, беговая дорожка, спортивный зал, 6 игровых  комнат.  В достаточном количестве имеются игровой и спортивный инвентарь.</t>
  </si>
  <si>
    <t>Имеется комната медицинской сестры. Медицинскую помощь оказывают 2 медицинских работника.</t>
  </si>
  <si>
    <t>"Я выбираю спорт"</t>
  </si>
  <si>
    <t>Кочуева Татьяна Геннадьевна</t>
  </si>
  <si>
    <t xml:space="preserve"> soc52.ru</t>
  </si>
  <si>
    <t xml:space="preserve"> 1958 г.</t>
  </si>
  <si>
    <t>№511 от 28.04.2016</t>
  </si>
  <si>
    <t xml:space="preserve">Имеются 3 отрядные комнаты, кабинет для кружковой работы, сенсорная комната, тренажерный зал, зал ЛФК. </t>
  </si>
  <si>
    <t>Василкова Юлия Александровна</t>
  </si>
  <si>
    <t xml:space="preserve">http://gymnasia2sarov.ru/ </t>
  </si>
  <si>
    <t>Лагерь расположен на 1-2 этажах гимназии. Имеются 6 спальных помещений. На этажах имеется центральное водоснабжение (холодное и горячее), туалеты, сушилки для одежды и обуви. Организована работа пищеблока (1 обеденный зал на 150 посадочных мест)</t>
  </si>
  <si>
    <t>Администрация городского округа города Сарова</t>
  </si>
  <si>
    <t>Город закрытого типа</t>
  </si>
  <si>
    <t>Нижегородская область, город Саров, ул. Духова, д.16,              ул. Куйбышева, д.34</t>
  </si>
  <si>
    <t>Находится на территории города Сарова</t>
  </si>
  <si>
    <t>Спортивный зал, универсальная спортивная площадка, библиотека, читальный зал, две игровые (отрядные) комнаты, два помещения для работы кружков, актовый зал.  В достаточном количестве имеются художественная литература, игровой и спортивный инвентарь, компьютерная техника для занятий детей</t>
  </si>
  <si>
    <t>Кабинет врача-педиатра и процедурная</t>
  </si>
  <si>
    <t>607188, Нижегородская область, г. Саров, ул. Чапаева, д. 16          8(83130)95030, info@sc3.edusarov.ru</t>
  </si>
  <si>
    <t xml:space="preserve">http://www.xn--3-7sb3aeo2d.xn--80ae9ahd.xn--p1ai/index.php/letnilager1 </t>
  </si>
  <si>
    <t>8-18 лет</t>
  </si>
  <si>
    <t>Лагерь расположен на 2 этаже лицея. Имеются 5 спальных помещений.На этажах имеется центральное водоснабжение (холодное и горячее), туалеты,сушилка для одежды и обуви. Организована работа пищеблока (1 обеденный зал на 220 посадочных мест). Питание организовано в 1 смену</t>
  </si>
  <si>
    <t>Нижегородская область, город Саров, ул. Чапаева, д.16</t>
  </si>
  <si>
    <t>Футбольное поле, волейбольная  площадка, беговая дорожка, спортивный зал,  библиотека, 2 игровые комнаты и 3 комнаты для занятий, кабинет педагога-организатора, кабинет искусств, репетиционный зал.  В достаточном количестве имеются художественная литература, игровой и спортивный инвентарь.</t>
  </si>
  <si>
    <t>Кабинет медицинской сестры и процедурный кабинет</t>
  </si>
  <si>
    <t xml:space="preserve"> "Путешествие в страну сказок"</t>
  </si>
  <si>
    <t>Шабунин Николай Александрович</t>
  </si>
  <si>
    <t xml:space="preserve">http://sc5.ucoz.ru/index/detskij_ozdorovitelnyj_lager_quot_saljut_quot/0-39 </t>
  </si>
  <si>
    <t>Лагерь расположен на 1 этаже школы. Имеются 5 спальных помещений. На этаже имеется центральное водоснабжение (холодное и горячее), туалеты, комната личной гигиены. Организована работа пищеблока (1 обеденный зал на 216 посадочных мест)</t>
  </si>
  <si>
    <t>Нижегородская область, город Саров, ул. Александровича, д.16а</t>
  </si>
  <si>
    <t>Спортивный зал,  библиотека, читальный зал, актовый зал, 2 игровые  и 2 кружковые комнаты, плоскостное спортивное сооружение.  В достаточном количестве имеются художественная литература, игровой и спортивный инвентарь</t>
  </si>
  <si>
    <t>Закутин Алексей Валерьевич</t>
  </si>
  <si>
    <t xml:space="preserve">https://www.sites.google.com/site/nnsarovschool7/letnaa-ozdorovitelnaa-kampania </t>
  </si>
  <si>
    <t>Лагерь расположен на 2 этаже школы. Имеются 2 спальных помещения. На этаже имеется центральное водоснабжение (холодное и горячее), туалеты, комната личной гигиены. Организована работа пищеблока (1 обеденный зал на 184 посадочных места)</t>
  </si>
  <si>
    <t>Нижегородская область, город Саров, ул. Шверника, д.40</t>
  </si>
  <si>
    <t>Беговая дорожка, бассейн, спортивный зал, актовый зал, библиотека, читальный зал, 2 игровых и 3 кружковые комнаты,   В достаточном количестве имеются художественная литература, игровой и спортивный инвентарь</t>
  </si>
  <si>
    <t>Воронина Ольга Васильевна</t>
  </si>
  <si>
    <t xml:space="preserve">http://int09-sarov.ru/ </t>
  </si>
  <si>
    <t>Лагерь расположен на 1, 3 этажах школы-интерната. Имеются 8 спальных помещений. На этаже есть централизованное горячее и холодное водоснабжение, туалеты, умывальники, комната личной гигиены. Организована работа пищеблока (1 обеденный зал на 60 чел.). Питание организовано в 1 смену</t>
  </si>
  <si>
    <t>№ 842 от 14.09.2015 бессрочно</t>
  </si>
  <si>
    <t>Нижегородская область, город Саров, ул. Зернова, д.61</t>
  </si>
  <si>
    <t>Зона отдыха и физкультурно-спортивная зона – детская игровая площадка, футбольное поле, беседка, игровая комната, актовый зал, спортивный зал. В достаточном количестве имеются художественная литература, игровой и спортивный инвентарь</t>
  </si>
  <si>
    <t>Помещения медицинского назначения: медицинский кабинет, процедурный кабинет, изолятор на 2 места. Медицинскую помощь оказывают 2 штатных медицинских работника (врач-педиатр, медицинская сестра)</t>
  </si>
  <si>
    <t>"Страна здоровья".</t>
  </si>
  <si>
    <t>Большакова Елена Геннадьевна</t>
  </si>
  <si>
    <t xml:space="preserve">https://sc10.edusarov.ru/ </t>
  </si>
  <si>
    <t>Лагерь расположен на 2 этаже школы. Имеются 4 спальных помещения. На этаже имеется центральное водоснабжение (холодное и горячее), туалеты, комната личной гигиены. Организована работа пищеблока (1 обеденный зал на 184 посадочных места). Питание организовано в 1 смену</t>
  </si>
  <si>
    <t>Беговая дорожка, спортивный зал, библиотека, читальный зал, 2 игровых и 1 кружковые комнаты, актовый зал.  В достаточном количестве имеются художественная литература, игровой и спортивный инвентарь</t>
  </si>
  <si>
    <t>Имеется медицинский пункт (кабинет врача). Медицинскую помощь оказывает 1 медицинский работник</t>
  </si>
  <si>
    <t>"Хочу все знать, уметь и применять!"</t>
  </si>
  <si>
    <t xml:space="preserve">http://www.xn--11--5cddm4ci0agvk7f.xn--p1ai/index/zhizn_lagerja_2019/0-270 </t>
  </si>
  <si>
    <t>Лагерь расположен на 1-3 этажах школы. Имеются 5 спальных помещений. На этаже имеется центральное водоснабжение (холодное и горячее), туалеты. Организована работа пищеблока (1 обеденный зал на 120 посадочных мест). Питание организовано в 1 смену</t>
  </si>
  <si>
    <t>Нижегородская область, город Саров, ул. Павлика Морозова, д.11</t>
  </si>
  <si>
    <t>Беговая дорожка, спортивный зал, библиотека, читальный зал, 2 игровых комнаты, 1 комната для работы кружков, наличие компьютерной техники для занятий детей, наличие необходимой литературы, игр, инвентаря, оборудования, снаряжения для организации досуга в соответствии с возрастом детей</t>
  </si>
  <si>
    <t xml:space="preserve">Имеется  комната медицинской сестры. Медицинскую помощь оказывает 1  медицинский работник </t>
  </si>
  <si>
    <t xml:space="preserve">Межова Светлана Витальевна </t>
  </si>
  <si>
    <t xml:space="preserve">http://школа12.саров.рф/ </t>
  </si>
  <si>
    <t>Лагерь расположен на 2 этаже школы. Имеются 6 спальных помещений. На этаже имеется центральное водоснабжение (холодное и горячее), туалеты, комната личной гигиены. Организована работа пищеблока (1 обеденный зал на 213 посадочных мест). Питание организовано в 1 смену</t>
  </si>
  <si>
    <t>Нижегородская область, город Саров, ул. Казамазова, д.5</t>
  </si>
  <si>
    <t>Футбольное поле, спортивный зал, танцевальный зал, спортивный городок, плац для строевых занятий, актовый зал, библиотека, читальный зал, 4 игровых и 2 кружковые комнаты.  В достаточном количестве имеются художественная литература, игровой и спортивный инвентарь.</t>
  </si>
  <si>
    <t xml:space="preserve">Имеется  медицинский кабинет. </t>
  </si>
  <si>
    <t>"Мир добрых дел"</t>
  </si>
  <si>
    <t>Жиганова Светлана Алексеевна</t>
  </si>
  <si>
    <t xml:space="preserve">https://13school.ru </t>
  </si>
  <si>
    <t>Лагерь расположен на 2 этаже школы. Имеются 4 спальных помещения. На этаже имеется центральное водоснабжение (холодное и горячее), туалеты, комната личной гигиены. Организована работа пищеблока (1 обеденный зал на 160 посадочных мест).</t>
  </si>
  <si>
    <t>Нижегородская область, город Саров, ул. Гоголя, д.12</t>
  </si>
  <si>
    <t>Футбольное поле, баскетбольная площадка. Беговая дорожка, бассейн, спортивный зал. Библиотека, читальный зал, 4 игровые комнаты, 1 кружковая комната., зал для хореографии, кабинет музыки, кабинет психолога. В достаточном количестве имеются художественная литература, игровой и  спортивный инвентарь</t>
  </si>
  <si>
    <t xml:space="preserve">Имеется медицинский пункт (комнаты медицинской сестры,  процедурная, туалет с умывальником в шлюзе). </t>
  </si>
  <si>
    <t>Вережникова Оксана Николаевна</t>
  </si>
  <si>
    <t xml:space="preserve">https://sc14.edusarov.ru </t>
  </si>
  <si>
    <t>Лагерь расположен на 1-2 этажах школы. Имеются 6 спальных помещений. На этаже имеется центральное водоснабжение (холодное и горячее), туалеты, комнаты личной гигиены. Организована работа пищеблока (1 обеденный зал на 250 посадочных мест). Питание организовано в 1 смену</t>
  </si>
  <si>
    <t>Нижегородская область, город Саров, ул. Юности, д.11</t>
  </si>
  <si>
    <t>4 -к кружковые комнаты, спортзал, бассейн, актовый зал, школьный двор. В достаточном количестве имеются художественная литература, игровой и спортивный инвентарь</t>
  </si>
  <si>
    <t xml:space="preserve">Имеется медицинский пункт (комната медицинской сестры). Медицинскую помощь оказывает 1 медицинский работник </t>
  </si>
  <si>
    <t>Горячева Светлана Юрьевна</t>
  </si>
  <si>
    <t xml:space="preserve">http://sc15sarov.ru/ </t>
  </si>
  <si>
    <t>Лагерь расположен на 1-2 этажах лицея. Имеются 5 спальных помещений. На этаже имеется централизованное горячее и холодное водоснабжение,  туалеты.  Организована работа пищеблока (1 обеденный зал на 144 посадочных места)</t>
  </si>
  <si>
    <t>2002 г.</t>
  </si>
  <si>
    <t>Нижегородская область, город Саров, ул. Куйбышева, д.25</t>
  </si>
  <si>
    <t>Волейбольная  площадка, баскетбольная площадка, беговая дорожка, спортивный зал, площадка для прыжков в длину, высоту, кинозал, библиотека, читальный зал, 5 игровых комнат.  В достаточном количестве имеются художественная литература, игровой и спортивный инвентарь. В наличии компьютерная техника</t>
  </si>
  <si>
    <t xml:space="preserve">Имеется медицинский кабинет. Медицинскую помощь оказывает 1 медицинский работник </t>
  </si>
  <si>
    <t xml:space="preserve">http://школа16.саров.рф/ </t>
  </si>
  <si>
    <t>Лагерь расположен на 2-3 этажах школы. Имеются 6 спальных помещений. На этаже имеется центральное водоснабжение (горячее и холодное), туалеты, комната личной гигиены.  Организована работа пищеблока (1 обеденный зал на 216 посадочных мест). Питание организовано в 1 смену</t>
  </si>
  <si>
    <t>Нижегородская область, город Саров, ул. Герцена, д.5</t>
  </si>
  <si>
    <t>Школьный стадион: 2 универсальных спортивных площадки, поле для мини-футбола, две волейбольных площадки, тренажерная площадка, легкоатлетическое ядро  с 2 ямами для прыжков, беговыми дорожками. Актовый зал, библиотека. В достаточном количестве имеется игровой и спортивный инвентарь, художественная литература</t>
  </si>
  <si>
    <t xml:space="preserve">Работает кабинет медицинской сестры. Медицинскую помощь оказывает 1 медицинский работник </t>
  </si>
  <si>
    <t>Бондарев Сергей Викторович</t>
  </si>
  <si>
    <t xml:space="preserve">info@sc17.edusarov.ru </t>
  </si>
  <si>
    <t>Лагерь расположен на 1 и 2 этажах школы. Имеются 4 спальных помещения. На этаже имеется центральное водоснабжение (горячее и холодное), туалеты, комната личной гигиены. Организована работа пищеблока (1 обеденный зал на 180 посадочных мест). Питание организовано в 1 смену</t>
  </si>
  <si>
    <t>Нижегородская область, город Саров, ул. Зернова, д.58</t>
  </si>
  <si>
    <t>Актовый зал, спортивный зал, спортивная площадка, игровые комнаты, комнаты для занятий кружков, библиотека. В достаточном количестве имеются художественная литература, игровой и спортивный инвентарь</t>
  </si>
  <si>
    <t xml:space="preserve">Имеется медицинский кабинет. Медицинскую помощь оказывают 2 медицинских работника </t>
  </si>
  <si>
    <t xml:space="preserve">http://sarov-school20.ru </t>
  </si>
  <si>
    <t>Лагерь расположен на 2 этаже школы. Имеются 3 спальных помещения. На этаже имеется центральное водоснабжение (горячее и холодное), туалеты. Организована работа пищеблока (1 обеденный зал на 150 посадочных мест). Питание организовано в 1 смену</t>
  </si>
  <si>
    <t>Нижегородская область, город Саров, пр. Ленина, д.52</t>
  </si>
  <si>
    <t>Волейбольная  площадка, баскетбольная площадка, площадка для бадминтона, беговая дорожка, спортивный зал, полоса препятствий, теннисный стол, библиотека,  игровая комната,   2 рекреации.   В достаточном количестве имеются художественная литература, игровой и спортивный инвентарь</t>
  </si>
  <si>
    <t xml:space="preserve">Имеется комната медицинской сестры.. Медицинскую помощь оказывает 1 медицинский работник </t>
  </si>
  <si>
    <t>"По тропинкам лета"</t>
  </si>
  <si>
    <t>На этаже есть централизованное холодное и горячее водоснабжение, туалеты, комната личной гигиены. Питание детей организуется по договору на базе ближайшего образовательного учреждения</t>
  </si>
  <si>
    <t>Афанасьева Ольга Владимировна</t>
  </si>
  <si>
    <t>https://centr-obr.wixsite.com/home</t>
  </si>
  <si>
    <t>7-8 лет</t>
  </si>
  <si>
    <t>Нижегородская область, город Саров, ул. Куйбышева, д.34</t>
  </si>
  <si>
    <t>3 игровые комнаты, 3 помещения для кружков, 4 комнаты отдыха, наличие необходимой литературы, игр, инвентаря, оборудования, снаряжения для организации досуга в соответствии с возрастом детей, наличие компьютерной техники для занятий детей</t>
  </si>
  <si>
    <t xml:space="preserve">Имеется кабинет врача, процедурная, медицинскую помощь оказывает 1 медицинский работник </t>
  </si>
  <si>
    <t>"Друг"</t>
  </si>
  <si>
    <t>https://cspsd-sarov.ru</t>
  </si>
  <si>
    <t>Лагерь расположен на 1-2 этажах Центра социальной помощи семье и детям. На этаже есть централизованное холодное и горячее водоснабжение, туалеты. Организована работа пищеблока (имеется 1 обеденный зал на 24 посадочных места)</t>
  </si>
  <si>
    <t>Нижегородская область, город Саров, ул. Куйбышева, д.8</t>
  </si>
  <si>
    <t>4  игровых комнаты, 2 кабинета для кружков,  наличие необходимой литературы, игр, инвентаря, оборудования, снаряжения для организации досуга в соответствии с возрастом детей, наличие компьютерной техники для занятий детей</t>
  </si>
  <si>
    <t xml:space="preserve">Есть медкабинет, медицинскую помощь оказывает медицинский работник (врач-педиатр, медицинская сестра) </t>
  </si>
  <si>
    <t xml:space="preserve">Автозаводский район </t>
  </si>
  <si>
    <t>Сенотрусова Ирина Анатольевна</t>
  </si>
  <si>
    <t>http: // www.nnovschool5 edusite.ru</t>
  </si>
  <si>
    <t>Лагерь расположен на 1-2 этажах школы. Имеются 7 спальных помещений. На этажах есть централизованное горячее и холодное водоснабжение, умывальники, туалеты, комната личной гигиены. Организована работа пищеблока (имеется обеденный зал на 100 посадочных мест)</t>
  </si>
  <si>
    <t>1976г./2010г.</t>
  </si>
  <si>
    <t>Администрация города Нижнего Новгорода</t>
  </si>
  <si>
    <t>Лагерь находится в черте города (Автозаводский район)</t>
  </si>
  <si>
    <t>г. Нижний Новгород,      ул. Мельникова, д. 31</t>
  </si>
  <si>
    <t>Находится на территории города Нижнего Новгорода</t>
  </si>
  <si>
    <t>Мини-стадион, спортивный зал, актовый зал, читальный зал, кружковые комнаты, игровые комнаты. Имеется художественная литература, спортивный и игровой инвентарь</t>
  </si>
  <si>
    <t>Имеется медицинский пункт (кабинет врача, процедурная. Медицинскую помощь оказывают 2 медицинских работника</t>
  </si>
  <si>
    <t>"Ритм"</t>
  </si>
  <si>
    <t>Миронов Станислав Викторович</t>
  </si>
  <si>
    <t>https://shkola6.nnovschool.ru/</t>
  </si>
  <si>
    <t>Лагерь расположен на 1 этаже школы. Имеются 7 спальных помещений. На этаже есть централизованное горячее и холодное водоснабжение, туалеты, умывальники. Организована работа пищеблока (имеется обеденный зал на 150 чел.)</t>
  </si>
  <si>
    <t>г. Нижний Новгород,       ул. Челюскинцев, д. 24</t>
  </si>
  <si>
    <t>Футбольное поле,  беговая дорожка, спортивный зал, актовый зал, библиотека,  1 игровая и 3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</si>
  <si>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(кабинет медицинской сестры)</t>
  </si>
  <si>
    <t>"Радуга добрых дел"</t>
  </si>
  <si>
    <t>Матюшина Елена Геннадьевна</t>
  </si>
  <si>
    <t>https://schooln10.siteedu.ru/</t>
  </si>
  <si>
    <t>Лагерь расположен на 1-3 этажах школы-интерната. Имеются 13 спальных помещений. На этаже есть централизованное горячее и холодное водоснабжение, туалеты, умывальники, комната личной гигиены. Организована работа пищеблока (имеется обеденный зал на 250 посадочных мест). Питание организовано в 1 смену</t>
  </si>
  <si>
    <t>1957г./1974г.</t>
  </si>
  <si>
    <t>Министерство образования, науки
и молодежной политики Нижегородской области</t>
  </si>
  <si>
    <t>г. Нижний Новгород,       ул. Школьная, д. 10</t>
  </si>
  <si>
    <t>Имеется площадка для прыжков в длину и высоту,  спортивный зал, библиотека, читальный зал (на 10 читальных мест), 4 игровые и 4 кружковые комнаты, актовый зал (вместимость 80 чел.), открытая площадка. В достаточном количестве имеется игровой и спортивный инвентарь, компьютерная техника</t>
  </si>
  <si>
    <t>"Цветочная поляна"</t>
  </si>
  <si>
    <t>Назарова Анна Евгеньевна</t>
  </si>
  <si>
    <t>schoolnn12.narod.ru</t>
  </si>
  <si>
    <t>Лагерь расположен на 1 этаже школы. Имеются 4 спальных помещения. На этаже есть централизованное холодное и горячее водоснабжение, туалеты, умывальники. Организована работа пищеблока (имеется обеденный зал на 160 посадочных мест). Питание организуется в 1 смену</t>
  </si>
  <si>
    <t>1967 г./ 2019г.</t>
  </si>
  <si>
    <t>г. Нижний Новгород, ул.Южное шоссе, д. 33</t>
  </si>
  <si>
    <t>Футбольное поле,  площадка для бадминтона, беговая дорожка, спортивный зал,  библиотека,  игровые и кружковые комнаты.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</si>
  <si>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кабинет зубного врача, изолятор). Медицинскую помощь оказывают 2 медицинских работника.</t>
  </si>
  <si>
    <t>"Город чудес"</t>
  </si>
  <si>
    <t>https://school-15.ru/</t>
  </si>
  <si>
    <t xml:space="preserve">    7-11 лет</t>
  </si>
  <si>
    <t>Лагерь расположен на 2 этаже школы. Имеются 6 спальных помещений. На этаже есть централизованное горячее и холодное водоснабжение. Организована работа пищеблока (имеется обеденный зал вместимостью 120 чел.). Питание организуется в 1 смену</t>
  </si>
  <si>
    <t xml:space="preserve">         1968г.</t>
  </si>
  <si>
    <t xml:space="preserve">г. Нижний Новгород, ул.Автомеханическая, д.12   </t>
  </si>
  <si>
    <t>Имеются волейбольная и баскетбольная площадки, спортивный зал, библиотека, читальный зал (на25 читальных мест), 3 игровые и 2 кружковые комнаты, детский городок. В достаточном количестве имеется игровой и спортивный инвентарь</t>
  </si>
  <si>
    <t>"Чудесное путешествие"</t>
  </si>
  <si>
    <t>www.schoolnumber16.ucoz.ru</t>
  </si>
  <si>
    <t>Лагерь расположен на 1 этаже школы. Имеются 2 спальных помещения. На этаже - централизованное холодное и децентрализованное горячее водоснабжение, туалеты. Организована работа пищеблока (имеется обеденный зал вместимостью 60 чел.)</t>
  </si>
  <si>
    <t>г. Нижний Новгород,       ул. Ляхова Героя Советского Союза,          д. 109</t>
  </si>
  <si>
    <t>Имеется  площадка для настольного тенниса, футбольное поле, спортивный зал, библиотека, игровая и кружковая комнаты, компьютерный класс, игровой и спортивный инвентарь</t>
  </si>
  <si>
    <t>" Солнышко"</t>
  </si>
  <si>
    <t>Дудникова Оксана Михайловна</t>
  </si>
  <si>
    <t>http://schooln20.ucoz.ru/</t>
  </si>
  <si>
    <t>Лагерь расположен на 1 этаже школы. Имеются 7 спальных помещений. На этаже - централизованное водоснабжение (горячее и холодное), туалеты, умывальники. Организована работа пищеблока (имеется обеденный зал на 120 посадочных мест)</t>
  </si>
  <si>
    <t>№ 955 от 08.10.2015 бессрочно</t>
  </si>
  <si>
    <t>Частично доступны</t>
  </si>
  <si>
    <t>г. Нижний Новгород, ул.Южное шоссе, д. 24</t>
  </si>
  <si>
    <t>Имеются волейбольная и баскетбольная площадки, площадка для бадминтона, беговая дорожка, футбольное поле, спортивный зал, мини-стадион,  библиотека, читальный зал (на 16 читальных мест), 3 игровые и 3 кружковые комнаты, актовый зал (на 150 человек). В достаточном количестве имеется игровой и спортивный инвентарь, компьютерная техника</t>
  </si>
  <si>
    <t>"Волжские просторы"</t>
  </si>
  <si>
    <t>Власова Анна Вячеславовна</t>
  </si>
  <si>
    <t>http://school37.ucoz.net/</t>
  </si>
  <si>
    <t>7   11 лет</t>
  </si>
  <si>
    <t>Лагерь расположен на 1-2 этажах школы. Имеются 9 спальных помещений. На этаже - централизованное водоснабжение (горячее и холодное), туалеты, умывальники. Организована работа пищеблока (имеется обеденный зал на 120 чел.)</t>
  </si>
  <si>
    <t>г. Нижний Новгород, ул.Южное шоссе,               д. 49 а</t>
  </si>
  <si>
    <t>Имеется спортивный зал, мини-стадион со спортивной площадкой и хоккейной коробкой, библиотека, читальный зал (на 35 читальных мест), 3 игровые и 2 кружковые комнаты, актовый зал (на 120 посадочных мест), спортивно-игровой комплекс. В достаточном количестве имеется игровой и спортивный инвентарь, компьютерная техника</t>
  </si>
  <si>
    <t>school43-nn.ru</t>
  </si>
  <si>
    <t>Лагерь расположен на 2 этаже школы. Имеются 7 спальных помещений. Имеется централизованное водоснабжение (горячее и холодное), туалеты, умывальники, комната личной гигиены. Организована работа пищеблока (имеется обеденный зал на 160 чел.)</t>
  </si>
  <si>
    <t>г. Нижний Новгород,           ул. Строкина, д. 2</t>
  </si>
  <si>
    <t>Футбольное поле, спортивный зал, библиотека,4 игровые комнаты, открытая площадка.  В достаточном количестве имеются художественная литература, игровой и спортивный инвентарь.</t>
  </si>
  <si>
    <t xml:space="preserve">Имеется медицинский кабинет, процедурная. Медицинскую помощь оказывает 1 медицинский работник. </t>
  </si>
  <si>
    <t>"Наше лето"</t>
  </si>
  <si>
    <t>Деньгина Елена Афанасьевна</t>
  </si>
  <si>
    <t>http://shkola58.ucoz.ru/</t>
  </si>
  <si>
    <t>Лагерь расположен на 1-3 этажах школы. Имеются 8 спальных помещений. Имеется централизованное водоснабжение (горячее и холодное), туалеты, умывальники. Организована работа пищеблока (имеются 2 обеденных зала на 150 чел.)</t>
  </si>
  <si>
    <t xml:space="preserve"> г. Нижний Новгород, ул. Аркадия Гайдара,                  д. 20 а</t>
  </si>
  <si>
    <t>Имеется спортивная коробка, библиотека, читальный зал (на 30 посадочных мест), 2 игровые и 1 кружковая комнаты, актовый зал (на 150 человек), игровой и спортивный инвентарь</t>
  </si>
  <si>
    <t>Имеется медицинский кабинет врача, процедурная.. Медицинскую помощь оказывает 1 медицинская сестра.</t>
  </si>
  <si>
    <t>"Планета Здоровья"</t>
  </si>
  <si>
    <t>Ветрова Елена Николаевна</t>
  </si>
  <si>
    <t>http://school59nn/ru/</t>
  </si>
  <si>
    <t>Лагерь расположен на 1 этаже школы. На этаже есть централизованное горячее и холодное водоснабжение, умывальники и туалеты. Питание организовано в 1 смену в обеденном зале на 220 посадочных мест</t>
  </si>
  <si>
    <t>г. Нижний Новгород, ул.Советской Армии, д.15</t>
  </si>
  <si>
    <t>Футбольное поле,  беговая дорожка, спортивный зал, спортивный городок, актовый зал, библиотека, рекреация.  В достаточном количестве имеются художественная литература, игровой и спортивный инвентарь.</t>
  </si>
  <si>
    <t>Имеется медицинский кабинет, процедурная, комната . Медицинскую помощь оказывает 1 медицинский работник.</t>
  </si>
  <si>
    <t>https://www.school63-nn.ru/</t>
  </si>
  <si>
    <t>Лагерь расположен на 1этаже школы. Имеются 4 спальные помещения. На этаже имеется централизованное горячее и холодное водоснабжение, умывальники, туалеты. Организована работа пищеблока (имеется обеденный зал на 120 чел.)</t>
  </si>
  <si>
    <t>№ 947 от 08.10.2015, бессрочно</t>
  </si>
  <si>
    <t xml:space="preserve"> г. Нижний Новгород, ул. Газовская, д. 18</t>
  </si>
  <si>
    <t>Футбольное поле, волейбольная  площадка, беговая дорожка, спортивный зал, актовый зал, библиотека, 3 игровые  комнаты.  В достаточном количестве имеются художественная литература, игровой и спортивный инвентарь.</t>
  </si>
  <si>
    <t>Имеется  медицинский кабинет, изолятор. Медицинскую помощь оказывают 1 медицинский работник.</t>
  </si>
  <si>
    <t>Широкова Елена Александровна</t>
  </si>
  <si>
    <t>92.schoolsite/ru</t>
  </si>
  <si>
    <t>Лагерь расположен на 1 этаже школы-интерната. Имеются 4 спальных помещения. На этаже есть централизованное горячее и холодное водоснабжение, туалеты, комната личной гигиены. Организована работа пищеблока (имеется обеденный зал вместимостью 96 человек). Питание организовано в 1 смену</t>
  </si>
  <si>
    <t>Министерство образования науки и молодежной политики Нижегородской области</t>
  </si>
  <si>
    <t>г. Нижний Новгород,           ул. Лоскутова, д. 13 а</t>
  </si>
  <si>
    <t>Имеются площадки для волейбола ,баскетбола, прыжков в длину и высоту, беговая дорожка, спортивный зал, библиотека, читальный зал (на 18 читальных мест), игровые и кружковые комнаты, актовый зал (на 150 посадочных мест), игровой и спортивный инвентарь, компьютерная техника</t>
  </si>
  <si>
    <t>"Здоровому все ЗДОРОВО!"</t>
  </si>
  <si>
    <t xml:space="preserve">Мулянова Ирина Николаевна </t>
  </si>
  <si>
    <t xml:space="preserve">https://105nn.ru/  </t>
  </si>
  <si>
    <t xml:space="preserve">Лагерь расположен на 1 этаже школы. Имеются 5 спальных помещений. На этаже есть централизованное холодное и горячее водоснабжение, туалеты, умывальники, комната личной гигиены, сушилка для одежды и обуви. Организована работа пищеблока (имеется обеденный зал на 120 посадочных мест). </t>
  </si>
  <si>
    <t>100, 30</t>
  </si>
  <si>
    <t>г.Нижний Новгород,               ул. Автомеханическая, д.13а</t>
  </si>
  <si>
    <t>Футбольное поле, волейбольная  и баскетбольная площадки, площадка для бадминтона, беговая дорожка, спортивный зал, кинозал, библиотека, читальный зал, 6 игровых и 4 кружковые комнаты.  В достаточном количестве имеются художественная литература, игровой и спортивный инвентарь.</t>
  </si>
  <si>
    <t>Имеется медицинский пункт(кабинет врача, процедурная,  изолятор). Медицинскую помощь оказывают 2 медицинских работника.</t>
  </si>
  <si>
    <t>"Летом - вместе"</t>
  </si>
  <si>
    <t>Видяйкина Елена Константиновна</t>
  </si>
  <si>
    <t>https://www.schooln111nn.ru/</t>
  </si>
  <si>
    <t>Лагерь расположен на 1-2 этажах школы. Имеются 4 спальных помещения. На этажах есть централизованное горячее и холодное водоснабжение, туалеты, умывальники. Организована работа пищеблока (имеется обеденный зал на 200 посадочных мест). Питание организовано в 1 смену</t>
  </si>
  <si>
    <t>1985г./ 2017г.</t>
  </si>
  <si>
    <t>Находится на территории города (Автозаводский район)</t>
  </si>
  <si>
    <t xml:space="preserve">г. Нижний Новгород,                ул. Веденяпина, д. 30 а   </t>
  </si>
  <si>
    <t>Имеется спортивный зал, актовый зал,  библиотека, 4 игровых и 3 кружковые комнаты, открытая площадка для игр.  В достаточном количестве имеются художественная литература, игровой и спортивный инвентарь.</t>
  </si>
  <si>
    <t>Имеются спортивный и тренажерный залы, мини-стадион, библиотека, читальный зал (на 25 посадочных мест), 4 игровые и 3 кружковые комнаты, актовый зал (на 170 посадочных мест), открытая площадка. В достаточном количестве имеется игровой и спортивный инвентарь</t>
  </si>
  <si>
    <t>Сергеева Ирина Валерьевна</t>
  </si>
  <si>
    <t>https://schooln114.moy.su/</t>
  </si>
  <si>
    <t>Лагерь расположен на 1 этаже школы. Имеются 4 спальнх помещения. На этаже есть централизованное холодное и децентрализованное горячее водоснабжение, умывальники, туалеты. Организована работа пищеблока (имеется обеденный зал на 90 чел.)</t>
  </si>
  <si>
    <t>г. Нижний  Новгород, ул. Земляничая, д.1</t>
  </si>
  <si>
    <t>Имеется футбольное поле, спортивный зал, читальный зал (на 10 читальных мест), игровая и 2 кружковые комнаты, детская спортивная площадка, игровой и спортивный инвентарь, компьютерная техника</t>
  </si>
  <si>
    <t>Лёвина Гульнара Евгеньевна</t>
  </si>
  <si>
    <t>https://school119nn.edusite.ru/</t>
  </si>
  <si>
    <t>Лагерь расположен на 1-3 этажах школы. Имеются 8 спальных помещений. На этажах есть централизованное горячее и холодное водоснабжение, умывальники, туалеты, комната личной гигиены. Организована работа пищеблока (имеется обеденный зал на 250 чел.)</t>
  </si>
  <si>
    <t>г. Нижний Новгород,           ул. Дружаева, д. 5 б</t>
  </si>
  <si>
    <t xml:space="preserve"> Волейбольная  площадка, площадка для бадминтона, спортивный зал,  игровой городок, библиотека, читальный зал, 4 игровых и 4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</si>
  <si>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Медицинскую помощь оказывают 2 медицинских работника.</t>
  </si>
  <si>
    <t>Палилова Ирина Николаевна</t>
  </si>
  <si>
    <t>https://school124nn.edusite.ru</t>
  </si>
  <si>
    <t>Лагерь расположен на 1-2 этажах школы. Имеются 5 спальных помещений. На этажах есть централизованное горячее и холодное водоснабжение, умывальники, туалеты. Организована работа пищеблока (имеется обеденный зал на 200 чел.)</t>
  </si>
  <si>
    <t>1984г./2013г.</t>
  </si>
  <si>
    <t>№ 934 от 08.10.2015 бессрочно</t>
  </si>
  <si>
    <t>75, 50</t>
  </si>
  <si>
    <t>г. Нижний Новгород,          ул. Строкина, д. 12 а</t>
  </si>
  <si>
    <t>Футбольное поле, баскетбольная   площадка,  беговая дорожка, спортивный зал,  кинозал, библиотека,  1 игровая и 2 рекреации для кружков,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</si>
  <si>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Медицинскую помощь оказывают 2 медицинских работника.</t>
  </si>
  <si>
    <t>Обухов Алексей Анатольевич</t>
  </si>
  <si>
    <t>http://nnschool125.ucoz.ru/</t>
  </si>
  <si>
    <t>Лагерь расположен на 1-3 этажах школы. Имеются 7 спальных помещений. На этаже есть централизованное горячее и холодное водоснабжение, умывальники, туалеты. Организована работа пищеблока (имеется обеденный зал на 162 чел.)</t>
  </si>
  <si>
    <t>08.06.1905г.</t>
  </si>
  <si>
    <t xml:space="preserve">г. Нижний Новгород,               ул. Пермякова, д. 26  </t>
  </si>
  <si>
    <t>Имеется площадка для прыжков в длину, спортивный зал, спортивная площадка, библиотека, читальный зал (на 10 посадочных мест), 2 игровые и 4 кружковые комнаты, актовый зал (на 180 человек), игровой и спортивный инвентарь, компьютерная техника</t>
  </si>
  <si>
    <t>"Летние каникулы"</t>
  </si>
  <si>
    <t xml:space="preserve">Холопенкова Галина Николаевна </t>
  </si>
  <si>
    <t>school 126.ru</t>
  </si>
  <si>
    <t xml:space="preserve"> 7-14 лет</t>
  </si>
  <si>
    <t>Лагерь расположен на 1 этаже школы. Имеются 8 спальных помещений. На этаже - централизованное горячее и холодное водоснабжение, умывальники, туалеты. Организована работа пищеблока (имеется обеденный зал вместимостью 90 человек)</t>
  </si>
  <si>
    <t xml:space="preserve">1935 г./1989г. </t>
  </si>
  <si>
    <t xml:space="preserve">г. Нижний Новгород, проспект Молодежный, д. 30 а </t>
  </si>
  <si>
    <t>Имеется площадка для прыжков в длину и высоту, беговая дорожка, футбольное поле, спортивный зал, библиотека, игровая и кружковая комнаты, актовый зал (на 100 посадочных мест), игровой и спортивный  инвентарь</t>
  </si>
  <si>
    <t>Крюкова Наталья Валерьевна</t>
  </si>
  <si>
    <t>http://school127nn.ucoz.ru</t>
  </si>
  <si>
    <t>Лагерь расположен на 2 этаже школы. Имеются 6 спальных помещений. На этаже - централизованное горячее и холодное водоснабжение, умывальники, туалеты. Организована работа пищеблока (имеется обеденный зал вместимостью 200 человек)</t>
  </si>
  <si>
    <t xml:space="preserve">1936 г./ 2019г. </t>
  </si>
  <si>
    <t xml:space="preserve">г. Нижний Новгород,              ул. Комсомольская,            д. 10 а       </t>
  </si>
  <si>
    <t>Имеется библиотека, читальный зал (на 12 читальных мест), игровая и кружковая комнаты, игровой и спортивный инвентарь</t>
  </si>
  <si>
    <t>"Счастливое детство"</t>
  </si>
  <si>
    <t>Бак Маргарита Львовна</t>
  </si>
  <si>
    <t>school128-nn.ru</t>
  </si>
  <si>
    <t>Лагерь расположен на 1-3 этажах школы. Имеется 7 спальных помещений. На этаже - централизованное горячее и холодное водоснабжение, умывальники, туалеты. Организована работа пищеблока (имеется обеденный зал на 156 чел.)</t>
  </si>
  <si>
    <t>г. Нижний Новгород,               ул. Мончегорская, д.33а</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</si>
  <si>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спортивный зал, библиотека, игровая и кружковая комнаты, актовый зал (вместимость 200 чел.). Используются помещения с/к "Лидер". В достаточном количестве имеется игровой и спортивный инвентарь</t>
  </si>
  <si>
    <t>"Жить здорово "</t>
  </si>
  <si>
    <t>Воронина Ирина Александровна</t>
  </si>
  <si>
    <t>http://shkola129.ru/</t>
  </si>
  <si>
    <t>Лагерь расположен на 1 этаже школы. Имеются 5 спальных помещений. На этаже есть централизованное горячее и холодное водоснабжение, туалеты и умывальники. Организована работа пищеблока (имеется обеденный зал на 150 посадочных мест). Питание организовано в 1 смену</t>
  </si>
  <si>
    <t xml:space="preserve">г. Нижний Новгород,                ул. Лескова, д. 66 а </t>
  </si>
  <si>
    <t>Имеется футбольное поле, спортивный зал, библиотека, читальный зал (на 25 читальных мест), 1 игровая и 4 кружковые комнаты, актовый зал (на 140 мест), игровой и спортивный инвентарь</t>
  </si>
  <si>
    <t>"Разноцветная палитра"</t>
  </si>
  <si>
    <t>Киреева Раиса Павловна</t>
  </si>
  <si>
    <t xml:space="preserve">http://школа-130.в-нижнем.рф/ </t>
  </si>
  <si>
    <t>Лагерь расположен на 1 этаже школы. Имеются 4 спальных помещения. На этаже есть централизованное горячее и холодное водоснабжение, умывальники, туалеты. Организована работа пищеблока (имеется обеденный зал на 100 посадочных мест)</t>
  </si>
  <si>
    <t xml:space="preserve">г. Нижний Новгород,                   ул. Краснодонцев,           д. 1 а  </t>
  </si>
  <si>
    <t>Имеется беговая дорожка, футбольное поле, спортивный зал, библиотека (на 10 читальных мест), 2 игровые  комнаты, актовый зал (на 100 посадочных мест), игровой и спортивный инвентарь</t>
  </si>
  <si>
    <t>Косарева Марина Валерьевна</t>
  </si>
  <si>
    <t xml:space="preserve">schooln133@list.ru </t>
  </si>
  <si>
    <t>Лагерь расположен на 1-2 этажах школы. Имеются 3 спальных помещения. На этаже есть централизованное горячее и холодное водоснабжение, туалеты, умывальники. Организована работа пищеблока (имеется обеденный зал на 150 посадочных мест). Питание организовано в 1 смену</t>
  </si>
  <si>
    <t>1938г./1979г.</t>
  </si>
  <si>
    <t>№ 956 от 8 октября 2015, бессрочно</t>
  </si>
  <si>
    <t xml:space="preserve">г. Нижний Новгород,                 пр. Октября, д. 14  </t>
  </si>
  <si>
    <t>Футбольное поле, волейбольная  площадка, площадка для бадминтона, беговая дорожка, спортивный зал, полоса препятствий, спортивный городок, библиотека, читальный зал, актовый зал, 3 игровых и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</si>
  <si>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кабинет зубного врача, изолятор). Медицинскую помощь оказывают 1 медицинский работник.</t>
  </si>
  <si>
    <t>Лежнина Наталья Сергеевна</t>
  </si>
  <si>
    <t>http://school136nn.3dn.ru/</t>
  </si>
  <si>
    <t xml:space="preserve">Лагерь расположен на 2 этаже гимназии. Имеются 6 спальных помещений. На этаже есть централизованное горячее и холодное водоснабжение, туалеты, умывальники. Организована работа пищеблока (имеется обеденный зал на 120-140 посадочных мест). </t>
  </si>
  <si>
    <t xml:space="preserve">г. Нижний Новгород,                  ул. Дьяконова, д. 1 б    </t>
  </si>
  <si>
    <t>Имеются волейбольная и баскетбольная площадки, площадка для прыжков в длину, беговая дорожка, футбольное поле, спортивный и тренажерный залы, кинозал (на 210 посадочных мест), библиотека, читальный зал (на 25 читальных мест), 1 игровая и 5  кружковых комнат, актовый зал (вместимость 210 чел.). В достаточном количестве имеется игровой и спортивный инвентарь, компьютерная техника</t>
  </si>
  <si>
    <t>Михайлова Наталья Владимировна</t>
  </si>
  <si>
    <t>schooli137nn.edusit.ru</t>
  </si>
  <si>
    <t>Лагерь расположен на 1 этаже школы. Имеются 6 спальных помещений. На этаже есть централизованное горячее и холодное водоснабжение, туалеты, умывальники. Организована работа пищеблока (имеется обеденный зал на 120 посадочных мест). Питание организовано в 1 смену</t>
  </si>
  <si>
    <t>1962 г.</t>
  </si>
  <si>
    <t xml:space="preserve"> №  950 от 08.10.2015</t>
  </si>
  <si>
    <t xml:space="preserve">г. Нижний Новгород,                   ул. Героя Юрия Смирнова, д. 52 а    </t>
  </si>
  <si>
    <t>Имеется спортивный зал, библиотека, 2 игровые комнаты,  актовый зал (вместимость 120 чел.). В достаточном количестве имеется игровой и спортивный инвентарь, компьютерная техника</t>
  </si>
  <si>
    <t>Бурмистрова Нина Павловна</t>
  </si>
  <si>
    <t>http://school142.ucoz.ru</t>
  </si>
  <si>
    <t>8-16 лет</t>
  </si>
  <si>
    <t>Лагерь расположен на 1-2 этажах школы. Имеются 2 спальных помещения. На этаже есть централизованное горячее и холодное водоснабжение, туалеты, умывальники, комната личной гигиены. Организована работа пищеблока (имеется обеденный зал на 40 посадочных мест)</t>
  </si>
  <si>
    <t>1989г./1999г.</t>
  </si>
  <si>
    <t xml:space="preserve">г. Нижний Новгород,                ул. Аркадия Гайдара,          д. 16  </t>
  </si>
  <si>
    <t>Спортивная площадка, спортивно-игровая площадка, игровая, 2 кружковые комнаты. В достаточном количестве имеется художественная литература, игровой и спортивный инвентарь</t>
  </si>
  <si>
    <t>Имеется медицинский кабинет.</t>
  </si>
  <si>
    <t xml:space="preserve">Сироткина Анна Вячеславовна </t>
  </si>
  <si>
    <t>https://schooln144.3dn.ru/</t>
  </si>
  <si>
    <t>Лагерь расположен на 1-2 этажах школы. Имеются 2 спальных помещения. На этаже децентрализованное горячее и централизованное холодное водоснабжение, туалеты, умывальники.  Организована работа пищеблока (имеется обеденный зал на 70 посадочных мест).</t>
  </si>
  <si>
    <t xml:space="preserve">г. Нижний Новород,             ул. Красных партизан, д. 8 а  </t>
  </si>
  <si>
    <t>Имеется футбольное поле, спортивный зал, библиотека, читальный зал (на 10 посадочных мест), 2 игровые и 2 кружковые комнаты, актовый зал (на 100 человек), игровой и спортивный инвентарь, компьютерная техника</t>
  </si>
  <si>
    <t xml:space="preserve">"Бригантина" </t>
  </si>
  <si>
    <t>Рожнова Евгения Евгеньевна</t>
  </si>
  <si>
    <t>http://schooln145.ucoz.ru/</t>
  </si>
  <si>
    <t>Лагерь расположен на 2 этаже школы. Имеются 3 спальных помещения. На этаже есть холодное водоснабжение, туалеты, умывальники.  Организована работа пищеблока (имеется обеденный зал на 50 посадочных мест). Питание организовано в 1 смену</t>
  </si>
  <si>
    <t xml:space="preserve">г. Нижний Новгород,              п. Новое Доскино,              19 линия, д. 25 </t>
  </si>
  <si>
    <t>Футбольное поле, гимнастический зал,  мини-стадион, библиотека,  1 игровая и  театральный зал.</t>
  </si>
  <si>
    <t>Имеется медицинский пункт (кабинет врача, процедурная)</t>
  </si>
  <si>
    <t>http://school161.ucoz.ru/</t>
  </si>
  <si>
    <t>Лагерь расположен на 1-2 этажах школы. Имеются 6 спальных помещений. На этаже есть централизованное горячее и холодное водоснабжение, туалеты, умывальники. Организована работа пищеблока (имеется обеденный зал на 200 посадочных мест). Питание организовано в 1 смену</t>
  </si>
  <si>
    <t>1995г./2009 г.</t>
  </si>
  <si>
    <t xml:space="preserve">г. Нижний Новгород,                 ул.Южное шоссе, д. 6 а   </t>
  </si>
  <si>
    <t>Волейбольная площадка, баскетбольная площадка, площадка для прыжков в длину. Высоту, спортивный городок, спортивный зал, библиотека, читальный зал (на 6 мест), 3 игровые (отрядные комнаты), 3 помещения для работы кружков, актовый зал на 120 мест</t>
  </si>
  <si>
    <t xml:space="preserve">"Зазеркалье" </t>
  </si>
  <si>
    <t>Пивоваров Александр Федорович</t>
  </si>
  <si>
    <t>school162nn.ucoz.org</t>
  </si>
  <si>
    <t>Лагерь расположен на 1-2 этажах школы. Имеются 3 спальных помещения. На этаже имеется централизованное горячее и холодное водоснабжение, туалеты, умывальники, сушилка для одежды и обуви. Организована работа пищеблока (имеется обеденный зал на 90 посадочных мест).</t>
  </si>
  <si>
    <t xml:space="preserve">г. Нижний Новгород,            ул. Старых производственников,       д. 13 а   </t>
  </si>
  <si>
    <t>Имеется футбольное поле, спортивный зал, библиотека, 6 игровых и 2 кружковые комнаты, открытая площадка, игровой и спортивный инвентарь, компьютерная техника</t>
  </si>
  <si>
    <t>Кабинет врача, процедурный кабинет</t>
  </si>
  <si>
    <t>https://schooln169.edusite.ru</t>
  </si>
  <si>
    <t>Имеется спортивный зал,  библиотека (на 15 читальных мест), 1 игровая, 4 отрядные и 3 кружковые комнаты. В достаточном количестве имеется игровой и спортивный инвентарь, компьютерная техника</t>
  </si>
  <si>
    <t xml:space="preserve">г. Нижний Новгород,           ул. Смирнова, д. 39 а     </t>
  </si>
  <si>
    <t>Калягина Мария Алексеевна</t>
  </si>
  <si>
    <t>http://школа-170.в-нижнем.рф/</t>
  </si>
  <si>
    <t>Лагерь расположен на 1этажах школы. Имеются 6 спальных помещений. На этаже есть централизованное горячее и холодное водоснабжение, туалеты, умывальники. Организована работа пищеблока (имеется обеденный зал на 120 посадочных мест). Питание организовано в 1 смену</t>
  </si>
  <si>
    <t xml:space="preserve">г. Нижний Новгород,               ул. Мончегорская,         д. 19 а      </t>
  </si>
  <si>
    <t>Имеются волейбольная и баскетбольная площадки, площадка для бадминтона, настольного тенниса, прыжков в длину, высоту, беговая дорожка, футбольное поле, спортивный зал, библиотека, читальный зал (на 10 читальных мест), 3 игровые и 2 кружковые комнаты, актовый зал (на 120 мест), игровой и спортивный инвентарь</t>
  </si>
  <si>
    <t>"Кораблик детства"</t>
  </si>
  <si>
    <t>Петти Игорь Геннадьевич</t>
  </si>
  <si>
    <t>www.171.52. 3535.ru</t>
  </si>
  <si>
    <t>7-10лет</t>
  </si>
  <si>
    <t>Лагерь расположен на 1этаже школы. Имеются 4 спальных помещения. На этаже есть централизованное горячее и холодное водоснабжение, туалеты, умывальники. Организована работа пищеблока (имеется обеденный зал на 90 посадочных мест). Питание организуется в 1 смену</t>
  </si>
  <si>
    <t>№ 937 от 08.10.2015 бессрочно</t>
  </si>
  <si>
    <t xml:space="preserve">г. Нижний Новгород,            ул. Львовская, д. 35    </t>
  </si>
  <si>
    <t>Имеется игровая комната, футбольное поле, спортивный зал, библиотека. В достаточном количестве имеются художественная литература, игровой и спортивный инвентарь.</t>
  </si>
  <si>
    <t>Имеется медицинский и процедурный кабинет. Медицинскую помощь оказывает 1 медицинский работник</t>
  </si>
  <si>
    <t>"Звёздная сказка"</t>
  </si>
  <si>
    <t>Кузьмина Марина Евгеньевна</t>
  </si>
  <si>
    <t>https://school179.3dn.ru</t>
  </si>
  <si>
    <t>Лагерь расположен на 1-3 этажахшколы. Имеются 10 спальных помещений. На этажах есть централизованное холодное водоснабжение, туалеты, умывальники. Организована работа пищеблока (имеется обеденный зал на 100 посадочных мест)</t>
  </si>
  <si>
    <t>№ 927 от 08.10.205, бессрочно</t>
  </si>
  <si>
    <t xml:space="preserve">г. Нижний Новгород,        ул. Сазанова, д. 10 а   </t>
  </si>
  <si>
    <t>Футбольное поле,  спортивный зал, полоса препятствий, библиотека,  6 игровых.  В достаточном количестве имеются художественная литература, игровой и спортивный инвентарь.</t>
  </si>
  <si>
    <t>Звездова Ирина Анатольевна</t>
  </si>
  <si>
    <t>www.school190.ru</t>
  </si>
  <si>
    <t>Лагерь расположен на 1 этаже школы. Имеются 5 спальных помещений.  Имеется централизованное водоснабжение (горячее и холодное), туалеты, умывальники. Организована работа пищеблока (имеется обеденный зал на 190 посадочных мест).</t>
  </si>
  <si>
    <t xml:space="preserve"> г. Нижний Новгород,               ул. Пермякова, д. 10 а </t>
  </si>
  <si>
    <t>Имеется площадка для прыжков в длину, высоту, беговая дорожка, футбольное поле,  2 спортивных и тренажерный залы, библиотека, 2 игровые и 4 кружковые комнаты, актовый зал (на 230 посадочных мест), игровой и спортивный инвентарь, компьютерная техника</t>
  </si>
  <si>
    <t>"В городе Н.Н. Маленькая страна "</t>
  </si>
  <si>
    <t>http://avtcrtd.ucoz.ru/</t>
  </si>
  <si>
    <t>Лагерь расположен на 1-2 этажах Центра детского творчества. На этаже имеется централизованное горячее и холодное водоснабжение, туалеты, комната личной гигиены. Питание организовано на базе ближайшего образовательного учреждения по договору</t>
  </si>
  <si>
    <t>2019 г./1981 г.</t>
  </si>
  <si>
    <t xml:space="preserve">г. Нижний Новгород,                  ул. Школьная, д. 4    </t>
  </si>
  <si>
    <t>Имеются 7 игровых  10 кружковых комнат, актовый зал (вместимость 100 чел.), игровой и спортивный инвентарь</t>
  </si>
  <si>
    <t xml:space="preserve">Медицинская помощь оказывается на базе МКОУ "Школа-интернат № 10" по договору </t>
  </si>
  <si>
    <t>"Лагерь актива"</t>
  </si>
  <si>
    <t>Обухова Александра Ивановна</t>
  </si>
  <si>
    <t>"Страна Доброградия"</t>
  </si>
  <si>
    <t>http://auto-young.narod.ru/</t>
  </si>
  <si>
    <t>Лагерь расположен на 1-2 этажах Центра. На этаже имеется децентрализованное горячее и централизованное холодное водоснабжение, туалеты. Питание организовано на базе ближайшего образовательного учреждения по договору</t>
  </si>
  <si>
    <t xml:space="preserve"> 1957 г.</t>
  </si>
  <si>
    <t>г. Нижний Новгород,          ул. Академика Павлова, д.14а</t>
  </si>
  <si>
    <t xml:space="preserve"> 1 игровая и 4 кружковые комнаты,   имеются художественная литература, игровой и спортивный инвентарь.</t>
  </si>
  <si>
    <t>Симанов Максим Владимирович</t>
  </si>
  <si>
    <t>sambo-nnov.ru</t>
  </si>
  <si>
    <t>Лагерь расположен на 1этаже спортивной школы. На этаже имеется централизованное горячее и холодное водоснабжение, туалеты. Организована работа пищеблока (имеется обеденный зал на 100 чел.)</t>
  </si>
  <si>
    <t>г. Нижний Новгород,                  ул. Львовская, д.2а</t>
  </si>
  <si>
    <t>Имеется волейбольная площадка, футбольное поле, спортивный и тренажерный залы. В достаточном количестве имеется игровой и спортивный инвентарь</t>
  </si>
  <si>
    <t xml:space="preserve">chaika-nnov.ru
</t>
  </si>
  <si>
    <t>Лагерь расположен на 1-2 этажах спортивной школы. На этаже имеется централизованное горячее и холодное водоснабжение, туалеты. Питание организовано на базе ближайшего образовательного учреждения по договору</t>
  </si>
  <si>
    <t>г. Нижний Новгород,          ул. Школьная, д.32а</t>
  </si>
  <si>
    <t>Имеется беговая дорожка, футбольное поле, спортивный  зал, хоккейные коробки, городошные площадки, 4 игровые и 4 кружковые комнаты, открытая площадка. В достаточном количестве имеется игровой и спортивный инвентарь</t>
  </si>
  <si>
    <t>Лапшина Галина Александровна</t>
  </si>
  <si>
    <t>http://gymschoolnn.ru/</t>
  </si>
  <si>
    <t>Лагерь расположен на 1 этаже детско-юношеской спортивной школы. На этаже имеется централизованное горячее и холодное водоснабжение, туалеты. Питание организуется на базе ближайшего образовательного учреждения по договору</t>
  </si>
  <si>
    <t>г. Нижний Новгород,          ул. Комсомольская, д.21</t>
  </si>
  <si>
    <t>Имеется спортивный зал, игровой и спортивный инвентарь</t>
  </si>
  <si>
    <t>Ким Марина Михайловна</t>
  </si>
  <si>
    <t>603083г.Нижний Новгород, ул. Героя Прыгунова, 2.тел. 89040651530 sozvezdievnn@yandex.ru</t>
  </si>
  <si>
    <t>https://sozvezdienn.ru/summer-city-camp.html</t>
  </si>
  <si>
    <t>Лагерь находится на 1 этаже развивающего детского центра. Имеются 2 спальных помещения. На этаже - централизованное горячее и холодное водоснабжение, туалеты. Организована работа пищеблока (имеется обеденный за 15 чел.)</t>
  </si>
  <si>
    <t>2013 г.</t>
  </si>
  <si>
    <t>г. Нижний Новгород,          ул. Прыгунова, д.2</t>
  </si>
  <si>
    <t>Имеются 2 кружковые комнаты, актовый зал (вместимость 15 чел.). В достаточном количестве имеется игровой и спортивный инвентарь</t>
  </si>
  <si>
    <t>"Созвездие талантов"</t>
  </si>
  <si>
    <t>Канавинский район</t>
  </si>
  <si>
    <t>Калинина Татьяна Станиславовна</t>
  </si>
  <si>
    <t>www.gimn2nn.com</t>
  </si>
  <si>
    <t>Лагерь расположен на 1 и 2 этажах гимназии. Имеется 23 спальных помещения. На этаже имеется центральное горячее и холодное водоснабжение, туалеты. Организована работа пищеблока (имеются 2 обеденных зала вместимостью 150 и 120 чел.). Питание организуется в 1 смену</t>
  </si>
  <si>
    <t>Находится на территории города (Канавинский район)</t>
  </si>
  <si>
    <t xml:space="preserve">г. Нижний Новгород,                          ул. Мануфактурная,               д. 16а; бульвар Мира, д.4                                </t>
  </si>
  <si>
    <t>Спортивный зал, пришкольная территория,  актовый зал, библиотека, читальный зал, информационно-ресурсный центр, 7 игровых комнат, 3 отрядных помещения,   В достаточном количестве имеются художественная литература, игровой и спортивный инвентарь и мультимедийное оборудование.</t>
  </si>
  <si>
    <t>Имеется медицинский кабинет ( врача, процедурная). Медицинскую помощь оказывают 2 медицинских работника.</t>
  </si>
  <si>
    <t>Орлова Жанна Юрьевна</t>
  </si>
  <si>
    <t xml:space="preserve">http://www.sch41nn.edusite.ru  </t>
  </si>
  <si>
    <t>Лагерь расположен на 1 этаже школы. На этаже имеется центральное горячее и холодное водоснабжение, умывальники, туалеты.  Организована работа пищеблока (1 обеденный зал на 200 посадочных мест). Питание организовано в 1 смену.</t>
  </si>
  <si>
    <t>№913 от 29.09.2015 года, бессрочно</t>
  </si>
  <si>
    <t xml:space="preserve">г. Нижний Новгород,                          ул. С. Есенина, д. 11а   </t>
  </si>
  <si>
    <t>Спортивная площадка, спортивный зал, актовый зал, библиотека. В достаточном количестве имеются художественная литература, спортивный  и игровой инвентарь.</t>
  </si>
  <si>
    <t>Имеется медицинский кабинет. Медицинскую помощь оказывают 2 медицинских работника</t>
  </si>
  <si>
    <t>Программа " Планета Здоровья"</t>
  </si>
  <si>
    <t>https://gim50nn.edusite.ru/</t>
  </si>
  <si>
    <t xml:space="preserve">Лагерь расположен на 1 и 2 этажах гимназии. Имеются 7 спальных помещений. На этажах имеется центральное водоснабжение (холодное и горячее), умывальники, туалеты.  Организована работа пищеблока (1 обеденный зал на 120 посадочных мест). </t>
  </si>
  <si>
    <t>№938 от 08.10.2015</t>
  </si>
  <si>
    <t xml:space="preserve">г. Нижний Новгород,                          ул. Коммунистическая, д. 75  </t>
  </si>
  <si>
    <t xml:space="preserve"> В наличии спортивный зал,  библиотека, читальный зал,  актовый зал, 4 игровые комнаты. Стадион "Искра".  В достаточном количестве имеются художественная литература, игровой и спортивный инвентарь.</t>
  </si>
  <si>
    <t xml:space="preserve">Имеется медицинский кабинет. Медицинскую помощь оказывают 1 врач, 1 медицинская сестра. </t>
  </si>
  <si>
    <t>"Веселые ребята".</t>
  </si>
  <si>
    <t>Коротков Александр Владимирович</t>
  </si>
  <si>
    <t>school51nn.ru</t>
  </si>
  <si>
    <t>Лагерь расположен на 2-3 этажаз школы. Имеются 6 спальных помещений. На этажах имеется центральное водоснабжение (горячее и холодное), умывальники, туалеты, комната личной гигиены.  Организована работа пищеблока (1 обеденный зал на 80 посадочных мест)</t>
  </si>
  <si>
    <t>1935г./1969г.</t>
  </si>
  <si>
    <t>№ 795 от 26.10.2016г бессрочно</t>
  </si>
  <si>
    <t xml:space="preserve">г. Нижний Новгород,                          ул. Генерала Зимина,        д. 75  </t>
  </si>
  <si>
    <t>В школе есть спортивный зал для проведения  спортивно-массовых мероприятий, библиотека на 10 посадочных мест, 4 игровых комнаты.</t>
  </si>
  <si>
    <t>Имеется медицинский пункт (кабинет врача, процедурная комната- изолятор). Медицинскую помощь оказывают 2 медицинских работника</t>
  </si>
  <si>
    <t>http://www.shkola52.ru/</t>
  </si>
  <si>
    <t>Лагерь расположен на 3 этаже школы.  На этаже имеется центральное холодное водоснабжение, умывальники, туалеты.  Организована работа пищеблока (1 обеденный зал на 80 посадочных мест)</t>
  </si>
  <si>
    <t>1936г./  2015 г.</t>
  </si>
  <si>
    <t xml:space="preserve"> №887 от 28.09.2015 </t>
  </si>
  <si>
    <t>г. Нижний Новгород,          ул. Чкалова, д.26</t>
  </si>
  <si>
    <t>Спортивный зал,  библиотека, актовый зал,   4 игровые комнаты. В достаточном количестве имеются художественная литература, игровой и спортивный инвентарь.</t>
  </si>
  <si>
    <t>Имеется медицинский кабинет (процедурная, комната медицинской сестры). Медицинскую помощь оказывают 2 медицинских работника.</t>
  </si>
  <si>
    <t>"Лето -детям!"</t>
  </si>
  <si>
    <t>Водопьянова Ирина Ивановна</t>
  </si>
  <si>
    <t>http://www.school55nn.ru/</t>
  </si>
  <si>
    <t>Лагерь расположен на 1 этаже школы. Имеются 6 спальных помещений. На этажах имеется центральное холодное и  горячее водоснабжение, умывальники, туалеты.  Организована работа пищеблока (1 обеденный зал на 120 посадочных мест). Питание организовано в 1 смену</t>
  </si>
  <si>
    <t xml:space="preserve">г. Нижний Новгород,                          ул. Есенина, д. 37    </t>
  </si>
  <si>
    <t>Большой спортивный зал, малый спортивный зал, библиотека, 2 игровые комнаты, кабинеты для работы творческих объединений, актовый зал, наличие необходимой литературы, игр, инвентаря, оборудования,</t>
  </si>
  <si>
    <t>Кабинет врача - педиатра и процедурная</t>
  </si>
  <si>
    <t xml:space="preserve"> "Город музеев"</t>
  </si>
  <si>
    <t>Луговая Вера Владимировна</t>
  </si>
  <si>
    <t>http://www.school75-nn.narod.ru/index.htm</t>
  </si>
  <si>
    <t>7-11, 16-17</t>
  </si>
  <si>
    <t>Лагерь организован на 1-2 этажах школы. Имеются 8 спальных помещений. На этаже - центральное холодное  водоснабжение, умывальники, туалеты.  Организована работа пищеблока (1 обеденный зал на 100 посадочных мест)</t>
  </si>
  <si>
    <t>1938г.2007г.</t>
  </si>
  <si>
    <t xml:space="preserve">№ 931 от 08.10.2015 </t>
  </si>
  <si>
    <t xml:space="preserve">г. Нижний Новгород,                          ул. Путейская, д.12а   </t>
  </si>
  <si>
    <t>В наличии библиотека, читальный зал ,игровые (отрядные) комнаты ,игровые (отрядные) комнаты ,актовый зал, открытая площадка, наличие необходимой литературы, игр, инвентаря, оборудования</t>
  </si>
  <si>
    <t>Ершова Наталья Юрьевна</t>
  </si>
  <si>
    <t>http://school96nnov.ucoz.ru/</t>
  </si>
  <si>
    <t xml:space="preserve">Лагерь расположен на 1 и 2 этажах школы. Имеются 5 спальных помещений. На этаже есть централизованное горячее и холодное водоснабжение, туалеты.  Организована работа пищеблока (имеется обеденный зал на 90 посадочных мест). Питание организуется в 1 смену </t>
  </si>
  <si>
    <t>1936 г./2019 г.</t>
  </si>
  <si>
    <t>г. Нижний Новгород,             ул. Обухова, д.52</t>
  </si>
  <si>
    <t>Футбольное поле, баскетбольная  площадка, площадка для бадминтона, спортивный зал, библиотека,  3 игровых и 3 комнаты для работы творческих объединений, актовый зал.  В достаточном количестве имеются художественная литература, игровой и спортивный инвентарь.</t>
  </si>
  <si>
    <t>Имеется медицинский кабинет, процедурная. Медицинскую помощь оказывает 1 медицинский работник.</t>
  </si>
  <si>
    <t>"Почемучки"</t>
  </si>
  <si>
    <t>Лебедева Елена Романовна</t>
  </si>
  <si>
    <t>http://school109-nn.ucoz.ru/</t>
  </si>
  <si>
    <t>Лагерь расположен на 1 этаже школы. Имеются 3 спальных помещения. На этаже имеется  центральное холодное  водоснабжение, умывальники, туалеты.  Организована работа пищеблока (1 обеденный зал на 80 посадочных мест). Питание организовано в 1 смену</t>
  </si>
  <si>
    <t xml:space="preserve">г. Нижний Новгород,                          ул. Якорная , д. 121  </t>
  </si>
  <si>
    <t>Спортивный зал, открытая спортивная площадка, детский городок,  малый актовый зал, библиотека, читальный зал, 5 игровых комнаты.   В достаточном количестве имеются художественная литература, игровой и спортивный инвентарь и мультимедийное оборудование.</t>
  </si>
  <si>
    <t>Имеется медицинский кабинет (врача, процедурная). Медицинскую помощь оказывают 2 медицинских работника.</t>
  </si>
  <si>
    <t>"Затейники"</t>
  </si>
  <si>
    <t>Долгополова Виктория Александровна</t>
  </si>
  <si>
    <t xml:space="preserve">http://www.school-110.nnov.ru/index.php </t>
  </si>
  <si>
    <t>Лагерь расположен на 1 и 2 этажах школы. Имеются 7 спальных помещений. На этажах имеется центральное холодное и горячее  водоснабжение, умывальники, туалеты.  Организована работа пищеблока (1 обеденный зал на 200 посадочных мест). Питание организовано в 1 смену</t>
  </si>
  <si>
    <t xml:space="preserve">г. Нижний Новгород,                          ул. С. Акимова , д. 35    </t>
  </si>
  <si>
    <t>Игровые комнаты, спортивная площадка, 2 спортивных зала, актовый зал, музей боевой славы, школьная библиотека</t>
  </si>
  <si>
    <t>"Ералаш"</t>
  </si>
  <si>
    <t>Молодцова Елена Александровна</t>
  </si>
  <si>
    <t>http://sch121.edusite.ru/</t>
  </si>
  <si>
    <t>Лагерь расположен на 1 и 2 этажах школы. Имеются 8 спальных помещений. На этажах есть централизованное горячее и холодное водоснабжение, туалеты. Организована работа пищеблока (имеется обеденный зал на 125 посадочных мест).</t>
  </si>
  <si>
    <t>№966 от 12.10.2015</t>
  </si>
  <si>
    <t xml:space="preserve">г. Нижний Новгород,                          ул. Тонкинская , д. 4    </t>
  </si>
  <si>
    <t>Имеются волейбольная площадка, хоккейная коробка, беговая дорожка, футбольное поле, спортивный зал, библиотека, читальный зал (на 9 читальных мест), 5 игровых и 3 кружковые комнаты, актовый зал (вместимость 120 чел.), детская спортивная площадка. В достаточном количестве имеется игровой и спортивный инвентарь, компьютерная техника</t>
  </si>
  <si>
    <t>"Равнение на победу"</t>
  </si>
  <si>
    <t>Краснова Ольга Александровна</t>
  </si>
  <si>
    <t>https://school167nn.edusite.ru</t>
  </si>
  <si>
    <t>№222 от 07.12.2017</t>
  </si>
  <si>
    <t>Фомичева Наталья Викторовна</t>
  </si>
  <si>
    <t xml:space="preserve"> 603033 г. Нижний Новгород, ул. Путейская д. 23Б, тел. (831) 2210784) school168nnov@gmail.com </t>
  </si>
  <si>
    <t>http://school168-nn.ru/</t>
  </si>
  <si>
    <t>Лагерь расположен на 1 и 2 этажах школы. Имеются 7 спальных помещений. На этажах имеется центральное холодное  водоснабжение, умывальники, туалеты.  Организована работа пищеблока (1 обеденный зал на 130 посадочных мест). Питание организовано в 1 смену.</t>
  </si>
  <si>
    <t xml:space="preserve"> 2019г.</t>
  </si>
  <si>
    <t>№ 935 от 8 октября 2015 года</t>
  </si>
  <si>
    <t xml:space="preserve">г. Нижний Новгород,                          ул. Путейская, д. 23б </t>
  </si>
  <si>
    <t>Футбольное поле, волейбольная  площадка, спортивный зал,  библиотека, читальный зал, 6 игровых и 4 кружковые комнаты.  В достаточном количестве имеются художественная литература, игровой и спортивный инвентарь.</t>
  </si>
  <si>
    <t>"Академия успеха"</t>
  </si>
  <si>
    <t>Овчинникова Ирина Ивановна</t>
  </si>
  <si>
    <t>https://school176.edusite.ru/</t>
  </si>
  <si>
    <t>Лагерь расположен на 1 и 2 этажах школы и в цоколе. Имеются 7 спальных помещений  На этажах имеется центральное горячее и холодное водоснабжение, умывальники, туалеты, комната личной гигиены.  Организована работа пищеблока (2 обеденных зала на 450 посадочных мест). Питание организовано в 1 смену.</t>
  </si>
  <si>
    <t>2000 г./2019г.</t>
  </si>
  <si>
    <t>№48 от 10.02.2017, бессрочно</t>
  </si>
  <si>
    <t xml:space="preserve">г. Нижний Новгород,                          ул. К. Маркса, д. 17    </t>
  </si>
  <si>
    <t>Библиотека, читальный зал, 8 игровых и 2 кружковые комнаты, кинозал.  В достаточном количестве имеются художественная литература, игровой и спортивный инвентарь.</t>
  </si>
  <si>
    <t>Имеется медицинский пункт (кабинет врача, процедурная). В качестве изолятора используется процедурный кабинет. Медицинскую помощь оказывают 2 медицинских работника.</t>
  </si>
  <si>
    <t>Ситникова Галина Ивановна</t>
  </si>
  <si>
    <t>http://school181nn.ucoz.ru/</t>
  </si>
  <si>
    <t xml:space="preserve">Лагерь расположен на 1и 2 этажах школы. Имеются 4 спальных помещения. На этажах имеется центральное холодное и горячее  водоснабжение, умывальники, туалеты.  Организована работа пищеблока (1 обеденный зал на 100 посадочных мест). </t>
  </si>
  <si>
    <t>№ 905 от 29.09.2015, бессрочно</t>
  </si>
  <si>
    <t xml:space="preserve">г. Нижний Новгород,                          ул. Лесной городок,         д. 6а </t>
  </si>
  <si>
    <t>Имеются футбольное поле, баскетбольная  площадка, спортивный зал, игровая площадка,  библиотека, читальный зал, 4 игровые и 3 кружковые комнаты.  В достаточном количестве обеспечена художественная литература, игровой и спортивный инвентарь.</t>
  </si>
  <si>
    <t>Имеются кабинет врача и процедурная. Медицинскую помощь оказывают 2 медицинских работника.</t>
  </si>
  <si>
    <r>
      <t xml:space="preserve">Муниципальное бюджетное учреждение дополнительного образования "Центр детского творчества Канавинского района"            </t>
    </r>
    <r>
      <rPr>
        <b/>
        <u/>
        <sz val="11"/>
        <rFont val="Times New Roman"/>
        <family val="1"/>
        <charset val="204"/>
      </rPr>
      <t>Оздоровительный лагерь с дневным пребыванием детей "Радуга лета"</t>
    </r>
  </si>
  <si>
    <t>http://cdt-kanavino.ru</t>
  </si>
  <si>
    <t>Лагерь организован на 1 и 2 этажах детского подросткового клуба. Имеются  центральное холодное водоснабжение, умывальники, туалеты.  Питание организуется на базе ближайшего образовательного учреждения по договору.</t>
  </si>
  <si>
    <t>г. Нижний Новгород,         Камчатский переулок, д.4</t>
  </si>
  <si>
    <t>Имеются 3 игровые и 1  кружковая комнаты, актовый зал (на 40 посадочных мест).   В достаточном количестве имеются литература, игровой и спортивный инвентарь</t>
  </si>
  <si>
    <t>"Радуга лета"</t>
  </si>
  <si>
    <t>Структурное подразделение ОАО РЖД</t>
  </si>
  <si>
    <t>Гришагин Александр Вячеславович</t>
  </si>
  <si>
    <t xml:space="preserve">603002, г. Нижний Новгород, ул. Октябрьской революции, д. 23а тел.(831)2484480 
 dzhd_nn@mail.ru
</t>
  </si>
  <si>
    <t xml:space="preserve"> 10 - 15 лет</t>
  </si>
  <si>
    <t>Лагерь расположен на 1 этаже Детской железной дороги. Имеется децентрализованное горячее и централизованное холодное водоснабжение, туалеты.Питание организовано на базе ближайшего образовательного учреждения по договору</t>
  </si>
  <si>
    <t>г.Нижний Новгород,                            ул. Октябрьской революции, д.23а</t>
  </si>
  <si>
    <t>Имеется кинозал (вместимость 110 чел.), 6 кружковых комнат, актовый зал (вместимость 110 чел.). В достаточном количестве имеется литература, игровой инвентарь, компьютерная техника</t>
  </si>
  <si>
    <t xml:space="preserve"> Ленинский район</t>
  </si>
  <si>
    <t>Спекторский Александр Михайлович</t>
  </si>
  <si>
    <t xml:space="preserve">www.60nn.ru </t>
  </si>
  <si>
    <t xml:space="preserve">Лагерь расположен на 1 и 2  этажах школы. Имеются 9 спальных помещений. На этажах имеется централизованное холодное и горячее  водоснабжение, умывальники, туалеты, комната личной гигиены. Организована работа пищеблока (1 обеденный зал на 128 посадочных мест). </t>
  </si>
  <si>
    <t xml:space="preserve">603135, г. Нижний Новгород,                 пр. Ленина, д.55/3                                                            тел. /факс (831) 252-79-36                            lenruo60@mail.ru                                               </t>
  </si>
  <si>
    <t>Лагерь находится в черте города (Ленинский  район)</t>
  </si>
  <si>
    <t xml:space="preserve">г. Нижний Новгород,   пр-т Ленина, д.55/3 </t>
  </si>
  <si>
    <t>Лагерь находится в черте города.</t>
  </si>
  <si>
    <t>Имеется волейбольная и баскетбольная площадка, площадка для настольного тенниса, прыжков в длину и в высоту,  футбольное поле, беговая дорожка, спортивный зал, кинозал (на 120 посадочных мест), библиотека, читальный зал  (на 25 читальных мест), 4 игровые и 4 кружковые комнаты, актовый зал (на 120 посадочных мест).  В достаточном количестве имеются литература, игровой и спортивный инвентарь, компьютерная техника.</t>
  </si>
  <si>
    <t>"Территория успеха"</t>
  </si>
  <si>
    <t>Названова Светлана Анатольевна</t>
  </si>
  <si>
    <t>www.школа62.рф</t>
  </si>
  <si>
    <t xml:space="preserve">154 
184 
</t>
  </si>
  <si>
    <t xml:space="preserve">Лагерь расположен на 2 этаже школы. Имеются 5 спальных помещений.  На этаже имеется централизованное холодное и горячее  водоснабжение, умывальники, туалеты, комната личной гигиены. Организована работа пищеблока (1 обеденный зал на 100 посадочных мест). </t>
  </si>
  <si>
    <t xml:space="preserve">г. Нижний Новгород, пр-т Ленина,  д.14а  </t>
  </si>
  <si>
    <t>Имеются волейбольная и баскетбольная площадки,  футбольное поле, беговая дорожка, спортивный зал, кабинет хореографии, библиотека, читальный зал (на 25 читальных мест), 2 игровые и 1 кружковая комната, актовый зал (на 50 посадочных мест).  В достаточном количестве имеются литература, игровой и спортивный инвентарь, компьютерная техника.</t>
  </si>
  <si>
    <t>"Планета детства", "Большое сердце"</t>
  </si>
  <si>
    <t xml:space="preserve">Павлова Наталья Владимировна </t>
  </si>
  <si>
    <t>www.school72nn.ucoz.ru</t>
  </si>
  <si>
    <t xml:space="preserve">Лагерь расположен на 3 этаже школы. Имеются 5 спальных помещений. На этаже имеется централизованное горячее и холодное   водоснабжение, умывальники, туалеты. Организована работа пищеблока (2 обеденных зала на 80 посадочных мест). </t>
  </si>
  <si>
    <t xml:space="preserve">г. Нижний Новгород,                пр-т Ленина,  д.70а </t>
  </si>
  <si>
    <t>Имеются спортивный зал, универсальная спортивная площадка, библиотека, читальный зал (на 20 посадочных мест), актовый зал (на 80 посадочных мест).  В достаточном количестве имеются литература, игровой и спортивный инвентарь</t>
  </si>
  <si>
    <t>"Безопасная дорога детства"</t>
  </si>
  <si>
    <t>Богданов Игорь Михайлович</t>
  </si>
  <si>
    <t>www.school91-nn.ru</t>
  </si>
  <si>
    <t xml:space="preserve">Лагерь расположен на 1 и 2 этажах школы. Имеется 5 спальных помещений. На этажах имеется централизованное холодное и горячее водоснабжение, умывальники, туалеты, комнаты личной гигиены. Организована работа пищеблока (1 обеденный зал на 200 посадочных мест). Питание организовано в одну смену. </t>
  </si>
  <si>
    <t xml:space="preserve">603132, г. Нижний Новгород, ул. Голубева, д.4а,                                 тел. (831) 251-90-86,             факс (831) 244-37-52
lenruo91nn@mail.ru
</t>
  </si>
  <si>
    <t>г. Нижний Новгород,             ул. Голубева, д.4а</t>
  </si>
  <si>
    <t xml:space="preserve">Имеется волейбольная площадка, футбольное поле, спортивный зал, городок безопасности дорожного движения, библиотека, читальный зал (на 20 читальных мест), 3 игровые и 4 кружковые комнаты, актовый зал (на 200 посадочных мест). В достаточном количестве имеются литература, игровой и спортивный инвентарь, компьютерная техника. </t>
  </si>
  <si>
    <t xml:space="preserve">"Лето больших возможностей" (проект "Сказочные острова"). </t>
  </si>
  <si>
    <t>Кожемяко Василий Леонидович</t>
  </si>
  <si>
    <t>www.school94-nn.ru</t>
  </si>
  <si>
    <t>15-17 лет</t>
  </si>
  <si>
    <t xml:space="preserve">Помещения лагеря расположены на 1-3 этажах школы. На этажах имеется  централизованное холодное и горячее водоснабжение, умывальники, туалеты. Организована работа пищеблока (1 обеденный зал на 180 посадочных мест) </t>
  </si>
  <si>
    <t>1984г.</t>
  </si>
  <si>
    <t>г. Нижний Новгород, ул. Даргомыжского, д. 22а</t>
  </si>
  <si>
    <t>Имеется  баскетбольная площадка, беговая дорожка, футбольное поле,  спортивный зал, библиотека, читальный зал на 15 посадочных мест, 3 игровые и 4 кружковые комнаты, комната школьника, актовый зал (на 150 посадочных мест). В достаточном количестве  имеются литература, игровой и спортивный инвентарь, компьютерная техника.</t>
  </si>
  <si>
    <t>Имеется кабинет врача-педиатра, процедурная, комната медицинской сестры, кабинет зубного врача</t>
  </si>
  <si>
    <t>Регалова Татьяна Владимировна</t>
  </si>
  <si>
    <t>www.school-97.edusite.ru</t>
  </si>
  <si>
    <t xml:space="preserve">Лагерь расположен на 1-3 этажах школы. Имеются 6 спальных помещений. На этажах имеется централизованное горячее и холодное водоснабжение, умывальники, туалеты, комната личной гигиены. Организована работа пищеблока (1 обеденный зал на 120 посадочных мест) </t>
  </si>
  <si>
    <t xml:space="preserve">1937г./ 2018 г.                             </t>
  </si>
  <si>
    <t>Администрация  города Нижнего Новгорода</t>
  </si>
  <si>
    <t>г.Н.Новгород,          ул. Июльских дней, д.10</t>
  </si>
  <si>
    <t>Имеется спортзал, волейбольная площадка, актовый зал, библиотека,3 игровые и 3 кружковые комнаты. Достаточном количестве имеются литература, игровой и спортивный инвентарь, компьютерная техника.</t>
  </si>
  <si>
    <t>Имеется кабинет врача-педиатра.</t>
  </si>
  <si>
    <t>"Мир детства"</t>
  </si>
  <si>
    <t>Лазарева Елена Ивановна</t>
  </si>
  <si>
    <t>www.school99.net</t>
  </si>
  <si>
    <t xml:space="preserve">153 
184 
</t>
  </si>
  <si>
    <t>Лагерь расположен на 1 этаже школы.  На этаже имеется централизованное холодное и децентрализованное горячее   водоснабжение, умывальники, туалеты. Организована работа пищеблока (1 обеденный зал на 64 посадочных места). Питание организовано в 1  смену.</t>
  </si>
  <si>
    <t>1937г. / 1995 г.</t>
  </si>
  <si>
    <t>05.03.2021 - ТО Управления Роспотребнадзора по НО (внеплановая)</t>
  </si>
  <si>
    <t>г. Нижний Новгород, ул. Гвоздильная, д. 9</t>
  </si>
  <si>
    <t>Имеется футбольное поле,  площадка для бадминтона,  спортивный зал, полоса препятствий,   библиотека,  2 игровых комнаты.  В достаточном количестве художественная литература, игровой и спортивный инвентарь.</t>
  </si>
  <si>
    <t xml:space="preserve">Имеется медицинский кабинет . </t>
  </si>
  <si>
    <t>"Экопульс"</t>
  </si>
  <si>
    <t>Веселова Марианна Евгеньевна</t>
  </si>
  <si>
    <t>www.school101nn.ru</t>
  </si>
  <si>
    <t>Лагерь расположен на 1 и 2 этажах  школы. Имеются 7 спальных помещений. На этажах имеется централизованное холодное и децентрализованное горячее   водоснабжение, умывальники, туалеты. Организована работа пищеблока (1 обеденный зал на 100 посадочных мест). Питание организовано в 1  смену.</t>
  </si>
  <si>
    <t xml:space="preserve">г. Нижний Новгород,               ул. Мичурина, д.2     </t>
  </si>
  <si>
    <t>Имеются волейбольная и баскетбольная площадки, площадка для бадминтона, настольного тенниса, тренажерный и 2 спортивных зала, библиотека, читальный зал (на 20 читальных мест), 4 игровые и 3 кружковые комнаты, актовый зал (вместимость 100 чел.).  В достаточном количестве имеются литература, игровой и спортивный инвентарь, компьютерная техника.</t>
  </si>
  <si>
    <t xml:space="preserve"> г. Нижний Новгород,               ул. Тургайская, д.5   </t>
  </si>
  <si>
    <t>"РобоМир"</t>
  </si>
  <si>
    <t>Сударикова Елена Геннадьевна</t>
  </si>
  <si>
    <t>www.school120nn.ru</t>
  </si>
  <si>
    <t>Лагерь расположен на 1 и 2 этажах школы. Имеются 4 спальных помещения. На этаже имеется централизованное холодное и децентрализованное горячее водоснабжение, умывальники, туалеты. Организована работа пищеблока (1 обеденный зал на 40 посадочных мест)</t>
  </si>
  <si>
    <t>не имеется</t>
  </si>
  <si>
    <t>1938г./1986г.</t>
  </si>
  <si>
    <t>№ 959 от 08.10.2015 бессрочно</t>
  </si>
  <si>
    <t xml:space="preserve">г. Нижний Новгород,            ул. Гончарова,       д. 12     </t>
  </si>
  <si>
    <t>Имеется спортивный зал, библиотека, читальный зал, 2 игровые комнаты, открытая площадка. В достаточном количестве имеется игровой и спортивный инвентарь, компьютерная техника</t>
  </si>
  <si>
    <t>Котельников Борис Владимирович</t>
  </si>
  <si>
    <t>www.school123nn.ru</t>
  </si>
  <si>
    <t>Лагерь расположен на 2 этаже школы. Имеются 4 спальных помещения. На этаже имеется централизованное холодное водоснабжение, умывальники, туалеты. Организована работа пищеблока (1 обеденный зал на 70 посадочных мест). Питание организовано в 1  смену.</t>
  </si>
  <si>
    <t>1940г./ 2020г.</t>
  </si>
  <si>
    <t>г. Нижний Новгород,              ул. Дружбы, д. 50</t>
  </si>
  <si>
    <t>Имеется спортивный зал, библиотека, 2 игровые и 3  кружковые комнаты, актовый зал (на 75 посадочных мест), открытая площадка.  В достаточном количестве имеются литература, игровой и спортивный инвентарь, компьютерная техника.</t>
  </si>
  <si>
    <t>"Время активных"</t>
  </si>
  <si>
    <t>Царькова Людмила Сергеевна</t>
  </si>
  <si>
    <t>www.school138.nn.ru</t>
  </si>
  <si>
    <t>Лагерь расположен на 1 этаже школы. Имеются 3 спальных помещения. На этаже имеется децентрализованное горячее и центральное холодное водоснабжение, умывальники, туалеты.  Организована работа пищеблока (1 обеденный зал на 96 посадочных мест). Питание организовано в 1 смену.</t>
  </si>
  <si>
    <t>2567                  2142</t>
  </si>
  <si>
    <t>г. Нижний Новгород,  ул.Завкомовская, д.1</t>
  </si>
  <si>
    <t>Имеется спортивный зал, библиотека, читальный зал (на 15 читальных мест), 2 игровые  и 3 кружковые комнаты, актовый зал (на 90 посадочных мест).  В достаточном количестве имеются литература, игровой и спортивный инвентарь, компьютерная техника.</t>
  </si>
  <si>
    <t>Имеется процедурный кабинет, кабинет врача</t>
  </si>
  <si>
    <t>"Дорожный патруль"</t>
  </si>
  <si>
    <t>Лебедев Михаил Евгеньевич</t>
  </si>
  <si>
    <t>www.school160.edusite.ru</t>
  </si>
  <si>
    <t xml:space="preserve">Лагерь расположен на 2 этаже школы. Имеются спальные помещения. На этаже имеется централизованное холодное водоснабжение, туалеты, сушилка для одежды и обуви. Организована работа пищеблока (имеется обеденный зал на 90 посадочных мест). </t>
  </si>
  <si>
    <t>1959г./2012г.</t>
  </si>
  <si>
    <t>603073, г. Нижний Новгород, ул. Адмирала Нахимова, д.6 тел. 8(831)258-12-03, lenruo160@mail.ru</t>
  </si>
  <si>
    <t>г. Нижний Новгород,           ул. Адмирала Нахимова, д.6</t>
  </si>
  <si>
    <t>Имеется спортивный зал, универсальная спортивная площадка, библиотека, 2 игровые комнаты, актовый зал (на 120 человек). В достаточном количестве имеется игровой и спортивный инвентарь, компьютерная техника</t>
  </si>
  <si>
    <t>Терехина Елена Владимировна</t>
  </si>
  <si>
    <t>www.school175.ru</t>
  </si>
  <si>
    <t>.Лагерь располагается на 1-2 этажах школы. Имеются 5 спальных помещений. На этажах централизованное холодное и горячее водоснабжение, умывальники, туалеты. Организована работа пищеблока ( 1 обеденный зал на 100 посадочных мест)</t>
  </si>
  <si>
    <t>г.Нижний Новгород, ул.Чугунова, д.9</t>
  </si>
  <si>
    <t>Имеется спортивный зал, футбольное поле, библиотека, читальный зал (на 10 читальных мест), актовый зал (на 120 посадочных мест), 2 кружковые комнаты.  В достаточном количестве имеются литература, игровой и спортивный инвентарь, компьютерная техника.</t>
  </si>
  <si>
    <t>"Звездный"</t>
  </si>
  <si>
    <t>Щепелева Елена Валерьевна</t>
  </si>
  <si>
    <t>www.school177.ru</t>
  </si>
  <si>
    <t>Лагерь расположен на 1 и 2 этаже школы. Имеются 4 спальных помещения.  На этаже имеется централизованное холодное и горячее водоснабжение, умывальники, туалеты. Организована работа пищеблока (1 обеденный зал на 49 посадочных мест)</t>
  </si>
  <si>
    <t>г.Нижний Новгород, ул.Норильская, д.1</t>
  </si>
  <si>
    <t>Имеются волейбольная и баскетбольная площадки, футбольное поле, спортивный зал, спортивная площадка, библиотека, читальный зал (на 15 читальных мест), 2 игровые и 3 кружковые комнаты, актовый зал (на 120 посадочных мест).  В достаточном количестве имеются литература, игровой и спортивный инвентарь, компьютерная техника.</t>
  </si>
  <si>
    <t>Смолина Оксана Васильевна</t>
  </si>
  <si>
    <t>www.lyceum180nn.ru</t>
  </si>
  <si>
    <t>184,8/153</t>
  </si>
  <si>
    <t>Лагерь расположен на 2 этаже лицея. Имеются 6 спальных помещений. На этаже имеется централизованное холодное и горячее водоснабжение, умывальники, туалеты, комната личной гигиены. Организована работа пищеблока (1 обеденный зал на 105 посадочных мест). Питание организовано в 1  смену.</t>
  </si>
  <si>
    <t xml:space="preserve">603135, г. Нижний Новгород,  пр. Ленина, д.45/5                     тел./факс (831) 244-21-24       lenruo180@mail.ru                              </t>
  </si>
  <si>
    <t>г. Нижний Новгород,               пр. Ленина, д.45/5</t>
  </si>
  <si>
    <t>Имеются спортивный и тренажерный залы, универсальная спортивная площадка, библиотека, читальный зал (на 20 читальных мест), 6 игровых и 8 кружковых комнат, актовый зал (на 120 посадочных мест).  В достаточном количестве имеются литература, игровой и спортивный инвентарь, компьютерная техника.</t>
  </si>
  <si>
    <t>"Солнечный", "Горящие сердца"</t>
  </si>
  <si>
    <t>Жураковская Наталья Борисовна</t>
  </si>
  <si>
    <t>www.182.nnov.ru</t>
  </si>
  <si>
    <t>Лагерь расположен на 1 и 2 этажах школы. 9 спальных комнат на 2 этаже и 3 на первом здания школы, 6 игровых комнат на 1 этаже здания школы, питание детей в столовой школы (1 обеденный зал на 74 посадочных места). На этажах имеется центральное холодное и горячее водоснабжение, умывальника, туалеты.</t>
  </si>
  <si>
    <t xml:space="preserve">1966г.                </t>
  </si>
  <si>
    <t>г. Нижний Новгород, ул. Космонавта Комарова, д.2в</t>
  </si>
  <si>
    <t>Имеется спортивный зал, спортивная площадка, библиотека, читальный зал (на 30 читальных мест), 6 игровых и 3 кружковые комнаты, актовый зал (на 140  посадочных мест). В достаточном количестве имеются литература, игровой и спортивный инвентарь, компьютерная техника.</t>
  </si>
  <si>
    <t>"Лето - территория успеха"</t>
  </si>
  <si>
    <t>Куликова Татьяна Александровна</t>
  </si>
  <si>
    <t xml:space="preserve">гимназия184-нн.рф </t>
  </si>
  <si>
    <t>Лагерь расположен на 1 этаже гимназии. Имеется 7 спальных помещений. На этаже имеется централизованное холодное и  горячее водоснабжение, умывальники, туалеты, комната личной гигиены. Организована работа пищеблока (1 обеденный зал на 160 посадочных мест). Питание организовано в 1  смену.</t>
  </si>
  <si>
    <t xml:space="preserve">603090, Нижний Новгород, пр. Ленина, д. 61/6,                      тел. (831) 258 15 42, lenruo184@mail.ru   </t>
  </si>
  <si>
    <t>2587,2/1530</t>
  </si>
  <si>
    <t>г. Нижний Новгород, пр. Ленина, д. 61/6</t>
  </si>
  <si>
    <t>Имеется спортивный зал,  комплексная спортивная площадка, библиотека, читальный зал (на 25 читальных мест), 3 игровые и 6 кружковых комнат, актовый зал (на 160 посадочных мест), открытая площадка. В достаточном количестве имеются литература, игровой и спортивный инвентарь, компьютерная техника.</t>
  </si>
  <si>
    <t>Диденко Оксана Николаевна</t>
  </si>
  <si>
    <t xml:space="preserve">603132, г. Нижний Новгород,     ул. Адмирала Макарова, д.1а    тел. (831) 251-79-12       lenruo185@mail.ru                                                                          </t>
  </si>
  <si>
    <t>www.school185.ucoz.ru</t>
  </si>
  <si>
    <t xml:space="preserve">Лагерь расположен на 1 и 2 этажах школы. Имеются 6 спальных помещений. На этажах имеется централизованное холодное и горячее водоснабжение, умывальники, туалеты. Организована работа пищеблока (1 обеденный зал на 84 посадочных места). </t>
  </si>
  <si>
    <t xml:space="preserve">603132, г. Нижний Новгород,               ул. Академика Баха, д.6                       тел. /факс (831) 245-53-55       lenruo185@mail.ru                                        </t>
  </si>
  <si>
    <t xml:space="preserve">г. Нижний Новгород, ул. Адмирала Макарова, д.1а   </t>
  </si>
  <si>
    <t>Имеется  спортивный зал, 2 игровые и 2 кружковые комнаты, открытая площадка. В достаточном количестве имеются литература, игровой и спортивный инвентарь</t>
  </si>
  <si>
    <t>Медицинская помощь оказывается на базе мед. кабинета МБОУ "Школа № 185" по адресу: ул. Академика Баха, д.6</t>
  </si>
  <si>
    <t>"Восьмое чудо света"</t>
  </si>
  <si>
    <t>Московский район</t>
  </si>
  <si>
    <t>Куликова Виктория Валерьевна</t>
  </si>
  <si>
    <t>http://школа21нн.рф/</t>
  </si>
  <si>
    <t xml:space="preserve">Лагерь расположен на 1-2 этажах образовательного учреждения. Количество спальных помещений - 7. Наличие центрального холодного и горячего водоснабжения, туалеты, умывальники. Наличие трех разового питания. </t>
  </si>
  <si>
    <t>Лагерь находится в черте города (Московский район)</t>
  </si>
  <si>
    <t xml:space="preserve">г. Нижний Новгород,        ул. Шаляпина, д. 23           </t>
  </si>
  <si>
    <t xml:space="preserve">Лагерь находится в черте города </t>
  </si>
  <si>
    <t>Волейбольная и баскетбольная площадки, беговая дорожка, футбольное поле, спортивный зал, городок силовой подготовки. Библиотека с необходимой литературой, одна игровая комната, 2 комнаты для работы кружков и наличие компьютерной техники для занятия детей.</t>
  </si>
  <si>
    <t>Наличие кабинета врача-педиатора и процедурной.</t>
  </si>
  <si>
    <t>"Быстрее, выше, сильнее"</t>
  </si>
  <si>
    <t>Меркулова Наталья  Александровна</t>
  </si>
  <si>
    <t>https://shkola64nn.ru/</t>
  </si>
  <si>
    <t>Лагерь расположен на 1-2 этажах школы. Имеются 4 спальных помещения. На этажах имеется централизованное горячее и холодное водоснабжение, умывальники, туалеты. Организована работа пищеблока (1 обеденный зал на 80 посадочных мест). Питание организовано в 1  смену.</t>
  </si>
  <si>
    <t>1956г./ 2012г</t>
  </si>
  <si>
    <t>Лагерь находится в черте города (Московский  район)</t>
  </si>
  <si>
    <t xml:space="preserve">г. Нижний Новгород,        пр-т Героев,   д.20     </t>
  </si>
  <si>
    <t>Спортивная площадка, спортзал, тренажерный зал, футбольное поле, библиотека, читальный зал, игровые комнаты -3, 2 комнаты для кружковой деятельности, актовый зал, открытая игровая площадка</t>
  </si>
  <si>
    <t>Медицинский кабинет, процедурный кабинет</t>
  </si>
  <si>
    <t>Потапова Нина Викторовна</t>
  </si>
  <si>
    <t>http://school66.hol.es/</t>
  </si>
  <si>
    <t xml:space="preserve">Лагерь расположен на 1-2 этажах школы. Имеются 7 спальных помещений. На этажах имеется централизованное холодное и децентрализованное горячее водоснабжение, умывальники, туалеты. Организована работа пищеблока (1 обеденный зал на 130 посадочных мест). </t>
  </si>
  <si>
    <t>1935 г./2000 г.</t>
  </si>
  <si>
    <t xml:space="preserve">г. Нижний Новгород,   ул. Чаадаева,   д.2а     </t>
  </si>
  <si>
    <t xml:space="preserve">Спортивный зал, тренажерный зал, футбольное поле, библиотека, 4 игровые комнаты, компьютерный класс, актовый зал на 200 посадочных мест, хореографический зал.                                В достаточном количестве имеется необходимая литература, игры, инвентарь, оборудование, снаряжение для организации досуга в соответствии с возрастом детей. </t>
  </si>
  <si>
    <t xml:space="preserve">Имеется медицинский кабинет, процедурная. Медицинскую помощь оказывают 2 медицинских работника 
 </t>
  </si>
  <si>
    <t>Новикова Светлана Анатольевна</t>
  </si>
  <si>
    <t>www.lingym67.nnov.ru</t>
  </si>
  <si>
    <t>Лагерь расположен на 1-2 этажах гимназии. Имеются 5 спальных помещений. На этажах имеется централизованное холодное  и горячее водоснабжение, умывальники, туалеты, комната личной гигиены. Организована работа пищеблока (имеется 1 обеденный зал на 120 посадочных мест)</t>
  </si>
  <si>
    <t>1935г./2019г.</t>
  </si>
  <si>
    <t xml:space="preserve">г. Нижний Новгород,   ул. С. Перовской,  д.5     </t>
  </si>
  <si>
    <t>Беговая дорожка, спортивный зал, спортивный городок, медиа-центр, библиотека,  игровые и кружковые комнаты,   В достаточном количестве имеются художественная литература, игровой и спортивный инвентарь.</t>
  </si>
  <si>
    <t xml:space="preserve">Имеется медицинский кабинет  </t>
  </si>
  <si>
    <t>Тимофеев Алексей Вячеславович</t>
  </si>
  <si>
    <t xml:space="preserve">г. Нижний Новгород, ул. Черняховского, д.8А. тел. (831)276-33-05  shcola69@yandex.ru   </t>
  </si>
  <si>
    <t>http://school69nn.</t>
  </si>
  <si>
    <t>Лагерь расположен на 2 этаже школы. Имеются 4 чспальных помещения. На этажах имеется централизованное холодное и горячее   водоснабжение, умывальники, туалеты. Организована работа пищеблока (1 обеденный зал на 100 посадочных мест). Питание организовано в 1  смену.</t>
  </si>
  <si>
    <t xml:space="preserve"> №1264 от 04.12.2015г.</t>
  </si>
  <si>
    <t xml:space="preserve">г. Нижний Новгород, ул.Черняховского, д.8а    </t>
  </si>
  <si>
    <t>Футбольное площадка, спортивный зал, детский городок, актовый зал, библиотека,  игровая комната,  комната для творческих занятий.  В достаточном количестве имеются художественная литература, игровой и спортивный инвентарь.</t>
  </si>
  <si>
    <t>Лапин Виктор Петрович</t>
  </si>
  <si>
    <t>http://school73-nn.ru/</t>
  </si>
  <si>
    <t xml:space="preserve">Лагерь расположен на 1-2 этажах школы. Имеются 6 спальных помещений. На этажах имеется централизованное холодное  и горячее водоснабжение, умывальники, туалеты, комната личной гигиены. Организована работа пищеблока (1 обеденный зал на 160 посадочных мест). </t>
  </si>
  <si>
    <t xml:space="preserve">г. Нижний Новгород, Московское шоссе д.207а    </t>
  </si>
  <si>
    <t>Хоккейная коробка, спортивный зал, актовый зал, библиотека, читальный зал, 2 игровых и 2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</si>
  <si>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кабинет врача, процедурная, комната медицинской сестры</t>
  </si>
  <si>
    <t>Страна "Талантия"</t>
  </si>
  <si>
    <t>http://www.74nn.ru</t>
  </si>
  <si>
    <t>Лагерь расположен на 1 этаже школы. Имеются 6 спальных помещений.  На этажах имеется централизованное холодное водоснабжение, умывальники, туалеты. Организована работа пищеблока (1 обеденный зал на 130 посадочных мест). Питание организовано в 1 смену.</t>
  </si>
  <si>
    <t xml:space="preserve">г. Нижний Новгород,                ул. Березовская  д.2  </t>
  </si>
  <si>
    <t>Имеется волейбольная площадка, площадка для прыжков в длину и высоту, футбольное поле, спортивный зал, библиотека (на 10 читальных мест), 2 игровые комнаты, актовый зал (на 200 чел.). В достаточном количестве имеются литература, игровой и спортивный инвентарь, компьютерная техника.</t>
  </si>
  <si>
    <t>"Звездный десант"</t>
  </si>
  <si>
    <t>Кулева Светлана Викторовна</t>
  </si>
  <si>
    <t>lyceum87.nnov.ru</t>
  </si>
  <si>
    <t>Лагерь расположен на 102 этажах лицея.  Имеются 10 спальных помещений. На этажах имеется централизованное горячее и холодное водоснабжение, умывальники, туалеты. Организована работа пищеблока (1 обеденный зал на 200 посадочных мест).</t>
  </si>
  <si>
    <t>2015 г.</t>
  </si>
  <si>
    <t>г. Нижний Новгород,          ул. Красных Зорь, д.14а</t>
  </si>
  <si>
    <t>Имеется футбольное поле, спортивный зал, хоккейная коробка, библиотека. читальный зал (на 30 читальных мест), игровые и кружковые комнаты, актовый зал (вместимость 200 чел.). В достаточном количестве имеются литература, игровой и спортивный инвентарь, компьютерная техника</t>
  </si>
  <si>
    <t>"Прекрасная зеленая"</t>
  </si>
  <si>
    <t>Маньшина Ольга Михайловна</t>
  </si>
  <si>
    <t xml:space="preserve">  http://www.moysosh93nnov.edusite.ru/</t>
  </si>
  <si>
    <t>г. Нижний Новгород,          ул. Мечникова, д.74</t>
  </si>
  <si>
    <t>Футбольное поле, волейбольная  площадка, площадка для бадминтона, спортивный зал, кинозал, библиотека, 2 игровых и 2 кружковые комнаты, открытая площадка.  В достаточном количестве имеются художественная литература, игровой и спортивный инвентарь.</t>
  </si>
  <si>
    <t>"Под знаком 800"</t>
  </si>
  <si>
    <t>Козлов Николай Михайлович</t>
  </si>
  <si>
    <t>https://school115.edusite.ru/</t>
  </si>
  <si>
    <t>Лагерь расположен на 2 этаже школы. Имеются 4 спальных помещения. На этажах имеется централизованное холодное и  горячее   водоснабжение, умывальники, туалеты. Организована работа пищеблока (2 обеденных зала на 150 и 130 посадочных мест)</t>
  </si>
  <si>
    <t>1936г. /1998г.</t>
  </si>
  <si>
    <t xml:space="preserve">г. Нижний Новгород                                  ул. 50-летия Победы, д.24   </t>
  </si>
  <si>
    <t xml:space="preserve"> Спортивный зал, спортивный городок, библиотека, читальный зал, 4 игровых и 2 кружковые комнаты, открытая площадка.  В достаточном количестве имеются художественная литература, игровой и спортивный инвентарь.</t>
  </si>
  <si>
    <t xml:space="preserve">Имеется медицинский пункт (кабинет врача, процедурная) </t>
  </si>
  <si>
    <t>"Современники"</t>
  </si>
  <si>
    <t>Жукова Надежда Николаевна</t>
  </si>
  <si>
    <t>http://школа118.РФ</t>
  </si>
  <si>
    <t>Лагерь расположен на 1-2 этажах школы.  Имеются 8 спальных помещений. На этажах имеется централизованное холодное и  горячее   водоснабжение, умывальники, туалеты, комнаты личной гигиены, сушилки для одежды и обуви. Организована работа пищеблока (1 обеденный зал на 240 посадочных мест). Питание организовано в 1  смену</t>
  </si>
  <si>
    <t xml:space="preserve">г. Нижний Новгород                                  ул. Народная, д.35   </t>
  </si>
  <si>
    <t>Футбольное поле,  спортивный зал, полоса препятствий, детский городок, библиотека, читальный зал, 6 игровых, актовый зал, открытая площадка. В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</si>
  <si>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Медицинскую помощь оказывают 2 медицинских работника.</t>
  </si>
  <si>
    <t>"Волжские путешественники"</t>
  </si>
  <si>
    <t>Свиридова Любовь Анатольевна</t>
  </si>
  <si>
    <t xml:space="preserve">https://school139-nn.edusite.ru/ </t>
  </si>
  <si>
    <t>Лагерь организован на 1-2 этажах школы. Имеются 7 спальных помещений. На этаже - централизованное холодное и  горячее   водоснабжение, умывальники, туалеты. Организована работа пищеблока (2 обеденных зала на 100 посадочных мест)</t>
  </si>
  <si>
    <t>1951г./ 2012г.</t>
  </si>
  <si>
    <t>№ 582 от 14.07.2015, бессрочно</t>
  </si>
  <si>
    <t xml:space="preserve">г. Нижний Новгород                                  ул. Рябцева, д.13  </t>
  </si>
  <si>
    <t>Спортивный зал, актовый зал, библиотека, 2 игровых и 1 кружковые комнаты, школьный музей, кабинет информатики.  В достаточном количестве имеются художественная литература, игровой и спортивный инвентарь.</t>
  </si>
  <si>
    <t>"Город мечты"</t>
  </si>
  <si>
    <t>Ашаева Анна Константиновна</t>
  </si>
  <si>
    <t>school-149nn.ucoz.ru</t>
  </si>
  <si>
    <t xml:space="preserve">Лагерь расположен на 2 этаже школы. Имеются 5 спальных помещений. На этажах имеется центральное холодное водоснабжение, умывальники, туалеты.  Организована работа пищеблока (2 обеденных зала на 100 посадочных мест). </t>
  </si>
  <si>
    <t>1960г./2010г.</t>
  </si>
  <si>
    <t>г. Нижний Новгород,         ул. Куйбышева, д.29</t>
  </si>
  <si>
    <t>Игровой комнаты, библиотека спортивный зал, актовый зал, тренажерный зал; уличные игровые площадки: волейбольная и баскетбольная.</t>
  </si>
  <si>
    <t>Яганова Ирина Валерьевна</t>
  </si>
  <si>
    <t>www.school172-nn.edusit.ru</t>
  </si>
  <si>
    <t>Лагерь организован на 1 этаже школы. Имеются 8 спальных помещений. На этаже - централизованное горячее и холодное водоснабжение, умывальники, туалеты. Организована работа пищеблока (1 обеденный зал на 180 посадочных мест). Питание организовано в 1 смену</t>
  </si>
  <si>
    <t>1961г./2019г.</t>
  </si>
  <si>
    <t xml:space="preserve">г. Нижний Новгород,               ул. Евг. Мирошникова, д.4а     </t>
  </si>
  <si>
    <t>Футбольное поле, беговая дорожка, танцевальный зал, площадка для бадминтона, волейбольная площадка, баскетбольная площадка, спортивный зал, библиотека, актовый зал, читальный зал, 2 игровые комнаты, 3 кружковые комнаты, художественная литература, спортивный инвентарь</t>
  </si>
  <si>
    <t>Медицинский кабинет, процедурная комната</t>
  </si>
  <si>
    <t>"Сторона Нижегородская"</t>
  </si>
  <si>
    <t>Гундрова Наталья Николаевна</t>
  </si>
  <si>
    <t>http://school178.ucoz.ru/</t>
  </si>
  <si>
    <t>Лагерь расположен на 1-2 этажах школы.  Имеются 10 спальных помещений. На этажах имеется централизованное холодное и  горячее   водоснабжение, умывальники, туалеты. Организована работа пищеблока (1 обеденный зал на 150 посадочных мест). Питание организовано в 1  смену</t>
  </si>
  <si>
    <t>г. Нижний Новгород                                  ул. Софьи Перовской, д.2</t>
  </si>
  <si>
    <t>Футбольное поле, волейбольная  площадка, площадка для бадминтона, беговая дорожка, спортивный зал, полоса препятствий, библиотека, читальный зал,2 игровых и 2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</si>
  <si>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(процедурная, комната медицинской сестры).</t>
  </si>
  <si>
    <t>"Тропинки лета"</t>
  </si>
  <si>
    <t xml:space="preserve">603035, г.Нижний Новгород, ул.Чаадаева, 12А тел.(831)272 40-29 ddt20a@mail.ru  </t>
  </si>
  <si>
    <t>http://ddt20a.ru/</t>
  </si>
  <si>
    <t>Лагерь организован на 1 этаже клуба. На этаже имеется централизованное горячее и холодное  водоснабжение, умывальники, туалеты. Питание организовано  на базе ближайшего образовательного учреждения по договору</t>
  </si>
  <si>
    <t xml:space="preserve">г. Нижний Новгород,                         ул. Чаадаева, 12а    </t>
  </si>
  <si>
    <t>Имеются игровая и кружковая комнаты, актовый зал.  В достаточном количестве имеются литература, игровой и спортивный инвентарь</t>
  </si>
  <si>
    <t>Медицинская помощь осуществляется по договору с ГБУЗ НО ДГКБ № 27 "Айболит"</t>
  </si>
  <si>
    <t>Нижегородский район</t>
  </si>
  <si>
    <t>Шмелев Степан Викторович</t>
  </si>
  <si>
    <t>sch3nnov.edusite.ru</t>
  </si>
  <si>
    <t>Лагерь расположен на 2 этаже школы. Имеются 3 спальных помещения. На этаже - централизованное горячее и холодное водоснабжение, умывальники, туалеты, комната личной гигиены.Организована работа пищеблока (имеется обеденный зал на 60 посадочных мест). Питание организуется в 1 смену</t>
  </si>
  <si>
    <t>1903 г. / 1989г.</t>
  </si>
  <si>
    <t>Лагерь находится в черте города (Нижегородский район)</t>
  </si>
  <si>
    <t>г. Нижний Новгород,             ул. Маслякова, д.1</t>
  </si>
  <si>
    <t>Имеется волейбольная площадка, площадка для бадминтона, спортивный зал, бибилиотека, игровые и кружковые комнаты. В достаточном количестве имеется игровой и спортивный инвентарь</t>
  </si>
  <si>
    <t>Имеется кабинет врача-педиатра. Медицинское обслуживание осуществляется на базе Детской городской поликлиники № 22 Нижегородского района по договору</t>
  </si>
  <si>
    <t>"Дружная страна"</t>
  </si>
  <si>
    <t>https://school7nn.edusite.ru/</t>
  </si>
  <si>
    <t>Лагерь расположен на 1-2 этажах школы. Имеются 4 спальных помещения. На этаже имеется центральное водоснабжение (холодное и горячее), умывальники, туалеты, сушилка для одежды и обуви. Организована работа пищеблока (обеденный зал на 150 посадочных мест).</t>
  </si>
  <si>
    <t>г. Нижний Новгород,             ул. Верхне-Печерская, д.4 а</t>
  </si>
  <si>
    <t>Спортивный зал, спортивная площадка, библиотека, читальный зал, 3 игровых и 3 кружковые комнаты. В достаточном количестве имеются художественная литература, игровой и спортивный инвентарь.</t>
  </si>
  <si>
    <t>Анищенко Наталья Анатольевна</t>
  </si>
  <si>
    <t>http://sch13.nnov.ru/</t>
  </si>
  <si>
    <t>Лагерь расположен на 2-3 этажах гимназии. Имеются 8 спальных помещений. На этажах есть центральное холодное водоснабжение, умывальники, туалеты, сушилка для одежды и обуви. Организована работа пищеблока (имеется обеденный зал на 100 посадочных мест). Питание организуется в 1 смену.</t>
  </si>
  <si>
    <t>г. Нижний Новгород,             ул. Б. Печерская,                  д. 63в, 16б</t>
  </si>
  <si>
    <t>"Сказочное Лукоморье"</t>
  </si>
  <si>
    <t xml:space="preserve">Просвирнина Ирина Владимировна </t>
  </si>
  <si>
    <t xml:space="preserve">Shkola19nn@mail.ru </t>
  </si>
  <si>
    <t>Лагерь организован на 2-3 этажах  школы.  Имеются 3 спальных помещения. Имеется централизованное холодное и  горячее   водоснабжение, умывальники, туалеты. Организована работа пищеблока (1 обеденный зал на 200 посадочных мест). Питание организовано в 1  смену</t>
  </si>
  <si>
    <t>30, 30</t>
  </si>
  <si>
    <t>Находится на территории города (Нижегородский район)</t>
  </si>
  <si>
    <t xml:space="preserve">г. Нижний Новгород,     ул. Славянская, д.35 </t>
  </si>
  <si>
    <t>Прохожев Алексей Кузмич</t>
  </si>
  <si>
    <t>https://school22nn.com</t>
  </si>
  <si>
    <t xml:space="preserve">7 - 16 лет </t>
  </si>
  <si>
    <t>Лагерь расположен на 1-2 этажах школы. Имеются 7 спальных помещений. На этажах есть централизованное водоснабжение (холодное и горячее), туалеты, комната личной гигиены. Организована работа пищеблока (имеется обеденный зал вместимостью 130 чел.). Питание организуется в 1 смену</t>
  </si>
  <si>
    <t>2587.2</t>
  </si>
  <si>
    <t>г. Нижний Новгород,             ул. Верхнепечерская, д.5 а</t>
  </si>
  <si>
    <t>Футбольное поле, волейбольная площадка, площадка для бадминтона, беговая дорожка, спортивный зал, спортивный городок, актовый зал , библиотека, 5 игровых и 4 кружковые комнаты,</t>
  </si>
  <si>
    <t>Имеется медицинский пункт (кабинет врача, процедурная, кабинет зубного врача, ). Медицинскую помощь оказывают 2 медицинских работника.</t>
  </si>
  <si>
    <t xml:space="preserve">"Страна Детства " </t>
  </si>
  <si>
    <t>Ивашкин Михаил Александрович</t>
  </si>
  <si>
    <t>603093 г. Нижний Новгород, ул. Донецкая, д.3, тел. (831) 282-07-96 school30nn@mail.ru</t>
  </si>
  <si>
    <t xml:space="preserve"> www.school30nn.ru</t>
  </si>
  <si>
    <t xml:space="preserve">184 
</t>
  </si>
  <si>
    <t>Лагерь расположен на 3 этаже школы. Имеются 4 спальных помещения. На этаже есть централизованное горячее и холодное водоснабжение, туалеты, умывальники, комната личной гигиены. Организована работа пищеблока (имеется обеденный зал вместимостью 70 чел.)</t>
  </si>
  <si>
    <t xml:space="preserve">г. Нижний Новгород,          ул. Донецкая,  д. 3 </t>
  </si>
  <si>
    <t>Имеется библиотека (на 30 читальных мест), 1 игровая и 2 кружковые комнаты, актовый зал (вместимость 120 чел.). В достаточном количестве имеется игровой и спортивный инвентарь</t>
  </si>
  <si>
    <t>Тихомирова Мария Васильевна</t>
  </si>
  <si>
    <t>school33-nn.ru</t>
  </si>
  <si>
    <t>Лагерь расположен на 1-2 этажах школы.  На этаже есть централизованное горячее и холодное водоснабжение, туалеты, умывальники. Организована работа пищеблока (имеется обеденный зал на 60 посадочных мест)</t>
  </si>
  <si>
    <t xml:space="preserve"> 1992г.</t>
  </si>
  <si>
    <t xml:space="preserve">г. Нижний Новгород,        пер. Плотничный, д.18в    </t>
  </si>
  <si>
    <t>Имеется спортивный зал, библиотека, читальный зал (на 6 читальных мест), игровая и 2 кружковые комнаты, актовый зал, открытая площадка. В достаточном количестве имеется игровой и спортивный инвентарь</t>
  </si>
  <si>
    <t>Степанова Людмила Ивановна</t>
  </si>
  <si>
    <t>school35-nn.ru</t>
  </si>
  <si>
    <t>Лагерь расположен на 2 этаже школы. Имеются 6 спальных помещений. На этажах есть централизованное водоснабжение (холодное и горячее), туалеты, умывальники. Организована работа пищеблока (имеется обеденный зал вместимостью 150 чел. ) Питание организуется в 1 смену</t>
  </si>
  <si>
    <t>г. Нижний Новгород,           ул. Фруктовая, д. 8</t>
  </si>
  <si>
    <t>Имеются большой и малый спортивные залы, спортивная площадка, библиотека (на 40 читальных мест), 5 игровых и 5 кружковых комнат, актовый зал (вместимость 160 чел.). В достаточном количестве имеется игровой и спортивный инвентарь, компьютерная техника</t>
  </si>
  <si>
    <t xml:space="preserve">Имеется медицинский пункт (кабинет врача). Медицинскую помощь оказывают 2 медицинских работника. </t>
  </si>
  <si>
    <t>Умнова Наталия Семёновна</t>
  </si>
  <si>
    <t>lyceum40nn.ru/</t>
  </si>
  <si>
    <t>Лагерь расположен на 1-2 этажах лицея. Имеются 6 спальных помещений. На этажах есть централизованное водоснабжение (холодное и горячее), туалеты, умывальники. Организована работа пищеблока (имеется обеденный зал на 150 посадочных мест)</t>
  </si>
  <si>
    <t xml:space="preserve">г. Нижний Новгород,                 ул. Варварская д. 15а  </t>
  </si>
  <si>
    <t>Футбольное поле, волейбольная площадка, площадка для бадминтона, беговая дорожка, спортивный зал, плац для строевых занятий, кинозал, библиотека, читальный зал. В достаточном количестве имеются художественная литература, игровой и спортивный инвентарь.</t>
  </si>
  <si>
    <t>"Планета Икс"</t>
  </si>
  <si>
    <t>Синяткина Татьяна Леонидовна</t>
  </si>
  <si>
    <t>school42nn.ru</t>
  </si>
  <si>
    <t>Лагерь расположен на 1-2 этажах школы. Имеются 4 спальных помещения. На этаже есть централизованное горячее и холодное водоснабжение, туалеты, умывальники, сушилки для одежды и обуви. Организована работа пищеблока (имеется обеденный зал вместимостью 100 чел.). Питание организуется в 1 смену</t>
  </si>
  <si>
    <t xml:space="preserve">г. Нижний Новгород,                     ул. Верхнепечерская, д. 3а   </t>
  </si>
  <si>
    <t>Имеется спортивный зал, площадка для подвижных игр, библиотека (на 20 читальных мест), игровая и кружковая комнаты, актовый зал (вместимость 120 чел.), игровой и спортивный инвентарь</t>
  </si>
  <si>
    <t>Горохов Сергей Александрович</t>
  </si>
  <si>
    <t>http://www.school102.ru/</t>
  </si>
  <si>
    <t>7 – 11лет</t>
  </si>
  <si>
    <t>Лагерь расположен на 1 этаже школы.  Имеются 4 спальных помещения. На этажах есть централизованное водоснабжение (горячее и холодное),  туалеты, умывальники. Организована работа пищеблока (имеется обеденный зал на 180 посадочных мест)</t>
  </si>
  <si>
    <t>г. Нижний Новгород,           ул. Родионова, д. 201</t>
  </si>
  <si>
    <t xml:space="preserve">Имеется беговая дорожка, футбольное поле, спортивный зал, библиотека (на 20 читальных мест), 4 игровые и 3 кружковые комнаты, актовый зал (на 210 человек). В достаточном количестве имеется игровой и спортивный инвентарь </t>
  </si>
  <si>
    <t>Имеется кабинет врача, процедурная. Медицинскую помощь оказывают 2 медицинских работника.</t>
  </si>
  <si>
    <t>Хилова Марина Александровна</t>
  </si>
  <si>
    <t>603087 г.Нижний Новгород, ул. Верхне-Печерская, д. 10, тел.(831) 460-88-01 school103@mail.ru</t>
  </si>
  <si>
    <t>shkola103.ru</t>
  </si>
  <si>
    <t>8-12лет</t>
  </si>
  <si>
    <t xml:space="preserve">Лагерь расположен на 1-2 этажах школы.  Имеются 12 спальных помещений. На этаже есть централизованное водоснабжение (горячее и холодное), туалеты. Организована работа пищеблока (имеются 2 обеденных зала на 200 посадочных мест) </t>
  </si>
  <si>
    <t>г. Нижний Новгород,            ул. Верхнепечерская, д.10</t>
  </si>
  <si>
    <t>Имеется волейбольная площадка, спортивный зал, хоккейная коробка, библиотека (на 20 посадочных мест), 6 игровых и 5 кружковых комнат, актовый зал (на 180 мест), открытая площадка. В достаточном количестве имеется игровой и спортивный  инвентарь</t>
  </si>
  <si>
    <t>Имеется медицинский кабинет, процедурная, кабинет зубного врача, 2 медицинских работника</t>
  </si>
  <si>
    <t>www.school113-nn.edusite.ru</t>
  </si>
  <si>
    <t>Лагерь расположен на 1-2 этажах школы. Имеются 2 спальных помещения. На этажах есть централизованное водоснабжение (горячее и холодное), туалеты, умывальники. Организована работа пищеблока (имеется обеденный зал  на 60 посадочных мест). Питание проводится в 1 смену</t>
  </si>
  <si>
    <t>г. Нижний Новгород, пер. Плотничный, д. 18</t>
  </si>
  <si>
    <t xml:space="preserve">Имеется спортивный зал, библиотека (на 6 посадочных мест), 1 игровая и 2 кружковые комнаты, актовый зал, открытая площадка, игровой и спортивный инвентарь. </t>
  </si>
  <si>
    <t>ddt-nn.ru</t>
  </si>
  <si>
    <t>Лагерь расположен на базе детского досугового центра. На этаже имеется централизованное холодное водоснабжение,  туалеты. Питание организовано на базе ближайшего образовательного учреждения по договору</t>
  </si>
  <si>
    <t>1961г./ 2019 г.</t>
  </si>
  <si>
    <t xml:space="preserve">г. Нижний Новгород,                                       ул. Ильинская, 68а  </t>
  </si>
  <si>
    <t xml:space="preserve">Футбольное поле, волейбольная площадка, площадка для бадминтона, беговая дорожка, спортивный зал, , МБОУ лицей №8 библиотека, читальный зал МБОУ лицей №8, игровых и 4 кружковые комнаты в помещении ДДЦ "Искра", открытая площадка в сквере "Ковалихинский". В достаточном количестве имеются художественная литература, игровой и спортивный инвентарь. </t>
  </si>
  <si>
    <t xml:space="preserve">Имеется медицинский пункт (кабинет врача, процедурная на базе МБОУ лицей №40). </t>
  </si>
  <si>
    <t>"Вниз по Волге- вдаль времен"</t>
  </si>
  <si>
    <t>Тюхова Ольга Николаевна</t>
  </si>
  <si>
    <t>prav-gimn.ru</t>
  </si>
  <si>
    <t>На этаже имеется централизованное  холодное и горячее  водоснабжение, туалеты. Организована работа пищеблока (имеется обеденный зал на 138 посадочных мест)</t>
  </si>
  <si>
    <t xml:space="preserve"> 2016 г./  2017 г.</t>
  </si>
  <si>
    <t>Нижегородская епархия Русской православной церкви (Московский Патриархат)</t>
  </si>
  <si>
    <t xml:space="preserve">г. Нижний Новгород,                                       пер. Университетский, д.3а      </t>
  </si>
  <si>
    <t>Игровые комнаты(5 комнат), спортивный зал, спортивная площадка, библиотека, кружковая комната, актовый зал. В достаточном количестве наличие необходимой литературы, игр, инвентаря, оборудования</t>
  </si>
  <si>
    <t>"Зеленая веточка России"</t>
  </si>
  <si>
    <t>Приокский район</t>
  </si>
  <si>
    <r>
      <t xml:space="preserve">Муниципальное бюджетное общеобразовательное учреждение  "Школа № 32"       </t>
    </r>
    <r>
      <rPr>
        <b/>
        <u/>
        <sz val="11"/>
        <rFont val="Times New Roman"/>
        <family val="1"/>
        <charset val="204"/>
      </rPr>
      <t>Оздоровительный лагерь с дневным пребыванием детей "Городок"</t>
    </r>
  </si>
  <si>
    <t>http://www.school32-nnov.edusite.ru/</t>
  </si>
  <si>
    <t>Лагерь расположен на 1-3 этажах школы. Имеются спальные помещения. На этажах имеется центральное холодное водоснабжение, умывальники, туалеты.  Организована работа пищеблока (имеется обеденный зал на 156 посадочных мест)</t>
  </si>
  <si>
    <t>№ 840 от 14.09.2015 бессрочно</t>
  </si>
  <si>
    <t>Лагерь находится в черте города (Приокский район)</t>
  </si>
  <si>
    <t xml:space="preserve"> г. Нижний Новгород,     ул. Академика Лебедева, д. 3.       </t>
  </si>
  <si>
    <t>Имеется баскетбольная площадка, футбольное поле, беговая дорожка, хоккейная коробка, библиотека, читальный зал (на 12 читальных мест), 5 игровых и 4 кружковые комнаты, актовый зал (вместимость 150 чел.), открытая площадка. В достаточном количестве имеются литература, игровой и спортивный инвентарь, компьютерная техника.</t>
  </si>
  <si>
    <t>Имеется кабинет врача-педиатора и процедурная.</t>
  </si>
  <si>
    <t>"Дружба", "Городок"</t>
  </si>
  <si>
    <t>http://school48nnov.edusite.ru</t>
  </si>
  <si>
    <t xml:space="preserve">Лагерь расположен на 1-2 этажах школы. Имеются 8 спальных помещений. На этажах имеется центральное водоснабжение (холодное и горячее), умывальники, туалеты.  Организована работа пищеблока (2 обеденных зала на 200 посадочных мест). </t>
  </si>
  <si>
    <t xml:space="preserve">г. Нижний Новгород,        ул. Бонч-Бруевича,           д. 11а                                   </t>
  </si>
  <si>
    <t>Имеются площадка для игры в волейбол, баскетбол, настольный теннис,  футбольное поле, беговая дорожка, спортивный зал, библиотека, читальный зал (на 26 читальных мест), 2 игровые комнаты, актовый зал (на 250 посадочных мест), открытая площадка.  В достаточном количестве имеются литература, игровой и спортивный инвентарь</t>
  </si>
  <si>
    <t>"Олимпиец"; "Объединяя миры"; "Веснушки"; "Солнышко"</t>
  </si>
  <si>
    <t>https://www.novshkola.ru/</t>
  </si>
  <si>
    <t xml:space="preserve">Лагерь расположен на 1-2 этажах школы. Имеется пищеблок на 180 посадочных мест. На этажах имеется центральное холодное водоснабжение, умывальники, туалеты.  </t>
  </si>
  <si>
    <t>г. Нижний Новгород, п.Новинки</t>
  </si>
  <si>
    <t>Лагерь находится в поселке Новинки</t>
  </si>
  <si>
    <t>Имеется игровая и 3 кружковые комнаты. В достаточном количестве имеются литература, игровой и спортивный инвентарь</t>
  </si>
  <si>
    <t>"Умникум"</t>
  </si>
  <si>
    <r>
      <t xml:space="preserve">Муниципальное бюджетное общеобразовательное учреждение "Школа № 89"       </t>
    </r>
    <r>
      <rPr>
        <b/>
        <u/>
        <sz val="11"/>
        <rFont val="Times New Roman"/>
        <family val="1"/>
        <charset val="204"/>
      </rPr>
      <t>Оздоровительный лагерь с дневным пребыванием детей "Весёлая планета"</t>
    </r>
  </si>
  <si>
    <t>https://komschool.edusite.ru/</t>
  </si>
  <si>
    <t>Лагерь расположен на 1-2 этажах школы.  На этажах имеется центральное холодное водоснабжение, умывальники, туалеты.  Организована работа пищеблока (имеется обеденный зал на 100 посадочных мест)</t>
  </si>
  <si>
    <t>г. Нижний Новгород, п.Кудьма</t>
  </si>
  <si>
    <t>Лагерь находится в поселке Кудьма</t>
  </si>
  <si>
    <t>" Гордость России- город двух рек"</t>
  </si>
  <si>
    <r>
      <t xml:space="preserve">Муниципальное бюджетное общеобразовательное учреждение "Школа № 134"      </t>
    </r>
    <r>
      <rPr>
        <b/>
        <u/>
        <sz val="11"/>
        <rFont val="Times New Roman"/>
        <family val="1"/>
        <charset val="204"/>
      </rPr>
      <t>Оздоровительный лагерь с дневным пребыванием детей "Солнышко"</t>
    </r>
  </si>
  <si>
    <t xml:space="preserve">www.shcool134nnov.edusite.ru  </t>
  </si>
  <si>
    <t>Лагерь расположен на 1-2 этажах школы. Имеются 10 спальных помещений. На этажах имеется центральное горячее и холодное водоснабжение, умывальники, туалеты. Организована работа пищеблока (имеется обеденный зал на 180 посадочных мест). Питание организуется в 1 смену</t>
  </si>
  <si>
    <t xml:space="preserve"> г. Нижний Новгород,       ул. 40 лет Победы,             д. 16                                    </t>
  </si>
  <si>
    <t>Имеется футбольное поле, хоккейная коробка, спортивный зал, библиотека (на 25 читальных мест), 2 игровые и 2 кружковые комнаты, актовый зал (вместимость 150 чел.). В достаточном количестве имеется спортивный инвентарь, компьютерная техника</t>
  </si>
  <si>
    <t>http://school135.nnov.ru/</t>
  </si>
  <si>
    <t>Лагерь расположен на 1-2 этажах школы. Имеются 7 спальных помещений.  На этажах имеется центральное горячее и холодное водоснабжение, умывальники, туалеты.  Организована работа пищеблока (имеется обеденный зал на 140 посадочных мест)</t>
  </si>
  <si>
    <t xml:space="preserve">г. Нижний Новгород,          ул. Корейская, д. 22      </t>
  </si>
  <si>
    <t>Имеются площадка для бадминтона, настольного тенниса, футбольное поле, спортивный зал, библиотека, читальный зал (на 20 читальных мест), 3 игровые и 2 кружковые комнаты, актовый зал (вместимость 180 чел.), открытая площадка.  В достаточном количестве имеются литература, игровой и спортивный инвентарь, компьютерная техника.</t>
  </si>
  <si>
    <t>"Цветик-семицветик"; "Эрудит"</t>
  </si>
  <si>
    <t xml:space="preserve"> 603062, г. Нижний Новгород,     ул. Ветлужская, д. 2                 тел. (831) 465-19-80  school140nn@yandex.ru                                                        </t>
  </si>
  <si>
    <t xml:space="preserve">http://www.school140nn.edusite.ru/   </t>
  </si>
  <si>
    <t>Лагерь расположен на 1 этаже школы. Имеются 5 спальных помещений. На этажах имеется центральное холодное и децентрализованное горячее водоснабжение, умывальники, туалеты.  Организована работа пищеблока (имеются 2 обеденных зала на 126 посадочных мест). Питание организовано в 1 смену</t>
  </si>
  <si>
    <t>№ 944 от 08.10.2015 бессрочно</t>
  </si>
  <si>
    <t xml:space="preserve">г. Нижний Новгород,         ул. Ветлужская,   д. 2                                         </t>
  </si>
  <si>
    <t>Имеется футбольное поле, спортивный зал, библиотека, читальный зал (на 6 читальных мест), 4 игровые и 4 кружковые комнаты, актовый зал.  В достаточном количестве имеются литература, игровой и спортивный инвентарь, компьютерная техника.</t>
  </si>
  <si>
    <t>"Страна Эколандия", "Солнечный городок"</t>
  </si>
  <si>
    <t>school154-nnov.edusite.ru</t>
  </si>
  <si>
    <t>Лагерь расположен на 2 этаже школы. Имеются 5 спальных помещений. На этажах имеется центральное холодное и децентрализованное горячее водоснабжение, умывальники, туалеты.  Организована работа пищеблока (имеются 2 обеденных зала на 120 посадочных мест)</t>
  </si>
  <si>
    <t xml:space="preserve">г. Нижний Новгород,           ул. 40 лет Октября, д. 2  </t>
  </si>
  <si>
    <t>Имеются волейбольная и баскетбольная площадки, площадка для бадминтона, прыжков в длину и в высоту, настольного тенниса, футбольное поле, беговая дорожка, библиотека, спортивный зал, читальный зал (на 20 читальных мест), 6 игровых и 6 кружковых комнат, актовый зал (вместимость 200 чел.), открытая площадка. В достаточном количестве имеются литература, игровой и спортивный инвентарь, компьютерная техника.</t>
  </si>
  <si>
    <t>"Орлята"</t>
  </si>
  <si>
    <t xml:space="preserve">nnovschool174.edusite.ru  </t>
  </si>
  <si>
    <t>Лагерь расположен на 1-2 этажах школы.  На этажах имеется центральное холодное и горячее водоснабжение, умывальники, туалеты. Организована работа пищеблока (имеется обеденный зал на 150 посадочных мест). Питание организовано в 1 смену</t>
  </si>
  <si>
    <t>№ 821 от 14.09.2015 бессрочно</t>
  </si>
  <si>
    <t xml:space="preserve">г. Нижний Новгород, Щербинки-1, д.30                                           </t>
  </si>
  <si>
    <t>Имеются 3 игровые и 3 кружковые комнаты, актовый зал (вместимость 60 чел.). В достаточном количестве имеется игровой инвентарь, компьютерная техника</t>
  </si>
  <si>
    <t>"Мастерская талантов"; "Страна детства"</t>
  </si>
  <si>
    <t>http://crt-sozvezdie.ucoz.ru</t>
  </si>
  <si>
    <t>Лагерь расположен на базе Центра развития творчества детей и юношества. Имеется централизованное горячее и холодное водоснабжение, туалеты. Питание организовано на базе ближайшего образовательного учреждения по договору</t>
  </si>
  <si>
    <t xml:space="preserve">г. Нижний Новгород,         ул. Голованова, д.1а        </t>
  </si>
  <si>
    <t>Имеются 2 игровые и 2 кружковые комнаты, актовый зал (вместимость 244 чел.). В достаточном количестве имеется игровой инвентарь, компьютерная техника</t>
  </si>
  <si>
    <t>Медицинская помощь осуществляется на базе детской поликлиники № 1 по договору</t>
  </si>
  <si>
    <t>"Клуб любителей музыки"; "Лидер через объектив"</t>
  </si>
  <si>
    <t xml:space="preserve">г. Нижний Новгород,         пр. Гагарина, д.41        </t>
  </si>
  <si>
    <t>"В мире танца"</t>
  </si>
  <si>
    <t>http://kontakt-nn.org</t>
  </si>
  <si>
    <t xml:space="preserve">г. Нижний Новгород,                               ул. Петровского, д. 13а      </t>
  </si>
  <si>
    <t>Медицинская помощь осуществляется на базе МБОУ "Школа № 154" по договору</t>
  </si>
  <si>
    <t>"Все профессии важны, все профессии нужны"</t>
  </si>
  <si>
    <r>
      <t xml:space="preserve">Муниципальное бюджетное учреждение  дополнительного образования "Детско-юношеский центр "Контакт", структурное подразделение "Клуб "Штрих"                        </t>
    </r>
    <r>
      <rPr>
        <b/>
        <u/>
        <sz val="11"/>
        <rFont val="Times New Roman"/>
        <family val="1"/>
        <charset val="204"/>
      </rPr>
      <t>Профильный (творческий) лагерь с дневным пребыванием детей "Экопоселение"</t>
    </r>
  </si>
  <si>
    <t xml:space="preserve"> г. Нижний Новгород,                 ул. Маршала Голованова, д.71      </t>
  </si>
  <si>
    <t>Медицинская помощь осуществляется на базе МБОУ "Школа № 134" по договору</t>
  </si>
  <si>
    <t>"Экопоселение"</t>
  </si>
  <si>
    <t>"Жар-птица"</t>
  </si>
  <si>
    <t xml:space="preserve">г. Нижний Новгород,         ул. Горная, д.30                   </t>
  </si>
  <si>
    <t>"Солнечный городок"</t>
  </si>
  <si>
    <t>Советский район</t>
  </si>
  <si>
    <t>Буренина Надежда Александровна</t>
  </si>
  <si>
    <t>http://www.school18nn.ru/</t>
  </si>
  <si>
    <t xml:space="preserve">Лагерь расположен на  2-3 этажах школы. Имеются 4 спальных помещения. На этаже имеется центральное водоснабжение (холодное и горячее), умывальники, туалеты.  Организована работа пищеблока (1 обеденный зал на 100 посадочных мест). </t>
  </si>
  <si>
    <t>1935 г./2014г.</t>
  </si>
  <si>
    <t>Лагерь находится в черте города (Советский район)</t>
  </si>
  <si>
    <t xml:space="preserve"> г. Нижний Новгород, ул. Невзоровых,                 д. 36/3     </t>
  </si>
  <si>
    <t>Имеется актовый зал, библиотека, спортивный зал, 3 игровые комнаты. В достаточном количестве обеспечены художественной литературой и настольными играми</t>
  </si>
  <si>
    <t>Имеется медицинский кабинет и  процедурная</t>
  </si>
  <si>
    <t>"В поисках приключений"</t>
  </si>
  <si>
    <t>школа -диалога.рф, http://s-d-nn.ru/</t>
  </si>
  <si>
    <t xml:space="preserve">Лагерь расположен на 1 и 2 этажах школы. Имеются 5 спальных помещений. На этажах имеется центральное водоснабжение (холодное и горячее), умывальники, туалеты, комната личной гигиены.  Организована работа пищеблока (1 обеденный зал на 100 посадочных мест). </t>
  </si>
  <si>
    <t xml:space="preserve"> /2019 г.
</t>
  </si>
  <si>
    <t>2503, 2</t>
  </si>
  <si>
    <t xml:space="preserve">г. Нижний Новгород,         ул. Ген. Ивлиева, д. 32 корп.4                                                    </t>
  </si>
  <si>
    <t>Спортивный зал, спортивная площадка, кабинеты для кружков, читальный зал, актовый зал, игровые комнаты</t>
  </si>
  <si>
    <t>"Дети Розы ветров"</t>
  </si>
  <si>
    <t>Лагерь находится в черте города (Советский  район)</t>
  </si>
  <si>
    <t xml:space="preserve">Ермилова Ольга Александровна </t>
  </si>
  <si>
    <t>liceum28.nnov.ru</t>
  </si>
  <si>
    <t>Лагерь расположен на 1 и 2 этажах лицея. Имеются 4 спальных помещения. На этажах имеется центральное холодное и децентрализованное горячее водоснабжение, умывальники, туалеты.   Организована работа пищеблока (1 обеденный зал на 80 посадочных мест). Питание организовано в 1 смену.</t>
  </si>
  <si>
    <t xml:space="preserve"> г. Нижний Новгород,         ул. Тимирязева, д.29а                                     </t>
  </si>
  <si>
    <t>Имеются игровые комнаты, библиотека, спортивный зал, актовый зал</t>
  </si>
  <si>
    <t>В наличие есть медицинский кабинет</t>
  </si>
  <si>
    <t xml:space="preserve"> "Жемчужины Поволжья"</t>
  </si>
  <si>
    <t>Тимошенко Вера Георгиевна</t>
  </si>
  <si>
    <t>http://shcoola29.narod.ru/</t>
  </si>
  <si>
    <t>Лагерь расположен на 1-3 этажах школы. В летний период организуются 5 спальных помещений. На этажах имеется центральное горячее и холодное водоснабжение, умывальники, туалеты.   Организована работа пищеблока (1 обеденный зал на 50 посадочных мест)</t>
  </si>
  <si>
    <t>2020г.</t>
  </si>
  <si>
    <t xml:space="preserve">г.Нижний Новгород, ул.Ошарская, д.70 </t>
  </si>
  <si>
    <t>Имеется актовый зал, библиотека, игровая площадка, спортивный зал, 4 игровые комнаты, 4 кружковых комнаты. В достаточном количестве обеспечены художественной литературой и настольными играми</t>
  </si>
  <si>
    <t xml:space="preserve">Имеется медицинский кабинет и  процедурная. Медицинскую помощь оказывают 1 врач и 1 мед сестра </t>
  </si>
  <si>
    <t>"Лето-Почемучек"</t>
  </si>
  <si>
    <t>Булатова Елена Евгеньевна</t>
  </si>
  <si>
    <t>44school.ru</t>
  </si>
  <si>
    <t xml:space="preserve">Лагерь организован на 1-2 этажах школы.  На этаже - центральное холодное водоснабжение, умывальники, туалеты.  Организована работа пищеблока (1 обеденный зал на 130 посадочных мест). </t>
  </si>
  <si>
    <t xml:space="preserve"> 1968г./  /2010г.</t>
  </si>
  <si>
    <t xml:space="preserve">г. Нижний Новгород,                                 ул. Н. Сусловой, д.5/3    </t>
  </si>
  <si>
    <t>Баскетбольная  площадка, спортивный зал, актовый зал, библиотека,  читальный зал, 7 игровых и 1 кружковые комнаты. В достаточном количестве имеются игровой и спортивный инвентарь.</t>
  </si>
  <si>
    <t>Имеется медицинский кабинет ( врача, процедурная)</t>
  </si>
  <si>
    <t>"Земляне"</t>
  </si>
  <si>
    <t xml:space="preserve"> Давыденко Артем Юрьевич</t>
  </si>
  <si>
    <t xml:space="preserve">  sredsc46@mail.ru</t>
  </si>
  <si>
    <t>Лагерь расположен на 2 этаже школы.  На этажах имеется центральное горячее и холодное водоснабжение, умывальники, туалеты.  Организована работа пищеблока (1 обеденный зал на 125 посадочных мест). Питание организовано в 1 смену.</t>
  </si>
  <si>
    <t xml:space="preserve">/2010г.
</t>
  </si>
  <si>
    <t xml:space="preserve">г. Нижний Новгород,             ул. Б.Корнилова, д.10    </t>
  </si>
  <si>
    <t>Спортивный зал,  баскетбольная площадка. беговая дорожка. футбольное поле, библиотека, читальный зал, малый спортивный зал,  открытая площадка,
наличие необходимой литературы, игр, инвентаря, оборудования, снаряжения для организации досуга в соответствии с возрастом детей</t>
  </si>
  <si>
    <t>Новикова Наталья Александровна</t>
  </si>
  <si>
    <t>school47nn.edusite.ru</t>
  </si>
  <si>
    <t>Лагерь расположен на 2 этаже школы. На этажах имеется центральное холодное  и децентрализованное горячее водоснабжение, умывальники, туалеты.  Организована работа пищеблока (1 обеденный зал на 72 посадочных места). Питание организовано в 2 смены</t>
  </si>
  <si>
    <t>1953г./ 2011г.</t>
  </si>
  <si>
    <t>г. Нижний Новгород,               пр-т Гагарина, 44.</t>
  </si>
  <si>
    <t>Имеется спортивный зал, библиотека, читальный зал (на 25 читальных мест),  3 игровые и 3 кружковые комнаты, актовый зал (на 60 посадочных мест), открытая площадка.  В достаточном количестве имеются литература, игровой и спортивный инвентарь, компьютерная техника.</t>
  </si>
  <si>
    <t>Клусова Ольга Юрьевна</t>
  </si>
  <si>
    <t>mousosh49-nn@yandex.ru</t>
  </si>
  <si>
    <t>Лагерь расположен на 1 этаже школы. Имеются 4 спальных помещения. На этажах имеется центральное холодное и горячее водоснабжение, умывальники, туалеты, комната личной гигиены. Организована работа пищеблока (имеются 2 обеденных зала вместимостью 82 чел.)</t>
  </si>
  <si>
    <t xml:space="preserve"> г. Нижний Новгород,            б-р 60 лет Октября, д.5, корп. 2</t>
  </si>
  <si>
    <t>Футбольное поле, волейбольная  площадка, баскетбольная площадка, площадка для бадминтона, беговая дорожка, спортивный зал, спортивный городок, актовый зал, библиотека, читальный зал, игровые и кружковые комнаты.  В достаточном количестве имеются художественная литература, игровой и спортивный инвентарь.</t>
  </si>
  <si>
    <t>"Приключения веселой Зебры"</t>
  </si>
  <si>
    <t>Голубева Светлана Николаевна</t>
  </si>
  <si>
    <t xml:space="preserve">http://www.gimnaz53.ru/   </t>
  </si>
  <si>
    <t>Лагерь расположен на 1 этаже гимназии. Имеются 8 спальных  помещений. На этаже имеется централизованное холодное водоснабжение, умывальники, туалеты. Организована работа пищеблока (1 обеденный зал на 150 посадочных мест). Питание организовано в 1  смену.</t>
  </si>
  <si>
    <t>1967г./ 2006г.</t>
  </si>
  <si>
    <t xml:space="preserve"> г. Нижний Новгород,  ул. Бекетова, д.19</t>
  </si>
  <si>
    <t>Стадион, спортивный зал, актовый зал, танцкласс, библиотека, читальный зал, 4 игровых и 4 кружковые комнаты,   В достаточном количестве имеются художественная литература, игровой и спортивный инвентарь.</t>
  </si>
  <si>
    <t xml:space="preserve">Имеется медицинский пункт  Медицинскую помощь оказывают 2 медицинских работника </t>
  </si>
  <si>
    <t>"Разноцветное лето"</t>
  </si>
  <si>
    <t>Митясова Ольга Александровна</t>
  </si>
  <si>
    <t>www.54school.ru</t>
  </si>
  <si>
    <t xml:space="preserve">Лагерь расположен на 1 и 3 этажах школы. Имеются 3 спальных  помещения. На этаже имеется централизованное холодное и децентрализованное горячее водоснабжение , умывальники, туалеты, комната личной гигиены. Организована работа пищеблока (1 обеденный зал на 100 посадочных мест). </t>
  </si>
  <si>
    <t>1965г./2008г.</t>
  </si>
  <si>
    <t xml:space="preserve"> г. Нижний Новгород,  ул. Ванеева, д.104 корп.3                                                                       </t>
  </si>
  <si>
    <t>Футбольное поле, волейбольная  площадка, спортивный зал,  библиотека, читальный зал,2 игровых и  3 кружковые комнаты.  В достаточном количестве имеются художественная литература, игровой и спортивный инвентарь.</t>
  </si>
  <si>
    <t>Иванова Лариса Ивановна</t>
  </si>
  <si>
    <t>school122.net</t>
  </si>
  <si>
    <t>Лагерь расположен на 1-2 этажах школы. Имеются 5 спальных помещений. На этажах имеется централизованное горячее и холодное водоснабжение, умывальники, туалеты. Организована работа пищеблока (1 обеденный зал на 60 посадочных мест). Питание организовано в 1  смену.</t>
  </si>
  <si>
    <t>1959 г./1993г.</t>
  </si>
  <si>
    <t xml:space="preserve">г. Нижний Новгород,        ул. Верхняя, д. 8                                                                          </t>
  </si>
  <si>
    <t>Имеется баскетбольная площадка, футбольное поле, спортивный и тренажерный залы, библиотека, читальный зал (на 10 читальных мест), 3 игровые и 4 кружковые комнаты, актовый зал (вместимость 60 чел.), игровой и спортивный инвентарь, компьютерная техника.</t>
  </si>
  <si>
    <t>Шебалкина Мария Германовна</t>
  </si>
  <si>
    <t>http://www.sh151-nn.ru</t>
  </si>
  <si>
    <t>Лагерь организован на 1-2 этажах школы. На этаже -  центральное холодное и горячее водоснабжение, умывальники, туалеты.  Организована работа пищеблока (1 обеденный зал на 90 посадочных мест). Питание организовано в 2 смены</t>
  </si>
  <si>
    <t xml:space="preserve"> г. Нижний Новгород,  ул. Б Панина, д. 8/54                                </t>
  </si>
  <si>
    <t>Имеются спортивный и тренажерный залы, библиотека, читальный зал (на 14 читальных мест), 8 игровых и 3 кружковые комнаты, актовый зал (на 132 посадочных места), открытая площадка.  В достаточном количестве имеются литература, игровой и спортивный инвентарь, компьютерная техника.</t>
  </si>
  <si>
    <t>"Дорожная юнармия"</t>
  </si>
  <si>
    <t>Довгаль Ирина Владимировна</t>
  </si>
  <si>
    <t xml:space="preserve">www.school173nn.ru </t>
  </si>
  <si>
    <t xml:space="preserve">184                                        153 </t>
  </si>
  <si>
    <t>Лагерь расположен на 1-2 этажах школы. В летний период организовано 6 спальных помещений. На этаже имеется централизованное холодное водоснабжение, умывальники, туалеты. Организована работа пищеблока (1 обеденный зал на 80 посадочных мест)</t>
  </si>
  <si>
    <t>1961г./ 2011г.</t>
  </si>
  <si>
    <t xml:space="preserve">  г. Нижний Новгород, ул. Бекетова, д.29а                     </t>
  </si>
  <si>
    <t>Футбольное поле, волейбольное поле, беговая дорожка, игровые комнаты, комнаты для проведения кружков, наличие необходимой литературы, игр, инвентаря, оборудования, снаряжения для организации досуга в соответствии с возрастом детей</t>
  </si>
  <si>
    <t>"Город профессий"</t>
  </si>
  <si>
    <t>Буров Михаил Васильевич</t>
  </si>
  <si>
    <t>http://naash.ru/</t>
  </si>
  <si>
    <t>Лагерь расположен на 1 и 2 этажах  школы. Имеется 9 спальных помещений. На этажах имеется централизованное холодное и горячее водоснабжение, умывальники, туалеты. Организована работа пищеблока (1 обеденный зал на 220 посадочных мест). Питание организовано в 1 смену.</t>
  </si>
  <si>
    <t xml:space="preserve"> 1995г. /2014г.</t>
  </si>
  <si>
    <t xml:space="preserve">  г. Нижний Новгород, ул. Генкиной, д.84                                        </t>
  </si>
  <si>
    <t>Библиотека, читальный зал (на 100 чел.), игровые (отрядные) комнаты  (10), помещения для работы кружков (10), актовый зал (180 посадочных мест), наличие необходимой литературы, игр, инвентаря, оборудования</t>
  </si>
  <si>
    <t>Имеется кабинет врача-педиатра, кабинет зубного врача.</t>
  </si>
  <si>
    <t>Малинин Валерий Анатольевич</t>
  </si>
  <si>
    <t xml:space="preserve">school.unn.ru  </t>
  </si>
  <si>
    <t xml:space="preserve">Лагерь расположен на базе школы. Имеются 9 спальных помещений. На этажах имеется централизованное холодное и горячее водоснабжение, умывальники, туалеты. Организована работа пищеблока (2 обеденных зала на 120 и 82 посадочных места). </t>
  </si>
  <si>
    <t>1985г. / 2012г.</t>
  </si>
  <si>
    <t>г. Нижний Новгород, бульвар 60 лет Октября, д.5, корп. 2</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</si>
  <si>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спортивные залы,  2 библиотеки (на 25 посадочных мест), 2  игровые комнаты, актовые залы  (на 120 и 150  посадочных мест), компьютерная техника.</t>
  </si>
  <si>
    <t>"Волжские самоцветы"</t>
  </si>
  <si>
    <t>Ястребова Елена Владимировна</t>
  </si>
  <si>
    <t>http://sovsut.ru/</t>
  </si>
  <si>
    <t>Лагерь расположен на 1 этаже Станции юных техников. На этаже имеется центральное горячее и холодное водоснабжение, туалеты. Питание организовано по договору на базе ближайшего образовательного учреждения</t>
  </si>
  <si>
    <t xml:space="preserve"> 2004 г. </t>
  </si>
  <si>
    <t>г. Нижний Новгород,            ул. Генкиной, д.100</t>
  </si>
  <si>
    <t>Имеются 2 игровые и 1 кружковая комнаты, в достаточном количестве имеется игровой и спортивный инвентарь</t>
  </si>
  <si>
    <t>"Техноград"</t>
  </si>
  <si>
    <t>Хачикян Татьяна Львовна</t>
  </si>
  <si>
    <t>www.sov-ddt.ru</t>
  </si>
  <si>
    <t xml:space="preserve">1979г.                                 </t>
  </si>
  <si>
    <t>г. Нижний Новгород,           ул. Бориса Панина, д.5</t>
  </si>
  <si>
    <t>Имеется 1 игровая и 2 кружковые комнаты, актовый зал (вместимость 40 чел.). В достаточном количестве имеется игровой и спортивный инвентарь, компьютерная техника</t>
  </si>
  <si>
    <t>Рудникова Татьяна Александровна</t>
  </si>
  <si>
    <t xml:space="preserve">www.sov-goldenkey.ru </t>
  </si>
  <si>
    <t>Лагерь расположен на 1 этаже Центра внешкольной работы. Имеется 2 спальных помещения. На этаже - централизованное холодное и децентрализованное горячее водоснабжение, умывальники, туалеты, комната личной гигиены. Организована работа пищеблока (имеется обеденный зал вместимостью 100 чел.)</t>
  </si>
  <si>
    <t>г. Нижний Новгород,          ул. Ванеева, д.104, корп.3</t>
  </si>
  <si>
    <t>Площадка для бадминтона, беговая дорожка, спортивный зал,  библиотека, читальный зал, 1 игровая и 1 кружковая комната,рекриация.  В достаточном количестве имеются художественная литература, игровой и спортивный инвентарь.</t>
  </si>
  <si>
    <t xml:space="preserve">Имеется медицинский пункт (кабинет врача, процедурная, комната) </t>
  </si>
  <si>
    <t>Сормовский район</t>
  </si>
  <si>
    <r>
      <t xml:space="preserve">Муниципальное бюджетное общеобразовательное учреждение "Школа № 9" </t>
    </r>
    <r>
      <rPr>
        <b/>
        <u/>
        <sz val="11"/>
        <rFont val="Times New Roman"/>
        <family val="1"/>
        <charset val="204"/>
      </rPr>
      <t>Оздоровительный лагерь с дневным пребыванием детей  "Мегаполис"</t>
    </r>
  </si>
  <si>
    <t>девятаяшкола.рф</t>
  </si>
  <si>
    <t xml:space="preserve"> 184                                          153 </t>
  </si>
  <si>
    <t>Лагерь расположен на 1 и 2 этажах  школы.  Имеются 5 спальных помещений. На этажах имеется централизованное холодное и горячее водоснабжение, умывальники, туалеты. Организована работа пищеблока (1 обеденный зал на 180 посадочных мест). Питание организовано в 1 смену.</t>
  </si>
  <si>
    <t>1971 г. / 2008 г.</t>
  </si>
  <si>
    <t xml:space="preserve">2142,00 
2587,20 </t>
  </si>
  <si>
    <t>Лагерь находится в черте города (Сормовский  район)</t>
  </si>
  <si>
    <t xml:space="preserve">г. Нижний Новгород,          ул. Пугачева, д.12           </t>
  </si>
  <si>
    <t>Имеется баскетбольная площадка, беговая дорожка, футбольное поле, спортивный зал, детский игровой комплекс, библиотека, читальный зал (на 15 читальных мест), 3 игровые и 2 кружковые комнаты, актовый зал (на 150  посадочных мест). В достаточном количестве имеются литература, игровой и спортивный инвентарь, компьютерная техника.</t>
  </si>
  <si>
    <t>Соколова Ирина Валерьевна</t>
  </si>
  <si>
    <t>www.school26nn.edusite.ru</t>
  </si>
  <si>
    <t>Лагерь расположен на 1 этаже  школы. Имеются 7 спальных помещений. На этаже имеется централизованное холодное и горячее  водоснабжение, умывальники, туалеты. Организована работа пищеблока (1 обеденный зал на 170 посадочных мест). Питание организовано в 1 смену.</t>
  </si>
  <si>
    <t xml:space="preserve">г. Нижний Новгород,                         ул. Станиславского, д.16  </t>
  </si>
  <si>
    <t>Имеются волейбольная и баскетбольная площадки, площадка для настольного тенниса, беговая дорожка, футбольное поле,  спортивный зал, библиотека, 2 игровые и 2 кружковые комнаты, актовый зал (на 100  посадочных мест). В достаточном количестве имеются литература, игровой и спортивный инвентарь</t>
  </si>
  <si>
    <t>"Лето- время приключений"</t>
  </si>
  <si>
    <t>Приданов Евгений Иванович</t>
  </si>
  <si>
    <t>s27nn.ru</t>
  </si>
  <si>
    <t>Лагерь расположен на 1 и 2 этажах  школы. Имеются 5 спальных помещений. На этажах имеется централизованное холодное и горячее водоснабжение, умывальники, туалеты. Организована работа пищеблока (1 обеденный зал на 180 посадочных мест). Питание организовано в 1 смену.</t>
  </si>
  <si>
    <t>1973 г.</t>
  </si>
  <si>
    <t xml:space="preserve">2142,00 
 2587,20 </t>
  </si>
  <si>
    <t xml:space="preserve">г. Нижний Новгород,          пр.Кораблестроителей, д.25а    </t>
  </si>
  <si>
    <t>Футбольное поле, волейбольная  площадка, спортивный зал, библиотека, читальный зал, игровые и спальные комнаты. В достаточном количестве имеются художественная литература, игровой и спортивный инвентарь.</t>
  </si>
  <si>
    <t>Имеется процедурная, кабинет врача-педиатра.</t>
  </si>
  <si>
    <t>"Дорогой Победы"</t>
  </si>
  <si>
    <t>Кумина Екатерина Сергеевна</t>
  </si>
  <si>
    <t>www.school76.edusite.ru</t>
  </si>
  <si>
    <t xml:space="preserve"> 7- 17 лет</t>
  </si>
  <si>
    <t>Лагерь расположен на 1 этаже  школы.  Имеются 4 спальных помещения. На этаже имеется централизованное холодное водоснабжение, умывальники, туалеты. Организована работа пищеблока (1 обеденный зал на 120 посадочных мест). Питание организовано в 1 смену.</t>
  </si>
  <si>
    <t>2019 г./ 2012г.</t>
  </si>
  <si>
    <t>2142,00                   2587,20</t>
  </si>
  <si>
    <t xml:space="preserve">г. Нижний Новгород,          ул. Мокроусова, д.24   </t>
  </si>
  <si>
    <t>Имеются волейбольная и баскетбольная площадки, площадка для настольного тенниса, футбольное поле, спортивный зал, библиотека, читальный зал  (на 12 читальных мест), 4 игровые и 4 кружковые комнаты.  В достаточном количестве имеются литература, игровой и спортивный инвентарь, компьютерная техника.</t>
  </si>
  <si>
    <t>"Шанс"</t>
  </si>
  <si>
    <t>Хохлова Светлана Александровна</t>
  </si>
  <si>
    <t>https://sch77nnov.edusite.ru/</t>
  </si>
  <si>
    <t>Лагерь расположен на 1 и 3 этажах  школы. Имеются 8 спальных помещений. На этажах имеется децентрализованное горячее и централизованное холодное водоснабжение, умывальники, туалеты, комната личной гигиены. Организована работа пищеблока (1 обеденный зал на 170 посадочных мест)</t>
  </si>
  <si>
    <t xml:space="preserve">г. Нижний Новгород,          ул. Н.Рыбакова, д.15  </t>
  </si>
  <si>
    <t>Имеется волейбольная площадка, площадка для прыжков в длину и в высоту, беговая дорожка, футбольное поле, спортивный и тренажерный залы,  библиотека, читальный зал (на 10 читальных мест), 3 игровые и 5 кружковых комнат, актовый зал (вместимость 200 чел.), открытая площадка. В достаточном количестве имеются литература, игровой и спортивный инвентарь, компьютерная техника.</t>
  </si>
  <si>
    <t>"Большое путешествие по малой Родине</t>
  </si>
  <si>
    <t>Игнатьева Оксана Валерьевна</t>
  </si>
  <si>
    <t>http://school-78.ucoz.ru/</t>
  </si>
  <si>
    <t xml:space="preserve">Лагерь расположен на 1 и 2 этажах школы. Имеются 5 спальных помещений. На этажах - централизованное горячее и холодное  водоснабжение, умывальники, туалеты. Организована работа пищеблока (1 обеденный зал на 78 посадочных мест). </t>
  </si>
  <si>
    <t xml:space="preserve"> 1993 г. /1996 г.</t>
  </si>
  <si>
    <t xml:space="preserve">г. Нижний Новгород,          ул. Вузовская, д.1 </t>
  </si>
  <si>
    <t>Имеется баскетбольная площадка, площадка для прыжков в длину и в высоту, спортивный зал, библиотека, читальный зал (на 15 читальных мест), игровая и 2  кружковые комнаты, актовый зал (на 90 посадочных мест). В достаточном количестве имеются литература, игровой и спортивный инвентарь, компьютерная техника.</t>
  </si>
  <si>
    <t>"Дороги  Великой Победы"</t>
  </si>
  <si>
    <t xml:space="preserve"> 603158 г.Нижний Новгород, ул.Зайцева, д.18а                      тел. (831)215-99-79           school79nnov@mail.ru                     </t>
  </si>
  <si>
    <t>http://sc79nnov.ru/</t>
  </si>
  <si>
    <t xml:space="preserve">Лагерь расположен на базе  школы. На этажах имеется централизованное холодное и горячее  водоснабжение, умывальники, туалеты. Организована работа пищеблока (1 обеденный зал на 150 посадочных мест). </t>
  </si>
  <si>
    <t>г. Нижний Новгород,          ул. Зайцева, д.18а</t>
  </si>
  <si>
    <t>Имеются волейбольная и баскетбольная площадки, беговая дорожка, футбольное поле,  библиотека, 4 игровые комнаты, актовый зал (на 250 посадочных мест). В достаточном количестве имеются литература, игровой и спортивный инвентарь, компьютерная техника.</t>
  </si>
  <si>
    <r>
      <t xml:space="preserve">Муниципальное автономное общеобразовательное учреждение"Школа № 79 имени Николая Алексеевича Зайцева"                            </t>
    </r>
    <r>
      <rPr>
        <b/>
        <u/>
        <sz val="11"/>
        <rFont val="Times New Roman"/>
        <family val="1"/>
        <charset val="204"/>
      </rPr>
      <t>Оздоровительный лагерь с дневным пребыванием детей "Летний экспресс"</t>
    </r>
  </si>
  <si>
    <t xml:space="preserve">г. Нижний Новгород,          ул. Стрелковая, д.81  </t>
  </si>
  <si>
    <t>Имеется спортивный зал,  библиотека, читальный зал (на 20 читальных мест), актовый зал (на 100 посадочных мест). В достаточном количестве имеются литература, игровой и спортивный инвентарь, компьютерная техника.</t>
  </si>
  <si>
    <t>gym80nn.edusite.ru</t>
  </si>
  <si>
    <t>7,5 -16 лет</t>
  </si>
  <si>
    <t xml:space="preserve">Лагерь расположен на 1-3 этажах гимназии. Имеются 5 спальных помещений. На этажах имеется централизованное горячее и холодное водоснабжение, умывальники, туалеты. Организована работа пищеблока (имеется обеденный зал на 180 посадочных мест). </t>
  </si>
  <si>
    <t xml:space="preserve"> 1979 г./ 2018 г.</t>
  </si>
  <si>
    <t xml:space="preserve"> 2142,00 
 2587,20 </t>
  </si>
  <si>
    <t>г. Нижний Новгород,          ул. Героев Космоса, д.43</t>
  </si>
  <si>
    <t>Имеются волейбольная и баскетбольная площадки, футбольное поле, спортивный зал, библиотека, читальный зал (на 28 читальных мест), 8 игровых и 5 кружковых комнат, актовый зал (вместимость 160 чел.). В достаточном количестве имеется игровой и спортивный  инвентарь</t>
  </si>
  <si>
    <t>"Доброе детство"</t>
  </si>
  <si>
    <r>
      <t xml:space="preserve">Муниципальное автономное общеобразовательное учреждение "Школа № 81", </t>
    </r>
    <r>
      <rPr>
        <b/>
        <u/>
        <sz val="11"/>
        <rFont val="Times New Roman"/>
        <family val="1"/>
        <charset val="204"/>
      </rPr>
      <t>Оздоровительный лагерь с дневным пребыванием детей "Детство"</t>
    </r>
  </si>
  <si>
    <t>http://81school.edunn.ru/?theme=minjust#overlay</t>
  </si>
  <si>
    <t>Лагерь расположен на 1 и 2 этажах школы. Имеются 9 спальных помещений. На этажах имеется централизованное холодное  и горячее водоснабжение, умывальники, туалеты, комната личной гигиены. Организована работа пищеблока (1 обеденный зал на 160 посадочных мест). Питание организовано в 1 смену.</t>
  </si>
  <si>
    <t>№ 745 от 21.08.2015</t>
  </si>
  <si>
    <t>г. Нижний Новгород,          ул. Федосеенко, д.25</t>
  </si>
  <si>
    <t>Имеется волейбольная площадка, площадка для прыжков в длину и высоту, беговая дорожка, футбольное поле, спортивный и тренажерный залы, библиотека, читальный зал, 2 игровые и 3 кружковые комнаты,  актовый зал (на 200 посадочных мест), октрытая площадка. В достаточном количестве имеются литература, игровой и спортивный инвентарь, компьютерная техника.</t>
  </si>
  <si>
    <t>Имеется кабинет врача-педиатра, процедурная и комната медицинской сестры</t>
  </si>
  <si>
    <t>"Детство"</t>
  </si>
  <si>
    <t>Говорова Нина Германовна</t>
  </si>
  <si>
    <t xml:space="preserve">603003, г. Нижний Новгород ул. Культуры, д. 1, тел.(831)225-42-26 licejj82@gmail.com
</t>
  </si>
  <si>
    <t xml:space="preserve">lic82nn.ru </t>
  </si>
  <si>
    <t>Лагерь расположен на 2 этаже  лицея. Имеются 8 спальных помещений.  На этаже имеется централизованное горячее и холодное водоснабжение, умывальники, туалеты. Организована работа пищеблока (1 обеденный зал на 160 посадочных мест). Питание организовано в 1 смену.</t>
  </si>
  <si>
    <t>г. Нижний Новгород,          ул. Культуры, д.1</t>
  </si>
  <si>
    <t>Футбольное поле, волейбольная  площадка,  беговая дорожка, спортивный зал,  библиотека, актовый зал, 2 игровых и  кружковые комнаты.</t>
  </si>
  <si>
    <t>Имеется медицинский пункт (кабинет и  процедурная). Медицинскую помощь оказывает 1 медицинский работник.</t>
  </si>
  <si>
    <r>
      <t xml:space="preserve">Муниципальное автономное общеобразовательное учреждение "Школа № 84", </t>
    </r>
    <r>
      <rPr>
        <b/>
        <u/>
        <sz val="11"/>
        <rFont val="Times New Roman"/>
        <family val="1"/>
        <charset val="204"/>
      </rPr>
      <t>Оздоровительный лагерь с дневным пребыванием детей " Волшебная страна"</t>
    </r>
  </si>
  <si>
    <t>603128 г. Нижний  Новгород,  ул.Баренца, д.18,  тел.(831)227-85-86school84nnov@yandex.ru</t>
  </si>
  <si>
    <t xml:space="preserve"> www.school84nn.ru</t>
  </si>
  <si>
    <t>Лагерь расположен на 1-3 этажах школы. Имеются 5 спальных помещений.На этажах -  централизованное холодное и горячее  водоснабжение, умывальники, туалеты.  Организована работа пищеблока (1 обеденный зал на 144 посадочных места). Питание организовано в 1 смену.</t>
  </si>
  <si>
    <t xml:space="preserve">№467 от 15.06.2015 </t>
  </si>
  <si>
    <t xml:space="preserve">г. Нижний Новгород,           ул. Баренца, д.18 </t>
  </si>
  <si>
    <t>Имеются футбольное поле, спортивный зал, библиотека, читальный зал  (на 20 читальных мест), 2 игровые и 3  кружковые комнаты, актовый зал  (на 200  посадочных мест), открытая площадка. В достаточном количестве имеются литература, игровой и спортивный инвентарь, компьютерная техника.</t>
  </si>
  <si>
    <t>" В гостях у сказки"</t>
  </si>
  <si>
    <t>Мацкевич Татьяна Николаевна</t>
  </si>
  <si>
    <t>http://school85-nn.edusite.ru/</t>
  </si>
  <si>
    <t xml:space="preserve">Лагерь расположен на 1 и 2 этажах школы. Имеются 10 спальных помещений. На этажах имеется централизованное горячее и холодное водоснабжение, умывальники, туалеты. Организована работа пищеблока (1 обеденный зал на 194 посадочных места). </t>
  </si>
  <si>
    <t xml:space="preserve">г. Нижний Новгород,           ул. Героев Космоса, д.1  </t>
  </si>
  <si>
    <t>Футбольное поле, волейбольная  площадка,  беговая дорожка, спортивный зал, городок безопасности, библиотека,  игровые и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</si>
  <si>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изолятор). Медицинскую помощь оказывает медицинская сестра.</t>
  </si>
  <si>
    <t>Феоктистова Татьяна Анатольевна</t>
  </si>
  <si>
    <t>sch117nn.edusite.ru</t>
  </si>
  <si>
    <t>Лагерь расположен на 1и 2  этажах  школы. Имеется 6 спальных помещений. На этажах имеется централизованное холодное и горячее  водоснабжение, умывальники, туалеты. Организована работа пищеблока (1 обеденный зал на 184 посадочных места). Питание организовано в 1 смену.</t>
  </si>
  <si>
    <t>г. Нижний Новгород,          ул. Свободы, д.114</t>
  </si>
  <si>
    <t>Футбольное поле, волейбольная  площадка, площадка для бадминтона, беговая дорожка, спортивный зал, полоса препятствий, спортивный городок, актовый зал,  библиотека, читальный зал, 2 игровых и 2 кружковые комнаты. В достаточном количестве имеются художественная литература, игровой и спортивный инвентарь.</t>
  </si>
  <si>
    <t>Имеется 2 медицинских кабинета с процедурной, кабинет зубного врача. Медицинскую помощь оказывают 3 медицинских работника.</t>
  </si>
  <si>
    <t>"Вокруг света"</t>
  </si>
  <si>
    <t xml:space="preserve">Зудихина Ольга Николаевна </t>
  </si>
  <si>
    <t>http://156nn.ru/</t>
  </si>
  <si>
    <t>7- 17 лет</t>
  </si>
  <si>
    <t>Лагерь расположен на 1-4 этажах школы. Имеются 10 спальных помещений. На этажах имеется централизованное холодное и горячее водоснабжение, умывальники, туалеты. Организована работа пищеблока (2 обеденных зала на 290 и 40 посадочных мест)</t>
  </si>
  <si>
    <t>1965г./ 2000г.</t>
  </si>
  <si>
    <t xml:space="preserve">г. Нижний Новгород,          ул. Красносормовская, д.4б  </t>
  </si>
  <si>
    <t>Имеется спортивный зал, библиотека, 10 игровых и 6 кружковых комнат, актовый зал (на 240  посадочных мест), открытая площадка. В достаточном количестве имеются литература, игровой и спортивный инвентарь, компьютерная техника.</t>
  </si>
  <si>
    <t>"Маленькая страна"</t>
  </si>
  <si>
    <t>Горячкина Ирина Валентиновна</t>
  </si>
  <si>
    <t>nnovschool183.narod.ru</t>
  </si>
  <si>
    <t xml:space="preserve">Лагерь расположен на 1 и 2 этажах школы. Имеются 6 спальных помещений. На этажах имеется централизованное холодное и децентрализованное горячее водоснабжение, умывальники, туалеты. Организована работа пищеблока (1 обеденный зал на 160 посадочных мест). </t>
  </si>
  <si>
    <t xml:space="preserve">г. Нижний Новгород,          ул. Энгельса, д.27 </t>
  </si>
  <si>
    <t>Имеются волейбольная и баскетбольная площадки, площадка для бадминтона, настольного тенниса, прыжков в длину и в высоту, беговая дорожка,   библиотека, читальный зал (на 15 читальных мест),  2 игровые и 2 кружковые комнаты, актовый зал (на 70  посадочных мест). В достаточном количестве имеются литература, игровой и спортивный инвентарь</t>
  </si>
  <si>
    <t>Павлова Наталья Валерьевна</t>
  </si>
  <si>
    <t xml:space="preserve">mbudoagnes.ru </t>
  </si>
  <si>
    <t>Организован на базе 5 структурных подразделений МБУ ДО "Агнес" - детских (подростковых) клубов. Питание и медицинское обслуживание - на базе близлежащих школ.</t>
  </si>
  <si>
    <t xml:space="preserve">г. Нижний Новгород,                ул. Вождей революции, д.18 (ДПК "Смена"); ул.Вахтангова, д.24 (ДПК "Созвездие");                                    ул. Героев Космоса, д.6 (ДПК "Радуга");                   ул. Зайцева, д.1 (ДПК "Импульс");                          ул. Баренца, д.7 (ДПК им. А.П. Гайдара);         ул. Героев Космоса, д.50а (ДПК "Космос")                                                                              </t>
  </si>
  <si>
    <t>Имеются 6 игровых и 8 кружковых комнат, актовый зал, в достаточном количестве имеется игровой и спортивный инвентарь</t>
  </si>
  <si>
    <t>"Нескучные каникулы"</t>
  </si>
  <si>
    <t xml:space="preserve">cdt-sormovo.ucoz.ru </t>
  </si>
  <si>
    <t>Лагерь организован на базе Центра детского творчества. На этаже - централизованное горячее и холодное водоснабжение, умывальники, туалеты. Питание организуется на основе договора на базе ближайшего образовательноо учреждения</t>
  </si>
  <si>
    <t>г. Нижний Новгород,               ул. Коминтерна, д.250</t>
  </si>
  <si>
    <t>Имеются 2 игровые и 6 кружковых комнат, актовый зал (на 350 посадочных мест). В достаточном количестве имеется игровой и спортивный инвентарь, компьютерная техника</t>
  </si>
  <si>
    <t>"Лагерь творческих ребят"</t>
  </si>
  <si>
    <t>Нижегородская область, г. Павлово, ул. Кирова, д.53                                  тел. (83171) 2-33-27</t>
  </si>
  <si>
    <t xml:space="preserve">Наименование муниципального района/городского округа </t>
  </si>
  <si>
    <t>Официальный сайт организации отдыха детей и их оздоровления в информационно-коммуникационной сети "Интернет" (при наличии)</t>
  </si>
  <si>
    <t xml:space="preserve">Стоимость путевки </t>
  </si>
  <si>
    <t>Средняя стоимость 1 дня пребывания в организации отдыха детей и их оздоровления (рублей)</t>
  </si>
  <si>
    <t xml:space="preserve">www.asosch1.ucoz.ru  </t>
  </si>
  <si>
    <t>14-17 лет</t>
  </si>
  <si>
    <t xml:space="preserve">Администрация Ардатовского муниципального района </t>
  </si>
  <si>
    <t xml:space="preserve">607130, Нижегородская область,  р.п. Ардатов, ул. Свердлова, д.42 тел. /факс (83179) 5-06-25,                  ardatov_scool-1@mail.ru  </t>
  </si>
  <si>
    <t>Имеются волейбольная и баскетбольная площадки, беговая дорожка, футбольное поле, спортивный зал, библиотека,  игровая и кружковая комнаты, актовый зал (вместимость 100 чел.). В достаточном количестве имеется литература, игры, инвентарь, компьютерная техника</t>
  </si>
  <si>
    <t>"Эко-десант"</t>
  </si>
  <si>
    <r>
      <t xml:space="preserve">Муниципальное бюджетное общеобразовательное учреждение "Ардатовская средняя школа № 2 им. С.И. Образумова"               </t>
    </r>
    <r>
      <rPr>
        <b/>
        <u/>
        <sz val="11"/>
        <color theme="1"/>
        <rFont val="Times New Roman"/>
        <family val="1"/>
        <charset val="204"/>
      </rPr>
      <t xml:space="preserve">Лагерь труда и отдыха  "Исток" </t>
    </r>
  </si>
  <si>
    <t xml:space="preserve">http://school2ard.edu.ru/  </t>
  </si>
  <si>
    <t>14-16 лет</t>
  </si>
  <si>
    <t>Лагерь расположен на 1-3 этажах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120 посадочных мест). Питание организуется во 2 смену</t>
  </si>
  <si>
    <t>1986/2020 г.</t>
  </si>
  <si>
    <t>607130, Нижегородская область, р.п. Ардатов, ул.Зуева, д.57 тел. /факс (83179) 5-06-82,  ardatov_scool-2@mail.ru</t>
  </si>
  <si>
    <t>Нижегородская область, Арзамасский район, д. Березовка, ул. Школьная, д.4, тел. (83147)69495, bersosh@mail.ru</t>
  </si>
  <si>
    <t>www.berschol.ucoz.ru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</si>
  <si>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90 посадочных мест)</t>
  </si>
  <si>
    <t>1982  г.</t>
  </si>
  <si>
    <t>№ 0001896 от 20.02.2015  бессрочная</t>
  </si>
  <si>
    <t>Администрация Арзамасского муниципального района</t>
  </si>
  <si>
    <t>Футбольное поле, волейбольная  площадка, площадка для бадминтона, беговая дорожка, спортивный зал,  библиотека, читальный зал, 6 игровых и 2 кружковые комнаты.  В достаточном количестве имеются художественная литература, игровой и спортивный инвентарь.</t>
  </si>
  <si>
    <t xml:space="preserve">607247, Нижегородская область, Арзамасский район, р.п.Выездное, ул.Куликова, д. 1/1, тел. (83147)29027, pokatova2007@yandex.ru                 
</t>
  </si>
  <si>
    <t xml:space="preserve">http://vsosharz.edusite.ru/ </t>
  </si>
  <si>
    <t>Лагерь расположен на 1 этаже школы. На этаже имеется централизованное холодное водоснабжение, туалеты. Организована работа пищеблока (имеется обеденный зал на 100 посадочных мест). Питание организуется в 1 смену</t>
  </si>
  <si>
    <t>№44 от 20февраля 2015года. Бессрочно.</t>
  </si>
  <si>
    <t xml:space="preserve">607247, Нижегородская область, Арзамасский район, р.п.Выездное, ул.Куликова, дом 1 
Тел.: (83147)51666,  Факс: (83147)50722 
E-mail:pokatova2007@ yandex.ru                         
</t>
  </si>
  <si>
    <t>Имеются спортивный зал, хоккейная коробка, спортивная площадка, библиотека, игровые комнаты, актовый зал (вместимость 150 чел.).  В достаточном количестве имеется литература, игры, инвентарь, компьютерная техника</t>
  </si>
  <si>
    <t>"КРУТО" - команда ребят умеющих трудиться и отдыхать"</t>
  </si>
  <si>
    <t>607264, Нижегородская область, Арзамасский район, д. Бебяево, д.40В.
тел.(83147)55-2-91, novoselkii@mail.ru</t>
  </si>
  <si>
    <t xml:space="preserve">https://novoselkishool.edusite.ru/ </t>
  </si>
  <si>
    <t>1987/2019 г.</t>
  </si>
  <si>
    <t>Волейбольная площадка, площадка для прыжков в длину, высоту, беговая дорожка, спортивная площадка, спортивный зал, актовый зал, 1 игровая комната, библиотека, открытая площадка. В достаточном количестве имеется художественная литература, игровой и спортивны</t>
  </si>
  <si>
    <t>"Успех"</t>
  </si>
  <si>
    <t>Футбольное поле, волейбольная  площадка,  спортивный зал,  библиотека,  2 игровых.  В достаточном количестве имеются художественная литература, игровой спортивный инвентарь.</t>
  </si>
  <si>
    <t>Кабинет медицинской сестры</t>
  </si>
  <si>
    <t>"Факел"</t>
  </si>
  <si>
    <t>607210 Нижегородская область, Арзамасский район, с. Чернуха, улица Ленина, дом 26, тел.(83147)52175, oksanka_orlova@mail.ru</t>
  </si>
  <si>
    <t xml:space="preserve">http://chernuha.ucoz.ru/ </t>
  </si>
  <si>
    <t>1977/2017 г.</t>
  </si>
  <si>
    <t xml:space="preserve"> № 93 от 06.03.2015 г.</t>
  </si>
  <si>
    <t xml:space="preserve"> "Рассвет" </t>
  </si>
  <si>
    <t>607243, Нижегородская область, Арзамасский район, с. Шатовка, тел. (83147)54720, shatovkash@mail.ru</t>
  </si>
  <si>
    <t xml:space="preserve">http://shatovka.edusite.ru/ </t>
  </si>
  <si>
    <t>15 лет</t>
  </si>
  <si>
    <t xml:space="preserve"> № 106 от 13.03.2015, бессрочная</t>
  </si>
  <si>
    <t>607243, Нижегородская область, Арзамасский р-н. Шатовка, тел.:(8314754720), E-mail:shatovkash@mail.ru</t>
  </si>
  <si>
    <t xml:space="preserve">"Росинка" </t>
  </si>
  <si>
    <t xml:space="preserve">606400, Нижегородская область Балахнинский район, г. Балахна, ул. Энгельса, д.2, 
тел. (83144)60096, school6.bal@mail.ru
</t>
  </si>
  <si>
    <t xml:space="preserve">http://school6-bal.еdusite.ru </t>
  </si>
  <si>
    <t xml:space="preserve">Лагерь расположен на 1-2 этажах школы. На этаже есть централизованное горячее и холодное водоснабжение, туалеты.  Организована работа пищеблока (имеется обеденный зал на 150 посадочных мест). </t>
  </si>
  <si>
    <t>1934/2017 г.</t>
  </si>
  <si>
    <t xml:space="preserve">Администрация Балахнинского муниципального округа </t>
  </si>
  <si>
    <t>Футбольное поле, волейбольная  площадка, площадка для бадминтона, беговая дорожка, спортивный зал, актовый зал, библиотека, читальный зал, 2 игровых комнаты.  В достаточном количестве имеются художественная литература, игровой и спортивный инвентарь.</t>
  </si>
  <si>
    <t>606407, Нижегородская область, Балахнинский район, г.Балахна, ул.Цветной бульвар, д.1, тел. (83144)40718, scool11-09@yandex.ru</t>
  </si>
  <si>
    <t xml:space="preserve">www.shcool11-balakhna.edusite.ru </t>
  </si>
  <si>
    <t>Лагерь расположен на 1 этаже школы. На этаже есть централизованное горячее и холодное водоснабжение, туалеты.  Организована работа пищеблока (имеются 2 обеденных зала на 75 посадочных мест)</t>
  </si>
  <si>
    <t>1953/2008 г.</t>
  </si>
  <si>
    <t>Футбольное поле, спортивный зал, спортивная площадка с тренажерами, баскетбольная площадка, библиотека, читальный зал, 2 игровых и 2 кружковые комнаты. В достаточном количестве имеются художественная литература, игровой и спортивный инвентарь.</t>
  </si>
  <si>
    <r>
      <t xml:space="preserve">Муниципальное бюджетное общеобразовательное учреждение "Средняя общеобразовательная школа №12"                                     </t>
    </r>
    <r>
      <rPr>
        <b/>
        <u/>
        <sz val="11"/>
        <color theme="1"/>
        <rFont val="Times New Roman"/>
        <family val="1"/>
        <charset val="204"/>
      </rPr>
      <t>Лагерь труда и отдыха "Звездный"</t>
    </r>
  </si>
  <si>
    <t xml:space="preserve">http://12sch.ru/ </t>
  </si>
  <si>
    <t xml:space="preserve">Лагерь расположен на 1-2 этажах школы. На этаже есть централизованное горячее и холодное водоснабжение, туалеты.  Организована работа пищеблока (имеется обеденный зал на 100 посадочных мест). </t>
  </si>
  <si>
    <t>Имеется кабинет медицинской сестры</t>
  </si>
  <si>
    <t xml:space="preserve">606408, Нижегородская область, Балахнинский район,  г. Балахна ул. 40 лет пионерской организации, д.16, 
sch14bal@gmail.com
</t>
  </si>
  <si>
    <t xml:space="preserve">www.sch14bal.ru </t>
  </si>
  <si>
    <t xml:space="preserve">Лагерь расположен на 1 этаже школы. На этаже есть централизованное горячее и холодное водоснабжение, туалеты.  Организована работа пищеблока (имеется обеденный зал на 120 посадочных мест). </t>
  </si>
  <si>
    <t>Имеются спортивный и тренажерный залы, библиотека, читальный зал (на 12 читальных мест), игровая комната, актовый зал (вместимость 200 человек). В достаточном количестве  имеется игровой и спортивный инвентарь, компьютерная техника</t>
  </si>
  <si>
    <t>Лагерь расположен на 2 этаже школы. На этаже есть централизованное горячее и холодное водоснабжение, туалеты.  Организована работа пищеблока (имеется обеденный зал на 100 посадочных мест). Питание организуется в 1 смену</t>
  </si>
  <si>
    <t>1979/2018  г.</t>
  </si>
  <si>
    <t xml:space="preserve">606400, Нижегородская область, Балахнинский район, р.п. Первое Мая, ул. Садовая, д. 39, тел. (883144) 7-21-01
mou_sosch_17@mail.ru </t>
  </si>
  <si>
    <t>"Нижегородский край-православная моя Родина"</t>
  </si>
  <si>
    <r>
      <t xml:space="preserve">Муниципальное бюджетное общеобразовательное учреждение "Березовская школа"                                   </t>
    </r>
    <r>
      <rPr>
        <b/>
        <u/>
        <sz val="11"/>
        <rFont val="Times New Roman"/>
        <family val="1"/>
        <charset val="204"/>
      </rPr>
      <t xml:space="preserve">Лагерь труда и отдыха "КРУТО" </t>
    </r>
  </si>
  <si>
    <t>Муниципальное бюджетное общеобразовательное учреждение</t>
  </si>
  <si>
    <t>Нижегородская область, Богородский район, д. Березовка</t>
  </si>
  <si>
    <t xml:space="preserve">Имеется процедурная. </t>
  </si>
  <si>
    <r>
      <t xml:space="preserve">Муниципальное бюджетное общеобразовательное учреждение  «Буревестниковская  школа»                                 </t>
    </r>
    <r>
      <rPr>
        <b/>
        <u/>
        <sz val="11"/>
        <color theme="1"/>
        <rFont val="Times New Roman"/>
        <family val="1"/>
        <charset val="204"/>
      </rPr>
      <t xml:space="preserve"> Лагерь труда и отдыха «Буревестник»</t>
    </r>
    <r>
      <rPr>
        <sz val="11"/>
        <color theme="1"/>
        <rFont val="Times New Roman"/>
        <family val="1"/>
        <charset val="204"/>
      </rPr>
      <t xml:space="preserve">
</t>
    </r>
  </si>
  <si>
    <t>Нижегородская область, Богородский район, п. Буревестник</t>
  </si>
  <si>
    <t>Находится на территории поселка Буревестник</t>
  </si>
  <si>
    <t>Имеются спортивный зал, универсальная спортивная площадка, 3 игровые и 3 кружковые комнаты, актовый зал, открытая площадка.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</si>
  <si>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"Хвощевская школа"                                  </t>
    </r>
    <r>
      <rPr>
        <b/>
        <u/>
        <sz val="11"/>
        <color theme="1"/>
        <rFont val="Times New Roman"/>
        <family val="1"/>
        <charset val="204"/>
      </rPr>
      <t>Лагерь труда и отдыха "Горизонт"</t>
    </r>
  </si>
  <si>
    <t>607623,Нижегородская область, Богородский округ, с.Хвощевка, ул.Центральная, д.67.xvschool@yandex.ru</t>
  </si>
  <si>
    <t>http://xvschool.edusite.ru</t>
  </si>
  <si>
    <t>Лагерь расположен на 1 этаже школы. В школе есть  децентрализованное горячее и централизованное холодное водоснабжение, туалеты. Организована работа пищеблока (имеется обеденный зал на 48 посадочных мест). Питание организуется в 1 смену</t>
  </si>
  <si>
    <t>Нижегородская область, Богородский район, с. Хвощевка</t>
  </si>
  <si>
    <t>Находится на территории села Хвощевка</t>
  </si>
  <si>
    <t>Спортивная полощадка,  спортивный зал,  игровые комнаты,музей, кабинет информатики.  В достаточном количестве имеются художественная литература, игровой и спортивный инвентарь.</t>
  </si>
  <si>
    <t>"Импульс"</t>
  </si>
  <si>
    <r>
      <t xml:space="preserve">Муниципальное бюджетное общеобразовательное учреждение 
«Большеболдинская средняя школа им. А.С. Пушкина»
</t>
    </r>
    <r>
      <rPr>
        <b/>
        <u/>
        <sz val="11"/>
        <rFont val="Times New Roman"/>
        <family val="1"/>
        <charset val="204"/>
      </rPr>
      <t>Лагерь труда и отдыха "Подросток"</t>
    </r>
    <r>
      <rPr>
        <sz val="11"/>
        <rFont val="Times New Roman"/>
        <family val="1"/>
        <charset val="204"/>
      </rPr>
      <t xml:space="preserve">
</t>
    </r>
  </si>
  <si>
    <t>http://bboldino-school.ucos.ru</t>
  </si>
  <si>
    <t>Лагерь расположен на 1 и 2 этажах школы. На этажах есть децентрализованное горячее и централизованное холодное водоснабжение, туалеты  Организована работа пищеблока (имеется обеденный зал на 150 посадочных мест). Питание организуется в 1 смену</t>
  </si>
  <si>
    <t xml:space="preserve"> №0001713 от 25 августа 2014 г</t>
  </si>
  <si>
    <t>607940, Нижегородская область, Большеболдинский район,с.Большое Болдино, ул.Красная, д.12                      тел./факс (83138) 2-34-25,        2-29-05                              bboldino2382007@yandex.ru     www.bboldino-school.ucoz.ru</t>
  </si>
  <si>
    <t>Имеется спортивный городок, 2 спортивных зала, библиотека, 4 игровые комнаты, актовый зал (вместимость 150 чел.), открытая площадка. В достаточном количестве имеется литература, игры, инвентарь, компьютерная техника</t>
  </si>
  <si>
    <t>"В мире отдыха"</t>
  </si>
  <si>
    <r>
      <t xml:space="preserve">Муниципальное бюджетное общеобразовательное учреждение Базинская основная
общеобразовательная школа имени Героя Советского Союза Н.В. Сутягина                          </t>
    </r>
    <r>
      <rPr>
        <b/>
        <u/>
        <sz val="11"/>
        <color theme="1"/>
        <rFont val="Times New Roman"/>
        <family val="1"/>
        <charset val="204"/>
      </rPr>
      <t>Лагерь труда и отдыха "Перспектива"</t>
    </r>
    <r>
      <rPr>
        <sz val="11"/>
        <color theme="1"/>
        <rFont val="Times New Roman"/>
        <family val="1"/>
        <charset val="204"/>
      </rPr>
      <t xml:space="preserve">
</t>
    </r>
  </si>
  <si>
    <t>Барсуков Олег Владимирович</t>
  </si>
  <si>
    <t xml:space="preserve">http://bazino-school.edusite.ru/ </t>
  </si>
  <si>
    <t>14- 15  лет</t>
  </si>
  <si>
    <t>1995/2018  г.</t>
  </si>
  <si>
    <t>Администрация Бутурлинского муниципального района</t>
  </si>
  <si>
    <t>Имеются волейбольная площадка, футбольное поле, спортивный зал, скалодром, библиотека, читальный зал (на 4 читальных места), 4 игровые и 2  кружковые комнаты. В достаточном количестве имеется литература, игры, инвентарь, компьютерная техника</t>
  </si>
  <si>
    <t>"Будущее начинается сегодня"</t>
  </si>
  <si>
    <r>
      <t xml:space="preserve">Муниципальное автономное общеобразовательное учреждение Бутурлинская средняя общеобразовательная школа имени В.И.Казакова   </t>
    </r>
    <r>
      <rPr>
        <b/>
        <u/>
        <sz val="11"/>
        <color theme="1"/>
        <rFont val="Times New Roman"/>
        <family val="1"/>
        <charset val="204"/>
      </rPr>
      <t>Лагерь труда и отдыха "Энергия будущего"</t>
    </r>
  </si>
  <si>
    <t>Рыбакова Татьяна Викторовна</t>
  </si>
  <si>
    <t>607440, Нижегородская область, Бутурлинский район, р.п. Бутурлино, ул. Школьная, д.2, тел. (83172)52211,  buturlinoschool@mail.ru</t>
  </si>
  <si>
    <t xml:space="preserve">http://buturschool.ucoz.ru/ </t>
  </si>
  <si>
    <t xml:space="preserve">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248 посадочных мест). </t>
  </si>
  <si>
    <t>1939/2018 г.</t>
  </si>
  <si>
    <t>Беговая дорожка, спортивный зал, актовый зал, библиотека, читальный зал, тренажерный зал, 2 игровых и 4 кружковые комнаты, открытая площадка.  В достаточном количестве имеются художественная литература, игровой и спортивный инвентарь.</t>
  </si>
  <si>
    <t>Муниципальное автономное  учреждение</t>
  </si>
  <si>
    <t xml:space="preserve">606380,  Нижегородская область, Вадский округ , с.Вад, ул.Просвещения, д.33 тел. (83140)41447, wadscol@yandex.ru </t>
  </si>
  <si>
    <t xml:space="preserve">http://wadschool.ucoz.ru/ </t>
  </si>
  <si>
    <t>1970 г.</t>
  </si>
  <si>
    <t>Администрациия Вадского муниципального округа</t>
  </si>
  <si>
    <t>"Планета успеха и добра"</t>
  </si>
  <si>
    <t>607340, Нижегородская область, Вознесенский рйон,  р. п. Вознесенское, ул. Школьная д.7, тел. (83178)62866,            voznschool22@yandex.ru</t>
  </si>
  <si>
    <t xml:space="preserve">voznschool22@yandex.ru </t>
  </si>
  <si>
    <t xml:space="preserve">Лагерь расположен на 1 этаже школы. На этаже есть централизованное горячее и холодное водоснабжение, туалеты. Организована работа пищеблока (имеется обеденный зал на 180 посадочных мест). </t>
  </si>
  <si>
    <t xml:space="preserve"> №88 от 06.03.2015г, бессрочно </t>
  </si>
  <si>
    <t>"Рассвет"</t>
  </si>
  <si>
    <r>
      <t xml:space="preserve">Муниципальное бюджетное общеобразовательное учреждение "Криушинская средняя общеобразовательная школа"                             </t>
    </r>
    <r>
      <rPr>
        <b/>
        <u/>
        <sz val="11"/>
        <color theme="1"/>
        <rFont val="Times New Roman"/>
        <family val="1"/>
        <charset val="204"/>
      </rPr>
      <t>Лагерь труда и отдыха "Созвездие"</t>
    </r>
  </si>
  <si>
    <t>607343,Нижегородская область, Вознесенский район, с. Криуша, ул. Школьная,д. 60а, тел. (83178)71187, kriushadir@mail.ru</t>
  </si>
  <si>
    <t xml:space="preserve">https://kriushaschool.edusite.ru/ </t>
  </si>
  <si>
    <t>№ 332 от 18.03.2016 г бессрочно</t>
  </si>
  <si>
    <t>607343,Нижегородская область, Вознесенский район, с. Криуша, ул. Школьная,д. 60 "а",тел. 8(83178)71-1-87,kriushadir@mail.ru</t>
  </si>
  <si>
    <t>Медицинская помощь осуществляется по договору с ГБУЗ НО "Вознесенская ЦРБ"</t>
  </si>
  <si>
    <t>607353, Нижегородская область, Вознесенский район, с. Нарышкино, ул. Школьная д.6а, тел. (83178)71424, shkola@yandex.ru</t>
  </si>
  <si>
    <t xml:space="preserve">http://narshool.edusite.ru/ </t>
  </si>
  <si>
    <t>15-17лет</t>
  </si>
  <si>
    <t>1983/2019 г.</t>
  </si>
  <si>
    <t>607353,Нижегородская область, Вознесенский район, с. Нарышкино, ул. Школьная д.6а, тел.8(831)7871 424,nar-shkola@yandex.ru</t>
  </si>
  <si>
    <t xml:space="preserve"> Волейбольная  площадка, спортивный зал,  спортивный городок, актовый зал, библиотека.   В достаточном количестве имеются художественная литература, игровой и спортивный инвентарь.</t>
  </si>
  <si>
    <t xml:space="preserve">Власова Наталья Павловна </t>
  </si>
  <si>
    <t>607344,  Нижегородская область, Вознесенский район, с. Полховский Майдан, ул. Молодежная, д.  №116, тел. (83178)72709, pmshkola2012@yandex.ru</t>
  </si>
  <si>
    <t xml:space="preserve"> https://pm-school.3dn.ru/ </t>
  </si>
  <si>
    <t>№ 855 от 21 сентября 2015 г бессрочно</t>
  </si>
  <si>
    <t>607344  Нижегородская область, Вознесенский район, с. Полховский Майдан, ул.Молодежная, дом №116. тел.8(83178)72709
e-mail: pmshkola2012@ yandex.ru</t>
  </si>
  <si>
    <t>"Трудовой десант"</t>
  </si>
  <si>
    <r>
      <t xml:space="preserve">Муниципальное бюджетное общеобразовательное учреждение "Сар-Майданская средняя общеобразовательная школа"                               </t>
    </r>
    <r>
      <rPr>
        <b/>
        <u/>
        <sz val="11"/>
        <color theme="1"/>
        <rFont val="Times New Roman"/>
        <family val="1"/>
        <charset val="204"/>
      </rPr>
      <t>Лагерь труда и отдыха "Колос"</t>
    </r>
  </si>
  <si>
    <t>607352, Нижегородская области Вознесенский район, с. Сарминский Майдан,  ул.Школьная д.4 ,тел. (83178)73137, sarmaydav@yandex.ru</t>
  </si>
  <si>
    <t xml:space="preserve">http://sarmaydan.ucoz.ru </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</si>
  <si>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40 посадочных мест). Питание организуется в 1 смену</t>
  </si>
  <si>
    <t>1961/2019 г.</t>
  </si>
  <si>
    <t>№92 от 06.03.2015г.</t>
  </si>
  <si>
    <t xml:space="preserve">Волейбольная площадка, футбольная площадка, библиотека, 1 кружковая комната, в достаточном количестве спортивный инвентарь </t>
  </si>
  <si>
    <t>"Колос"</t>
  </si>
  <si>
    <t>www.sh1vol.ru</t>
  </si>
  <si>
    <t>Лагерь расположен на 1-2 этажах школы. На этажах есть  децентрализованное горячее и централизованное холодное водоснабжение, туалеты, комната личной гигиены.  Организована работа пищеблока (имеются 2 обеденных зала на 72 и 65 посадочных мест)</t>
  </si>
  <si>
    <t>Спортивный зал,  библиотека, 2 кабинета для сбора учащихся и проведения мероприятий.  В достаточном количестве имеются художественная литература, игровой и спортивный инвентарь.</t>
  </si>
  <si>
    <t xml:space="preserve"> "Пчелка"</t>
  </si>
  <si>
    <t xml:space="preserve">http://school58.ru </t>
  </si>
  <si>
    <t>Лагерь расположен на 1 этаже гимназии.  На  этаже есть  централизованное холодное и горячее водоснабжение, туалеты, комната личной гигиены, сушилка для одежды и обуви.  Организована работа пищеблока (имеется обеденный зал на 240 посадочных мест). Питание организуется в 1 смену</t>
  </si>
  <si>
    <t>Футбольное поле, волейбольная  площадка, площадка для бадминтона, беговая дорожка, спортивный зал, полоса препятствий, спортивный городок, плац для строевых занятий, актовый зал, библиотека, читальный зал, мастерская комнат.  В достаточном количестве имеются художественная литература, игровой и спортивный инвентарь.</t>
  </si>
  <si>
    <t>"Молоток"</t>
  </si>
  <si>
    <r>
      <t xml:space="preserve">Муниципальное бюджетное
общеобразовательное учреждение
Средняя школа № 2     </t>
    </r>
    <r>
      <rPr>
        <b/>
        <u/>
        <sz val="11"/>
        <color theme="1"/>
        <rFont val="Times New Roman"/>
        <family val="1"/>
        <charset val="204"/>
      </rPr>
      <t>Лагерь труда и отдыха "Муравейник"</t>
    </r>
  </si>
  <si>
    <t xml:space="preserve">606093, Нижегородская область, Володарский район, р.п.Решетиха, пр. Кирова 3А, тел. (83136)47484, volschool@mail.ru                </t>
  </si>
  <si>
    <t xml:space="preserve">http://www.volschool42.ru </t>
  </si>
  <si>
    <t>Лагерь расположен на 1 этаже школы. На  этаже есть  централизованное горячее и холодное водоснабжение, умывальники, туалеты.  Организована работа пищеблока (имеется обеденный зал на 120 посадочных мест). Питание организуется в 1 смену</t>
  </si>
  <si>
    <t xml:space="preserve">maouschool53.ucoz.ru    </t>
  </si>
  <si>
    <t xml:space="preserve">Лагерь расположен на 1этаже школы. На этаже есть централизованное горячее и холодное водоснабжение, туалеты, сушилка для одежды и обуви, комната личной гигиены.  Организована работа пищеблока (имеется обеденный зал на 90 посадочных мест). </t>
  </si>
  <si>
    <t xml:space="preserve">606058, Нижегородская область, Володарский район, р.п.Ильиногорск, ул. Угарова д.9 
 тел. 8(83136) 61-2-53         maouschool53@yandex.ru                                           </t>
  </si>
  <si>
    <t>"Трудяги"</t>
  </si>
  <si>
    <t xml:space="preserve">http://ug-school44.ucoz.ru </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</si>
  <si>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</si>
  <si>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606077 Нижегородская область., Володарский район, р.п. Юганец, ул. Центральная, д. 16
тел.8(831)3646095, mbou_soch44@mail.ru</t>
  </si>
  <si>
    <t xml:space="preserve"> "Бригантина"</t>
  </si>
  <si>
    <t xml:space="preserve">https://shkolano45.edusite.ru/ </t>
  </si>
  <si>
    <t>Лагерь расположен на 2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80 посадочных мест). Питание организуется в 1 смену</t>
  </si>
  <si>
    <t>"Муравей"</t>
  </si>
  <si>
    <t>Имеется библиотека, спортивная площадка и комната досуга</t>
  </si>
  <si>
    <t>"Ровесник"</t>
  </si>
  <si>
    <t xml:space="preserve">www.shkola-7.ru  </t>
  </si>
  <si>
    <t>Лагерь расположен на 2 этаже школы. На  этаже есть  централизованное холодное и горячее водоснабжение, туалеты, сушилка для одежды и обуви.  Организована работа пищеблока (имеется обеденный зал на 70 посадочных мест). Питание организуется в 1 смену</t>
  </si>
  <si>
    <t xml:space="preserve">606091, Нижегородская область, Володарский район, р.п. Фролищи, ул.Советская, д. 11 
Тел.8831-36- 49-705 frolishi47@yandex.ru                                           </t>
  </si>
  <si>
    <t>"Возрождение"</t>
  </si>
  <si>
    <t xml:space="preserve">http://www.shkola-48.ru </t>
  </si>
  <si>
    <t>Лагерь расположен на 2 этаже школы. На  этаже есть  централизованное холодное и горячее водоснабжение, туалеты, комната личной гигиены.  Организована работа пищеблока (имеется обеденный зал на 240 посадочных мест). Питание организуется в 1 смену</t>
  </si>
  <si>
    <t>Наличие актового зала, малого и большого спортивного зала, библиотеки, волейбольной площадки, баскетбольной площадки, футбольного поля, полосы препятствий, игровых площадок</t>
  </si>
  <si>
    <t>"Ударник"</t>
  </si>
  <si>
    <t xml:space="preserve">www.mulino59.ru </t>
  </si>
  <si>
    <t>Лагерь расположен на 1 этаже школы. На  этаже есть  централизованное холодное и горячее водоснабжение, туалеты, комната личной гигиены.  Организована работа пищеблока (имеется обеденный зал на 120 посадочных мест)</t>
  </si>
  <si>
    <t>606083, Нижегородская область, п.Мулино, ул.Новая д.23 тел.88313679342    эл. п. School59mul.@yandex.ru</t>
  </si>
  <si>
    <t>"Юность"</t>
  </si>
  <si>
    <t xml:space="preserve">Муниципальное автономное учреждение </t>
  </si>
  <si>
    <t xml:space="preserve">www.школа10.рф </t>
  </si>
  <si>
    <t>Лагерь расположен на 1 этаже школы. На  этаже есть  централизованное горячее и холодное водоснабжение, умывальники, туалеты, комната личной гигиены, сушилка для одежды  и обуви.  Организована работа пищеблока (имеется обеденный зал на 102 посадочных места). Питание организуется в 1 смену</t>
  </si>
  <si>
    <t>606072, Нижегородская область, город Володарск ул.Мичурина д.19а, 
тел.4-11-24, ssh50@mail.ru</t>
  </si>
  <si>
    <t>Наличие актового зала, большого спортивного зала, библиотеки, волейбольной площадки, баскетбольной площадки, футбольного поля, полосы препятствий, игровых площадок</t>
  </si>
  <si>
    <t>"Панама"</t>
  </si>
  <si>
    <t>www.mbouoosh65.okis.ru</t>
  </si>
  <si>
    <t>14-15 лет</t>
  </si>
  <si>
    <t xml:space="preserve">Лагерь расположен на 1-2 этажах школы. На этаже есть холодное водоснабжение, туалеты, комната личной гигиены, сушилка для одежды и обуви.  Организована работа пищеблока (имеется обеденный зал на 72 посадочных места). </t>
  </si>
  <si>
    <t>Футбольное поле, волейбольная  площадка, площадка для бадминтона, беговая дорожка, спортивный зал, полоса препятствий, спортивный городок,  библиотека, читальный зал, 1 игровая комната, открытая площадка.  В достаточном количестве имеются художественная литература, игровой и спортивный инвентарь.</t>
  </si>
  <si>
    <t xml:space="preserve"> "Факел"</t>
  </si>
  <si>
    <t xml:space="preserve">http://www.vorot-school.ru </t>
  </si>
  <si>
    <t>606260 Нижегородская область Воротынский район р.п. Воротынец ул. Космонавтов д.8 тел./факс: 8 (83164)2-12-27</t>
  </si>
  <si>
    <t>Футбольное поле, площадка для бадминтона, спортивный зал, тренажерный зал, кинозал, библиотека, читальный зал, 5 игровых комнат, крытая веранда, открытая площадка.  В достаточном количестве имеются художественная литература, игровой и спортивный инвентарь.</t>
  </si>
  <si>
    <t>«Добрая сила»</t>
  </si>
  <si>
    <t xml:space="preserve">606272, Нижегородская область, Воротынский район, с. Михайловское, ул. Юбилейная, д.9,  тел. (83164)39116,  mixailo-k@mail.ru                                            </t>
  </si>
  <si>
    <t xml:space="preserve">www.mixalo.ru </t>
  </si>
  <si>
    <t>12-17 лет</t>
  </si>
  <si>
    <t>2018 г.</t>
  </si>
  <si>
    <t>606267, Нижегородская область, г.о. Воротынский, с. Семьяны, ул. Школьная, д. 2</t>
  </si>
  <si>
    <t xml:space="preserve">http://vuo-nn.ru/semyan/category/leto/ </t>
  </si>
  <si>
    <t>Лагерь расположен на 2 этаже школы. Имеется централизованное холодное и децентрализованное горячее водоснабжение, умывальники, туалеты. Организована работа пищеблока  (1 обеденный зал на 90 посадочных мест). Питание организуется в 1 смену.</t>
  </si>
  <si>
    <t>1977/ 2018</t>
  </si>
  <si>
    <t>Имеются волейбольная и баскетбольная площадки, площадка для бадминтона, настольного тенниса, прыжков в длину и высоту, футбольное поле, спортивный зал, библиотека, читальный зал, игровая комната, актовый зал (вместимость 90 чел.), открытая площадка. В достаточном количестве имеется литература, игры, инвентарь, компьютерная техника</t>
  </si>
  <si>
    <t>"Знатоки родного края"</t>
  </si>
  <si>
    <r>
      <t xml:space="preserve">Муниципальное  общеобразовательное учреждение Богородская средняя школа
</t>
    </r>
    <r>
      <rPr>
        <b/>
        <u/>
        <sz val="11"/>
        <color theme="1"/>
        <rFont val="Times New Roman"/>
        <family val="1"/>
        <charset val="204"/>
      </rPr>
      <t>Лагерь труда и отдыха
"КРОТ"</t>
    </r>
    <r>
      <rPr>
        <sz val="11"/>
        <color theme="1"/>
        <rFont val="Times New Roman"/>
        <family val="1"/>
        <charset val="204"/>
      </rPr>
      <t xml:space="preserve">
</t>
    </r>
  </si>
  <si>
    <t xml:space="preserve">www.bogorodsk-shkola.umi.ru </t>
  </si>
  <si>
    <t>Лагерь организован на 1-2 этажах школы. Имеется   централизованное холодное  водоснабжение, умывальники, туалеты. Организована работа пищеблока (2 обеденных зала на 10 посадочных мест). Питание организуется в 1 смену.</t>
  </si>
  <si>
    <t>1976/2019 г.</t>
  </si>
  <si>
    <t>"Наши руки не для скуки"</t>
  </si>
  <si>
    <r>
      <t xml:space="preserve">Муниципальное общеобразовательное учреждение Владимирская средняя школа             </t>
    </r>
    <r>
      <rPr>
        <b/>
        <u/>
        <sz val="11"/>
        <color theme="1"/>
        <rFont val="Times New Roman"/>
        <family val="1"/>
        <charset val="204"/>
      </rPr>
      <t>Лагерь труда и отдыха "Светлояр"</t>
    </r>
  </si>
  <si>
    <t xml:space="preserve">http://scool-svetloyar.ucoz.ru/ </t>
  </si>
  <si>
    <t>14- 17  лет</t>
  </si>
  <si>
    <t>Лагерь расположен на 1 этаже школы. На этаже -  централизованное холодное водоснабжение, умывальники, туалеты. Организована работа пищеблока ( 1 обеденный зал на 60 посадочных мест). Питание организуется в 1 смену.</t>
  </si>
  <si>
    <t>2002/2013 г.</t>
  </si>
  <si>
    <t>"Светлояр"</t>
  </si>
  <si>
    <r>
      <t xml:space="preserve">Муниципальное общеобразовательное учреждение Воздвиженская средняя школа                      </t>
    </r>
    <r>
      <rPr>
        <b/>
        <u/>
        <sz val="11"/>
        <color theme="1"/>
        <rFont val="Times New Roman"/>
        <family val="1"/>
        <charset val="204"/>
      </rPr>
      <t>Лагерь труда и отдыха "Юность"</t>
    </r>
  </si>
  <si>
    <t>Нижегородская область,  Воскресенский район, с. Воздвиженское</t>
  </si>
  <si>
    <t>Находится на территории села Воздвиженское</t>
  </si>
  <si>
    <t>"Команда твоего успеха"</t>
  </si>
  <si>
    <r>
      <t xml:space="preserve">Муниципальное общеобразовательное учреждение Воскресенская средняя школа               </t>
    </r>
    <r>
      <rPr>
        <b/>
        <u/>
        <sz val="11"/>
        <color theme="1"/>
        <rFont val="Times New Roman"/>
        <family val="1"/>
        <charset val="204"/>
      </rPr>
      <t>Лагерь труда и отдыха "Содружество"</t>
    </r>
  </si>
  <si>
    <t>606730, Нижегородская область, Воскресенский район,. рп Воскресенское, ул. Панфилова д.6, тел. (83163)91654, vsk_skola@mail.ru</t>
  </si>
  <si>
    <t>www.vsks.nnov.ru</t>
  </si>
  <si>
    <t>1969/2019 г.</t>
  </si>
  <si>
    <t>Нижегородская область,                           п. Воскресенское</t>
  </si>
  <si>
    <t>Находится на территории поселка Воскресенское</t>
  </si>
  <si>
    <t xml:space="preserve">"Содружество"
</t>
  </si>
  <si>
    <t xml:space="preserve">http://gluhovo.ucoz.com/ </t>
  </si>
  <si>
    <t>1978/2018 г.</t>
  </si>
  <si>
    <t>Имеется площадка для настольного тенниса, прыжков в длину и высоту, беговая дорожка, спортивный зал, библиотека, игровая и 3 кружковые комнаты.  В достаточном количестве имеется литература, игры, инвентарь, компьютерная техника.</t>
  </si>
  <si>
    <t>"КРУТО"</t>
  </si>
  <si>
    <t>606735 Нижегородская область, Воскресенский район, д. Задворка, ул.Мира, д.2. тел. (83163)94306, zadvorka2007@yandex.ru</t>
  </si>
  <si>
    <t xml:space="preserve">www.zadvorkaschool.ucoz.net </t>
  </si>
  <si>
    <t>1968/2018 г.</t>
  </si>
  <si>
    <t xml:space="preserve"> Нижегородская область,  Воскресенский район, д. Задворка</t>
  </si>
  <si>
    <t xml:space="preserve">Находится на территории деревни Задворка. </t>
  </si>
  <si>
    <t xml:space="preserve">Договор с ГБУЗ Воскресенская ЦРБ </t>
  </si>
  <si>
    <t>"БУМС" (Быстрые, Умелые, молодые, Смелые)</t>
  </si>
  <si>
    <r>
      <t xml:space="preserve">Муниципальное бюджетное общеобразовательное учреждение "Дальнеконстантиновская средняя школа"                     </t>
    </r>
    <r>
      <rPr>
        <b/>
        <u/>
        <sz val="11"/>
        <color theme="1"/>
        <rFont val="Times New Roman"/>
        <family val="1"/>
        <charset val="204"/>
      </rPr>
      <t>Лагерь труда и отдыха "Высшая лига"</t>
    </r>
  </si>
  <si>
    <t>606310, Нижегородская область, Дальнеконстантиновский район,   р.п. Дальнее Константиново, 
ул. Советская, д.57 
тел.(83168) 5-13-05 
 dks061@mail.ru</t>
  </si>
  <si>
    <t>Условия проживания:                          лагерь расположен на 2 этаже школы. На этаже имеется децентрализованное горячее и центральное холодное водоснабжение, туалеты. Организована работа пищеблока (имеется обеденный зал на 100 посадочных мест).Питание организовано в одну смену</t>
  </si>
  <si>
    <t>1980/2013 г.</t>
  </si>
  <si>
    <t>Администрация Дальнеконстантиновского муниципального района</t>
  </si>
  <si>
    <t>Имеется площадка для прыжков в длину и высоту, спортивный зал, спортивные площадки, библиотека, читальный зал (на 12 читальных мест), игровая комната, актовый зал (вместимость 90 чел.). В достаточном количестве имеется литература, игры, инвентарь, компьютерная техника</t>
  </si>
  <si>
    <t>"Летопись славы" (проект "Вспомним всех поименно")</t>
  </si>
  <si>
    <t>Условия проживания: лагерь расположен на 2 этаже школы.   На этаже имеется  холодное и горячее водоснабжение, туалеты. Организована работа пищеблока (имеется обеденный зал на 60 посадочных мест). Питание организуется в 1 смену</t>
  </si>
  <si>
    <t>1986  г.</t>
  </si>
  <si>
    <t>Нижегородская область, Дальнеконстантиновский район,         п. Дубрава</t>
  </si>
  <si>
    <r>
      <t xml:space="preserve">Муниципальное автономное общеобразовательное учреждение "Муравьихинская средняя школа"                               </t>
    </r>
    <r>
      <rPr>
        <b/>
        <u/>
        <sz val="11"/>
        <color theme="1"/>
        <rFont val="Times New Roman"/>
        <family val="1"/>
        <charset val="204"/>
      </rPr>
      <t>Лагерь труда и отдыха "Затейники"</t>
    </r>
  </si>
  <si>
    <t xml:space="preserve">http://murshc.edusite.ru/  </t>
  </si>
  <si>
    <t xml:space="preserve"> 14-17 лет</t>
  </si>
  <si>
    <t>Условия проживания: лагерь расположен на 2 этаже  школы.  На этаже имеется горячее и холодное водоснабжение, туалеты, комнаты личной гигиены. Организована работа пищеблока (имеется обеденный зал на 192 посадочных места). Питание организуется в 1 смену</t>
  </si>
  <si>
    <t>лагерь находится в посёлке</t>
  </si>
  <si>
    <t xml:space="preserve">Нижегородская область Дальнеконстантиновский район п/ст.Суроватиха </t>
  </si>
  <si>
    <t>лагерь находится на территории поселка станция Суроватиха</t>
  </si>
  <si>
    <t>Для организации досуга используется актовый зал, спортивный зал, игровая площадка на улице, площадка для настольного тенниса, а также рекреации и учебные кабинеты школы. В достаточном количестве имеется литература, игры, инвентарь, компьютерная техника</t>
  </si>
  <si>
    <t>Медицинская помощь осуществляется на базе Суроватихинской участковой больницы по договору с ГБУЗ НО "Дальнеконстантиновская ЦРБ"</t>
  </si>
  <si>
    <t>"На пути к успеху"</t>
  </si>
  <si>
    <t xml:space="preserve">606305, Нижегородская область, Дальнеконстантиновский район,  п. Нижегородец, ул. 50 лет Октября, д. 4
тел. (83168) 3-15-31  dknigskola@yandex.ru </t>
  </si>
  <si>
    <t xml:space="preserve">http://nigsk.edusite.ru </t>
  </si>
  <si>
    <t xml:space="preserve">14-17 лет </t>
  </si>
  <si>
    <t>Условия проживания: лагерь расположен на  2 этаже. На этаже имеется холодное и горячее водоснабжение, туалеты. Организована работа пищеблока (имеется обеденный зал на 80 посадочных мест). Питание организуется в 1 смену</t>
  </si>
  <si>
    <t>1974  г.</t>
  </si>
  <si>
    <t>Нижегородская область, Дальнеконстантиновский район, п.Нижегородец</t>
  </si>
  <si>
    <t>Олимпик"</t>
  </si>
  <si>
    <t>Условия проживания: лагерь расположен на 1 этаже школы.  На этаже имеется децентрализованное горячее и централизованное холодное водоснабжение, туалеты, раздевалка. Организована работа пищеблока (имеется обеденный зал на 80 посадочных мест). Питание организуется в 1 смену</t>
  </si>
  <si>
    <t>Нижегородская область, Дальнеконстантиновский район,  пгт. Дальнее Константиново-5</t>
  </si>
  <si>
    <t>"Доброделы"  (проект "Трудовой десант")</t>
  </si>
  <si>
    <t xml:space="preserve">http://diveevo-school.ucoz.ru/ </t>
  </si>
  <si>
    <t>Лагерь расположен на 1 этаже школы. На этаже - централизованное холодное водоснабжение, туалеты. Организована работа пищеблока (имеется обеденный зал на 190 посадочных мест). Питание организуется в 1 смену</t>
  </si>
  <si>
    <t>Администрация Дивеевского муниципального округа</t>
  </si>
  <si>
    <t xml:space="preserve">607320, Нижегородская область, Дивеевский район, с. Дивеево, ул. Матросова, д.4, тел. (83134) 4-33-26                    diveevo-school@yandex.ru        </t>
  </si>
  <si>
    <t xml:space="preserve">606570, Нижегородская область, Ковернинский район, р.п. Ковернино,  ул. Юбилейная, д.35. 
тел. (83157)23082
kovschool2@mail.ru
</t>
  </si>
  <si>
    <t xml:space="preserve">kovschooln2.edusite.ru </t>
  </si>
  <si>
    <t>2006/2015 г.</t>
  </si>
  <si>
    <t xml:space="preserve"> № 0001943 от 06.03.2015, бессрочно</t>
  </si>
  <si>
    <t>Администрация  Ковернинского  муниципального  округа</t>
  </si>
  <si>
    <t>Футбольное поле, волейбольная  площадка,  беговая дорожка, спортивный зал, актовый зал, 1 игровая комната.  В достаточном количестве имеются художественная литература, игровой и спортивный инвентарь.</t>
  </si>
  <si>
    <t>"Волонтер"</t>
  </si>
  <si>
    <t>606710, Нижегородская область Краснобаковский район р.п Красные Баки ул.Коммунальная д.2, тел.8(831)56-2-10-36</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</si>
  <si>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120 посадочных мест). Питание организуется в 1 смену</t>
  </si>
  <si>
    <t>1941/2019</t>
  </si>
  <si>
    <t>Администрация Краснобаковского района Нижегородской области</t>
  </si>
  <si>
    <t>Имеются площадки для игры в волейбол и баскетбол, бадминтон, настольный теннис, площадка для прыжков в длину и высоту, беговая дорожка, спортивный зал, библиотека, читальный зал (на 12 читальных мест), 2 игровые и 1 кружковая комнаты, актовый зал (вместимость 150 чел.). В достаточном количестве имеется литература, игры, инвентарь, компьютерная техника.</t>
  </si>
  <si>
    <t>"Лесовед"</t>
  </si>
  <si>
    <t>14-17</t>
  </si>
  <si>
    <t xml:space="preserve">Лагерь расположен на 1-2 этажах школы. На этаже - централизованное холодное  водоснабжение, туалеты, умывальники.  Организована работа пищеблока (обеденный зал на 160 посадочных мест). </t>
  </si>
  <si>
    <t>1992/2019 г.</t>
  </si>
  <si>
    <t>Администрация Краснобаковского района</t>
  </si>
  <si>
    <t xml:space="preserve">Нижегородская область, Краснобаковский район р. п. Красные Баки                     </t>
  </si>
  <si>
    <t>Футбольное поле, беговая дорожка, полоса препятствий. Игровые комнаты - 3, библиотека, актовый зал, два спортивных зала.  В достаточном количестве имеются художественная литература, игровой и спортивный инвентарь.</t>
  </si>
  <si>
    <t>"Зеленый патруль"</t>
  </si>
  <si>
    <t>607675, Нижегородская область, Кстовский   район,  с. Безводное,тел.( 883145) 57436 shkola.bezvodnoe@yandex.ru</t>
  </si>
  <si>
    <t xml:space="preserve">https://bezvodnoe-school.nnov.eduru.ru/otdich </t>
  </si>
  <si>
    <t>14 - 17 лет</t>
  </si>
  <si>
    <t>Лагерь расположен на 2 этаже школы.  На этаже - централизованное холодное  и децентрализованное горячее водоснабжение, туалеты, умывальники.  Организована работа пищеблока ( 1 обеденный зал на 60 посадочных мест). Питание организуется в 1 смену.</t>
  </si>
  <si>
    <t>"ПодРОСТОК"</t>
  </si>
  <si>
    <t>Самойлова Елена Юрьевна</t>
  </si>
  <si>
    <t xml:space="preserve">https://sel-school.edusite.ru/ </t>
  </si>
  <si>
    <t>14 лет</t>
  </si>
  <si>
    <t>Лагерь расположен на 1-2 этажах школы. На этаже - централизованное холодное   водоснабжение, туалеты, умывальники.  Организована работа пищеблока (1 обеденный зал на 132 посадочных места). Питание организуется в 1 смену.</t>
  </si>
  <si>
    <t>Спортивная площадка, беговая дорожка, спортивный зал, библиотека,3 игровых и 3 кружковые комнаты, мастерские, актовый зал.  В достаточном количестве имеются художественная литература, игровой и спортивный инвентарь.</t>
  </si>
  <si>
    <t xml:space="preserve">"Здоровое поколение" </t>
  </si>
  <si>
    <t xml:space="preserve">http://moudoddyuts.nov.ru </t>
  </si>
  <si>
    <t>Лагерь расположен на 1 этаже учреждения. Имеются два туалета, холодное водоснабжение, горячее водоснабжение децентрализованное, организован питьевой режим. Питание организуется на базе МУП г.о.г. Кулебаки "Центр организации питания"</t>
  </si>
  <si>
    <t>Администрация городского округа город Кулебаки</t>
  </si>
  <si>
    <t>607800, Нижегородская область, Лукояновский район, г. Лукоянов, ул. Кирова д.34 
тел. (83196)41012luk-1school@mail.ru</t>
  </si>
  <si>
    <t xml:space="preserve">http://luk-school.my1.ru/ </t>
  </si>
  <si>
    <t>1936 г.</t>
  </si>
  <si>
    <t xml:space="preserve">"Юность" </t>
  </si>
  <si>
    <t xml:space="preserve"> http://razino-school.ucoz.ru  </t>
  </si>
  <si>
    <t xml:space="preserve">Администрация Лукояновского муниципального района </t>
  </si>
  <si>
    <t>Имеются 2 медицинских кабинета (кабинет медсестры и процедурный)</t>
  </si>
  <si>
    <t>"Добродей"</t>
  </si>
  <si>
    <t xml:space="preserve"> http://berendeerka.ucoz.com </t>
  </si>
  <si>
    <t>Имеется  футбольное поле, спортивный зал,  библиотека, читальный зал, 2 игровые комнаты, актовый зал (вместимость 48 чел.), открытая площадка. В достаточном количестве имеется литература, игры, инвентарь, компьютерная техника.</t>
  </si>
  <si>
    <t>Малышева вера Владимировна</t>
  </si>
  <si>
    <t xml:space="preserve">https://vk.com/public183128216 </t>
  </si>
  <si>
    <t>"В труде-наука"</t>
  </si>
  <si>
    <t>6060234 Нижегородская область, Лысковский район, д. Летнево, ул. Новая, д. 35, тел.88314943116 letnevo_school@mail.ru</t>
  </si>
  <si>
    <t xml:space="preserve">http://letnevskaya-school.edusite.ru/ </t>
  </si>
  <si>
    <t>Лагерь расположен на 1 этаже школы. На этаже имеется децентрализованное горячее и централизованное холодное водоснабжение, туалеты, умывальники. Организована работа пищеблока (имеется обеденный зал на 42 посадочных места). Питание организуется в 1 смену</t>
  </si>
  <si>
    <t>Имеется  футбольное поле, спортивный зал, библиотека,  игровая и кружковая комнаты, актовый зал (вместимость 48 чел.).  В достаточном количестве имеется литература, игры, инвентарь, компьютерная техника.</t>
  </si>
  <si>
    <t>"Патриоты Победы"</t>
  </si>
  <si>
    <t xml:space="preserve">606210, Нижегородская область, г. Лысково, ул. Революции, д.5
тел.(83149) 5 02 85, lsk4@mail.ru  
</t>
  </si>
  <si>
    <t xml:space="preserve">http://lsc4.edusite.ru </t>
  </si>
  <si>
    <t>Лагерь расположен на  1 этаже школы. Имеется центральное холодное водоснабжение, умывальники, туалеты.  Организована работа пищеблока (имеется обеденный зал на 90 посадочных мест)</t>
  </si>
  <si>
    <t>Футбольное поле,   спортивный зал, библиотека, 2 игровых и 1 кружковая комната,  компьютерный класс, открытая площадка.  В достаточном количестве имеются художественная литература, игровой и спортивный инвентарь.</t>
  </si>
  <si>
    <t>"Если не мы, то кто же…"</t>
  </si>
  <si>
    <t>607107, Нижегородская область, г.о. Навашинский, с. Большое Окулово, ул. Заречная, д. 2, тел.(831-75)5-56-77,bokulowo-skola@mail.ru</t>
  </si>
  <si>
    <t xml:space="preserve">115, 50 </t>
  </si>
  <si>
    <t>14 - 18 лет</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</si>
  <si>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54 посадочных места). Питание организуется в 1 смену</t>
  </si>
  <si>
    <t>01.09.1964 г.</t>
  </si>
  <si>
    <t>Футбольное поле, волейбольная  площадка, баскетбольная площадка ,  для прыжков в длину беговая дорожка, спортивный зал,  спортивный городок,   библиотека,  1 игровая и 1 кружковая комната.  В достаточном количестве имеются художественная литература, игровой и спортивный инвентарь.</t>
  </si>
  <si>
    <t>Организация медицинского обслуживания осуществляется фельдшером сельского ФАП села Большое Окулово</t>
  </si>
  <si>
    <t>607101 Нижегородская область, г. Навашино, пос. Силикатный, д.31; тел. (83175) 51047;  
school2navanij@yandex.ru</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</si>
  <si>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120 посадочных мест)</t>
  </si>
  <si>
    <t>Имеется волейбольная площадка, площадка для прыжков в длину и высоту, беговая дорожка, футбольное поле, спортивный зал, библиотека, читальный зал (на 15 читальных мест), игровая и кружковая комнаты, актовый зал (вместимость 120 чел.). В достаточном количестве имеется литература, игры, инвентарь</t>
  </si>
  <si>
    <t>Фадеева Алина Николаевна</t>
  </si>
  <si>
    <t xml:space="preserve">www.tumbotino-tcsh2.ucoz.ru </t>
  </si>
  <si>
    <t>Лагерь расположен на 1 этаже школы.  На этаже есть централизованное холодное водоснабжение, туалеты, комнаты личной гигиены. Организована работа пищеблока (1 обеденный зал на 150  посадочных мест).</t>
  </si>
  <si>
    <t xml:space="preserve">606130,  Нижегородская область, Павловский округ,   р.п.Тумботино, ул. Школьная,  д.17 а тел. (83171) 6-89-01     Тuschool2@mail.ru                                </t>
  </si>
  <si>
    <t>Имеется кабинет врача-педиатра, процедурная, кабинет зубного врача.</t>
  </si>
  <si>
    <t>"Эколандия"</t>
  </si>
  <si>
    <t>Пиманова Надежда Валентиновна</t>
  </si>
  <si>
    <t xml:space="preserve">www.sportschool.pvl.su     </t>
  </si>
  <si>
    <t>Лагерь расположен на 1 этаже спортивной школы. На этаже есть децентрализованное горячее и централизованное холодное водоснабжение, туалеты. Питание детей предусмотрено на базе МБОУ СШ № 6 по договору</t>
  </si>
  <si>
    <t xml:space="preserve">Имеются площадки для игры в волейбол, футбольное поле, площадка с искусственным покрытием для игры в футбол, спортивный зал, игровая комната. В достаточном количестве имеется литература, игры, спортивный инвентарь </t>
  </si>
  <si>
    <t>Имеется комната медицинский сестры</t>
  </si>
  <si>
    <t>"Дороги, которые мы выбираем"</t>
  </si>
  <si>
    <t>Егорова Марина Сергеевна</t>
  </si>
  <si>
    <t xml:space="preserve">606121, Нижегородская область, Павловский округ, г. Ворсма, ул. Гагарина, д.7а         тел. (83171) 2-07-22      ddtvorsma@yandex.ru                                          </t>
  </si>
  <si>
    <t xml:space="preserve">www.ddtvorsma.my1.ru  </t>
  </si>
  <si>
    <t>Лагерь расположен на 1 этаже Дома детского творчества. На этаже есть централизованное горячее и холодное водоснабжение, туалеты. Питание организовано на базе МАОУ СШ № 1 г. Ворсма по договору</t>
  </si>
  <si>
    <t>Администрация Павловского муниципального района</t>
  </si>
  <si>
    <t>"Новое поколение"</t>
  </si>
  <si>
    <t xml:space="preserve">http://psoschool.edusite.ru </t>
  </si>
  <si>
    <t>1963/2015  г.</t>
  </si>
  <si>
    <t>Администрация городского округа город Первомайскк</t>
  </si>
  <si>
    <t>Лагерь находится в г. Первомайск</t>
  </si>
  <si>
    <t>Нижегородская область г. Первомайск</t>
  </si>
  <si>
    <t>располагается в черте города Первомайск</t>
  </si>
  <si>
    <t>Спортивный зал, площадка для физкультурно-оздоровительных занятий, 2 игровые комнаты, библиотека. В достаточном количестве имеется игровой и спортивный инвентарь.</t>
  </si>
  <si>
    <t xml:space="preserve">607750, Нижегородская область, г.  Первомайск, р.п. Сатис, ул. Мира, д. 2 В, тел. (83139)21601 satisschool@mail.ru
</t>
  </si>
  <si>
    <t xml:space="preserve">http://satis.ucoz.ru/ </t>
  </si>
  <si>
    <t>14 – 17 лет</t>
  </si>
  <si>
    <t>Лагерь расположен на 1-2 этажах школы. На этажах есть централизованное холодное и децентрализованное горячее водоснабжение, туалеты. Организована работа пищеблока (имеется обеденный зал на 60 посадочных мест). Питание организуется в 1 смену</t>
  </si>
  <si>
    <t>1985/2019  г.</t>
  </si>
  <si>
    <t>Спортивный зал, библиотека, 3 игровых и кружковых комнаты. В достаточном количестве имеются художественная литература, игровой и спортивный инвентарь, интерактивное оборудование.</t>
  </si>
  <si>
    <t>Администрация Пильнинского муниципального района</t>
  </si>
  <si>
    <t>607496, Нижегородская область,Пильнинский район,с.Красная Горка,ул.Молодежная,дом8,
тел.88319254122, kgorkaschool@mail.ru</t>
  </si>
  <si>
    <t>Нижегородская область, Пильнинский район, с.Красная Горка.</t>
  </si>
  <si>
    <t>Находится на территории села</t>
  </si>
  <si>
    <t xml:space="preserve">Медицинское обслуживание осуществляется по договору с ГБУЗ НО "Пильнинская ЦРБ" </t>
  </si>
  <si>
    <t xml:space="preserve">"РИТМ" </t>
  </si>
  <si>
    <r>
      <t xml:space="preserve">Муниципальное общеобразовательное учреждение Петряксинская средняя школа                    </t>
    </r>
    <r>
      <rPr>
        <b/>
        <u/>
        <sz val="11"/>
        <color theme="1"/>
        <rFont val="Times New Roman"/>
        <family val="1"/>
        <charset val="204"/>
      </rPr>
      <t xml:space="preserve">Лагерь труда и отдыха "Спектр" </t>
    </r>
  </si>
  <si>
    <t>607495, Нижегородская область,Пильнинский район, с. Петряксы, ул.Зелёная д.89 тел (83192)55141 petryaks-school@yandex.ru</t>
  </si>
  <si>
    <t>"Спектр"</t>
  </si>
  <si>
    <t>Щеренкова Елена Геннадьевна</t>
  </si>
  <si>
    <t>Имеются площадка для волейбола, баскетбола, настольного тенниса, прыжков в высоту и длину, беговая дорожка, футбольное поле, 2 спортивных зала, тренажерный зал, кинозал (вместимость 150 чел.), библиотека (на 10 читальных мест), 2 игровые комнаты, актовый зал (вместимость 150 чел.).  В достаточном количестве имеется литература, игры, инвентарь, компьютерная техника</t>
  </si>
  <si>
    <t xml:space="preserve">"БЭМС" </t>
  </si>
  <si>
    <t xml:space="preserve">"КРУТО" </t>
  </si>
  <si>
    <t>Спортивный зал, детская площадка, уличные тренажеры, библиотека. В достаточном количестве имеются игровой и спортивный инвентарь, художественная литература.</t>
  </si>
  <si>
    <t>"Готов к труду и обороне"</t>
  </si>
  <si>
    <t>"Буревестник"</t>
  </si>
  <si>
    <t xml:space="preserve">Имеются волейбольная площадка, площадка для настольного тенниса, прыжков в высоту и длину, беговая дорожка, футбольное поле, спортивный зал, полоса препятствий, библиотека, читальный зал (на 20 читальных мест), игровая и кружковая комнаты, актовый зал (вместимость 120 чел.). В достаточном количестве имеется необходимое спортивное оборудование и инвентарь, компьютерная техника и литература </t>
  </si>
  <si>
    <t>"Альтернатива"</t>
  </si>
  <si>
    <t>Находится на территории деревни Беласовка</t>
  </si>
  <si>
    <t>Футбольное поле, волейбольная  площадка,беговая дорожка, спортивный зал, полоса препятствий, спортивный городок,  библиотека, читальный зал,   комнаты для отдыха, в достаточном количестве имеются художественная литература, игровой и спортивный инвентарь.</t>
  </si>
  <si>
    <t>"Дети лета"</t>
  </si>
  <si>
    <t>Находится на территории города Семенов</t>
  </si>
  <si>
    <t>"Фортуна"</t>
  </si>
  <si>
    <t xml:space="preserve">"Радуга лета"  </t>
  </si>
  <si>
    <t>Имеются площадки для игры в волейбол, бадминтон, настольный теннис, беговая дорожка, футбольное поле, площадка для прыжков в длину и в высоту,  спортивный зал, кинозал (на 50 посадочных мест), библиотека (на 20 читальных мест), 2 игровые и 2 кружковые комнаты, открытая площадка.  В достаточном количестве имеется необходимое спортивное оборудование и инвентарь, компьютерная техника и литература</t>
  </si>
  <si>
    <t>"Дорогою добра"</t>
  </si>
  <si>
    <t>Дюкова Ольга Евгеньевна</t>
  </si>
  <si>
    <t>"Созвездие труда"</t>
  </si>
  <si>
    <t>"Экоград"</t>
  </si>
  <si>
    <t xml:space="preserve">Имеется медицинская комната </t>
  </si>
  <si>
    <t>"Энергия будущего"</t>
  </si>
  <si>
    <t xml:space="preserve">1960/2100 </t>
  </si>
  <si>
    <t>Имеется футбольное поле, спортивный зал, библиотека (на 15 читальных мест), 2 игровые комнаты. В достаточном количестве имеется литература, игры, инвентарь, компьютерная техника</t>
  </si>
  <si>
    <t>Имеется  комната медицинской сестры. Медицинскую помощь оказывает 1медицинский работник.</t>
  </si>
  <si>
    <t>"Зелёный парус"</t>
  </si>
  <si>
    <t>"Молодёжная лига"</t>
  </si>
  <si>
    <t>Спортивный зал, библиотека, игровая комната, открытая  уличная площадка,  наличие необходимых игр, инвентаря, снаряжения для организации,  досуга в соответствии с возрастом детей, наличие компьютерной техники для занятий</t>
  </si>
  <si>
    <t>"Высшая лига"</t>
  </si>
  <si>
    <t>"Твори добро"</t>
  </si>
  <si>
    <t>Кучина Евгения Павловна</t>
  </si>
  <si>
    <t>"Феникс"</t>
  </si>
  <si>
    <t>Нижегородская область, Спасский район, с. Вазьянка</t>
  </si>
  <si>
    <t>Медицинская помощь оказывается на базе Вазьянского ФАП по договору с ГБУЗ НО "Спасская ЦРБ"</t>
  </si>
  <si>
    <t>"Звезда"</t>
  </si>
  <si>
    <r>
      <t xml:space="preserve">Муниципальное автономное общеобразовательное учреждение "Тонкинская средняя школа"                     </t>
    </r>
    <r>
      <rPr>
        <b/>
        <u/>
        <sz val="11"/>
        <color theme="1"/>
        <rFont val="Times New Roman"/>
        <family val="1"/>
        <charset val="204"/>
      </rPr>
      <t>Лагерь труда и отдыха "Ровесник"</t>
    </r>
  </si>
  <si>
    <t>Малоземова Татьяна Александровна</t>
  </si>
  <si>
    <t>Имеется спортивный зал, библиотека, читальный зал (на 13 читальных мест), 6 игровых комнат, открытая площадка. В достаточном количестве имеется литература, игры, спортивный инвентарь</t>
  </si>
  <si>
    <t>"Молодежная лига"</t>
  </si>
  <si>
    <t>"Планета ММ"</t>
  </si>
  <si>
    <t>"Цветущий дворик"</t>
  </si>
  <si>
    <t>"ООН (отряд особого назначения)"</t>
  </si>
  <si>
    <t>Ускова Галина Вениаминовна</t>
  </si>
  <si>
    <t>Имеются площадка для игры в волейбол, прыжков в длину и в высоту,  футбольное поле, спортивный и тренажерный залы, библиотека, читальный зал (на 10 посадочных мест), 2 игровые и 2 кружковые комнаты. В достаточном количестве имеется литература, игры, инвентарь, компьютерная техника</t>
  </si>
  <si>
    <t xml:space="preserve">Медицинское обслуживание осуществляется  по договору с ГБУЗ НО "Шарангская ЦРБ" </t>
  </si>
  <si>
    <t>"За здоровый образ жизни"</t>
  </si>
  <si>
    <t>Кошкина Валентина Геннадьевна</t>
  </si>
  <si>
    <t>Имеются волейбольная и баскетбольная площадки, спортивный зал, детская игровая площадка,  библиотека, читальный зал (на 25 читальных мест), игровые и кружковые комнаты, актовый зал (на 120 посадочных мест). В достаточном количестве имеется литература, игры, инвентарь, компьютерная техника</t>
  </si>
  <si>
    <t>Имеется комната медицинской сестры, кабинет зубного врача, процедурная</t>
  </si>
  <si>
    <t>"Азбука родного края"</t>
  </si>
  <si>
    <t>Имеется спортивный зал, библиотека, игровая комната, актовый зал, открытая площадка. В достаточном количестве имеется литература, игры, инвентарь, компьютерная техника</t>
  </si>
  <si>
    <r>
      <t xml:space="preserve">Муниципальное общеобразовательное учреждение "Красноборская средняя школа"                               </t>
    </r>
    <r>
      <rPr>
        <b/>
        <u/>
        <sz val="11"/>
        <color theme="1"/>
        <rFont val="Times New Roman"/>
        <family val="1"/>
        <charset val="204"/>
      </rPr>
      <t xml:space="preserve">Лагерь труда и отдыха "Энтузиаст" </t>
    </r>
  </si>
  <si>
    <r>
      <t xml:space="preserve">Муниципальное общеобразовательное учреждение "Светлогорская основная школа"                  </t>
    </r>
    <r>
      <rPr>
        <b/>
        <u/>
        <sz val="11"/>
        <color theme="1"/>
        <rFont val="Times New Roman"/>
        <family val="1"/>
        <charset val="204"/>
      </rPr>
      <t xml:space="preserve">Лагерь труда и отдыха "Импульс" </t>
    </r>
  </si>
  <si>
    <t>"Дачники"</t>
  </si>
  <si>
    <t>"Десант памяти"</t>
  </si>
  <si>
    <t>Лагерь расположен на 1 этаже школы.  На этаже имеется децентрализованное горячее и центральное  холодное  водоснабжение, туалеты и умывальники, комната личной гигиены. Организована работа пищеблока (имеется 2 обеденных зала на 50 посадочных мест). Питание организуется в 1 смену.</t>
  </si>
  <si>
    <t>Администрация городского округа город Шахунья</t>
  </si>
  <si>
    <t>606921 Нижегородская область, г. Шахунья, с. Хмелевицы, ул. Автомобильная д.1а, тел. /факс: (83152)66-1-45 hmel-hsh@mail.ru</t>
  </si>
  <si>
    <t>Футбольное поле, спортзал, библиотека,   1 игровая и 2 кружковые комнаты, открытая площадка.  В достаточном количестве имеются художественная литература, игровой и спортивный инвентарь.</t>
  </si>
  <si>
    <r>
      <t xml:space="preserve">Муниципальное учреждение "Комитет управления микрорайонами" (Клуб по месту жительства "Алый парус")                                   </t>
    </r>
    <r>
      <rPr>
        <b/>
        <u/>
        <sz val="11"/>
        <color theme="1"/>
        <rFont val="Times New Roman"/>
        <family val="1"/>
        <charset val="204"/>
      </rPr>
      <t>Лагерь труда и отдыха "СТЭП - спорт, труд, энергия, праздник"</t>
    </r>
  </si>
  <si>
    <t xml:space="preserve">Муниципальное учреждение </t>
  </si>
  <si>
    <t>Мозжалов Игорь Борисович</t>
  </si>
  <si>
    <t xml:space="preserve">607220
Нижегородская область, 
г. Арзамас, 
ул. Калинина д.41/1, 
тел. (8347) 73252,
mykym @ yandex. ru
</t>
  </si>
  <si>
    <t>https://vk.com/public166425247</t>
  </si>
  <si>
    <t>Лагерь расположен на 1 этаже клуба по месту жительства "Алый парус". На этаже имеется централизованное холодное водоснабжение, туалеты.  Питание осуществляется по договору на базе ближайшего образовательного учреждения.</t>
  </si>
  <si>
    <t>25, 25, 25</t>
  </si>
  <si>
    <t>Имеется футбольное поле, хоккейная коробка, 2 игровые комнаты. В достаточном количестве имеются литература, игровой и спортивный инвентарь.</t>
  </si>
  <si>
    <t>Медицинская помощь осуществляется на базе МБОУ СШ № 10 по договору с ГБУЗ НО "ЦГБ" г. Арзамаса.</t>
  </si>
  <si>
    <t>"СТЭП-спорт, труд, энергия, праздник"</t>
  </si>
  <si>
    <r>
      <t xml:space="preserve">Муниципальное учреждение "Комитет управления микрорайонами (Клуб по месту жительства "Атлант")                               </t>
    </r>
    <r>
      <rPr>
        <b/>
        <u/>
        <sz val="11"/>
        <color theme="1"/>
        <rFont val="Times New Roman"/>
        <family val="1"/>
        <charset val="204"/>
      </rPr>
      <t>Лагерь труда и отдыха "Радужный мир"</t>
    </r>
  </si>
  <si>
    <t>Медицинская помощь осуществляется на базе МБОУ СШ № 1 по договору с ГБУЗ НО "ЦГБ" г. Арзамаса.</t>
  </si>
  <si>
    <t>"Радужный мир"</t>
  </si>
  <si>
    <r>
      <t xml:space="preserve">Муниципальное учреждение "Комитет управления микрорайонами"                 (Клуб по месту жительства "Гайдаровец")                       </t>
    </r>
    <r>
      <rPr>
        <b/>
        <u/>
        <sz val="11"/>
        <color theme="1"/>
        <rFont val="Times New Roman"/>
        <family val="1"/>
        <charset val="204"/>
      </rPr>
      <t>Лагерь труда и отдыха "Тимур и его команда"</t>
    </r>
  </si>
  <si>
    <t>Имеется хоккейная коробка, 2 игровые комнаты. В достаточном количестве имеются литература, игровой и спортивный инвентарь.</t>
  </si>
  <si>
    <t>Медицинская помощь осуществляется на базе МБОУ СШ № 10 по договору с ГБУЗ НО "ЦГБ" г. Арзамаса</t>
  </si>
  <si>
    <t>"Тимур и его команда"</t>
  </si>
  <si>
    <t>Имеются 3 игровые комнаты. В достаточном количестве имеются литература, игровой и спортивный инвентарь.</t>
  </si>
  <si>
    <t>Медицинская помощь осуществляется на базе МБОУ "Гимназия" по договору с ГБУЗ НО "ЦГБ" г. Арзамаса.</t>
  </si>
  <si>
    <t>"Академический городок"</t>
  </si>
  <si>
    <r>
      <t xml:space="preserve">Муниципальное учреждение "Комитет управления микрорайонами"                  (Клуб по месту жительства "Олимп")                              </t>
    </r>
    <r>
      <rPr>
        <b/>
        <u/>
        <sz val="11"/>
        <color theme="1"/>
        <rFont val="Times New Roman"/>
        <family val="1"/>
        <charset val="204"/>
      </rPr>
      <t>Лагерь труда и отдыха "Радужный город"</t>
    </r>
  </si>
  <si>
    <t>Имеются 2 игровые комнаты, хоккейная коробка. В достаточном количестве имеются литература, игровой и спортивный инвентарь.</t>
  </si>
  <si>
    <t>Медицинская помощь осуществляется на базе МБОУ СШ № 15 по договору с ГБУЗ НО "ЦГБ" г. Арзамаса</t>
  </si>
  <si>
    <t>"Радужный город"</t>
  </si>
  <si>
    <r>
      <t xml:space="preserve">Муниципальное учреждение "Комитет управления микрорайонами"                  (Клуб по месту жительства "Прометей")                          </t>
    </r>
    <r>
      <rPr>
        <b/>
        <u/>
        <sz val="11"/>
        <color theme="1"/>
        <rFont val="Times New Roman"/>
        <family val="1"/>
        <charset val="204"/>
      </rPr>
      <t>Лагерь труда и отдыха "ТОП - Трудовой отряд подростков"</t>
    </r>
  </si>
  <si>
    <t>Медицинская помощь осуществляется на базе МБОУ СШ № 14 по договору с ГБУЗ НО "ЦГБ" г. Арзамаса</t>
  </si>
  <si>
    <t>"ТОП-трудовой отряд подростков"</t>
  </si>
  <si>
    <r>
      <t xml:space="preserve">Муниципальное учреждение "Комитет управления микрорайонами"                   (Клуб по месту жительства "Ровесник")                           </t>
    </r>
    <r>
      <rPr>
        <b/>
        <u/>
        <sz val="11"/>
        <color theme="1"/>
        <rFont val="Times New Roman"/>
        <family val="1"/>
        <charset val="204"/>
      </rPr>
      <t>Лагерь труда и отдыха "Позитив"</t>
    </r>
  </si>
  <si>
    <t>25 ,25, 25</t>
  </si>
  <si>
    <t>Медицинская помощь осуществляется на базе МБОУ СШ № 2 по договору с ГБУЗ НО "ЦГБ" г. Арзамаса.</t>
  </si>
  <si>
    <r>
      <t xml:space="preserve">Муниципальное учреждение "Комитет управления микрорайонами"                  (Клуб по месту жительства "Синяя птица")                     </t>
    </r>
    <r>
      <rPr>
        <b/>
        <u/>
        <sz val="11"/>
        <color theme="1"/>
        <rFont val="Times New Roman"/>
        <family val="1"/>
        <charset val="204"/>
      </rPr>
      <t>Лагерь труда и отдыха "Остров Синей птицы"</t>
    </r>
  </si>
  <si>
    <t>Имеется хоккейная коробка,  2 игровые комнаты. В достаточном количестве имеются литература, игровой и спортивный инвентарь.</t>
  </si>
  <si>
    <t>Медицинская помощь осуществляется на базе МБОУ СШ № 14 по договору с ГБУЗ НО "ЦГБ" г. Арзамаса.</t>
  </si>
  <si>
    <t>"Остров Синей птицы"</t>
  </si>
  <si>
    <r>
      <t xml:space="preserve">Муниципальное учреждение "Комитет управления микрорайонами"                  (Клуб по месту жительства "Экспресс" )                          </t>
    </r>
    <r>
      <rPr>
        <b/>
        <u/>
        <sz val="11"/>
        <color theme="1"/>
        <rFont val="Times New Roman"/>
        <family val="1"/>
        <charset val="204"/>
      </rPr>
      <t>Лагерь труда и отдыха "Лето - это маленькая жизнь"</t>
    </r>
  </si>
  <si>
    <t>Медицинская помощь осуществляется на базе МБОУ СШ № 3 по договору с ГБУЗ НО "ЦГБ" г. Арзамаса.</t>
  </si>
  <si>
    <r>
      <t xml:space="preserve">Муниципальное учреждение "Комитет управления микрорайонами"                   (Клуб по месту жительства "Юность")                           </t>
    </r>
    <r>
      <rPr>
        <b/>
        <u/>
        <sz val="11"/>
        <color theme="1"/>
        <rFont val="Times New Roman"/>
        <family val="1"/>
        <charset val="204"/>
      </rPr>
      <t>Лагерь труда и отдыха "Ювента"</t>
    </r>
  </si>
  <si>
    <t>Имеются 2 игровые комнаты, хоккейная коробка. В достаточном количестве имеются литература, игровой и спортивный инвентарь,</t>
  </si>
  <si>
    <t>Медицинская помощь осуществляется на базе МБОУ СШ № 6 по договору с ГБУЗ НО "ЦГБ" г. Арзамаса.</t>
  </si>
  <si>
    <t>"Ювента"</t>
  </si>
  <si>
    <t>Шерстнева Ирина Викторовна</t>
  </si>
  <si>
    <t xml:space="preserve">603002, г. Нижний Новгород, ул. Чкалова, д.26  тел.(831)240-58-52,  nn52school@yandex.ru                              </t>
  </si>
  <si>
    <t>Лагерь расположен на 3 этаже школы. На этаже имеется центральное холодное водоснабжение, умывальники, туалеты.  Организована работа пищеблока (1 обеденный зал на 80 посадочных мест)</t>
  </si>
  <si>
    <t>1936/2015 г.</t>
  </si>
  <si>
    <t xml:space="preserve">г. Нижний Новгород,      ул. Чкалова , д. 26    </t>
  </si>
  <si>
    <t>Спортивный зал,  библиотека, актовый зал,   отрядная комната. В достаточном количестве имеются художественная литература, игровой и спортивный инвентарь.</t>
  </si>
  <si>
    <t>"Салют, Победа!"</t>
  </si>
  <si>
    <t>603033, г. Нижний Новгород, ул. Движенцев, д. 7 тел. (831) 221-58-16
sch75nn@yandex.ru</t>
  </si>
  <si>
    <t>Лагерь организован на 1 этаже школы. Имеется центральное холодное  водоснабжение, умывальники, туалеты.  Организована работа пищеблока (1 обеденный зал на 100 посадочных мест). Питание организовано в 1 смену.</t>
  </si>
  <si>
    <t>1938/2007 г.</t>
  </si>
  <si>
    <t xml:space="preserve">г. Нижний Новгород,      ул. Движенцев, д.7   </t>
  </si>
  <si>
    <t>В наличии библиотека, читальный зал, игровые (отрядные) комнаты ,игровые (отрядные) комнаты ,актовый зал, открытая площадка, наличие необходимой литературы, игр, инвентаря, оборудования, снаряжения для организации досуга в соответствии с возрастом детей</t>
  </si>
  <si>
    <t>"Тропой любви к родному городу"</t>
  </si>
  <si>
    <t>603108  г.Нижний Новгород; Канавинский район, ул. Электровозная, д. 15 тел.(831)2422772 school167nn@mail.ru</t>
  </si>
  <si>
    <t>Лагерь расположен на 1-2 этажах школы. На этажах имеется центральное холодное  водоснабжение, умывальники, туалеты.  Организована работа пищеблока (1 обеденный зал на 60 посадочных мест). Питание организовано в 1 смену.</t>
  </si>
  <si>
    <t>г. Нижний Новгород,      ул. Электровозная, д.15</t>
  </si>
  <si>
    <t>Площадка для подвижных игр,  спортивный зал,  библиотека, читальный зал,  2 кружковые комнаты. В достаточном количестве имеются художественная литература, игровой и спортивный инвентарь.</t>
  </si>
  <si>
    <t>"Мастер-Сириус"</t>
  </si>
  <si>
    <t xml:space="preserve">г. Нижний Новгород,   ул. Путейская, д. 23б </t>
  </si>
  <si>
    <t>"Круто"</t>
  </si>
  <si>
    <r>
      <t xml:space="preserve">Муниципальное бюджетное общеобразовательное учреждение "Школа № 60" </t>
    </r>
    <r>
      <rPr>
        <b/>
        <u/>
        <sz val="11"/>
        <color theme="1"/>
        <rFont val="Times New Roman"/>
        <family val="1"/>
        <charset val="204"/>
      </rPr>
      <t xml:space="preserve">Лагерь труда и отдыха "ТЭМП" </t>
    </r>
  </si>
  <si>
    <t>Лагерь находится в черте города Нижнего Новгорода (Ленинский  район)</t>
  </si>
  <si>
    <t>Имеется волейбольная и баскетбольная площадка, площадка для настольного тенниса, прыжков в длину и в высоту,  футбольное поле, беговая дорожка, спортивный зал, кинозал (на 120 посадочных мест), библиотека, читальный зал  (на 25 читальных мест), 1 игровая и 2 кружковые комнаты, актовый зал (на 120 посадочных мест).  В достаточном количестве имеются литература, игровой и спортивный инвентарь, компьютерная техника.</t>
  </si>
  <si>
    <t>"ТЭМП"</t>
  </si>
  <si>
    <t>г. Нижний Новгород,              ул. Голубева, д.4а</t>
  </si>
  <si>
    <t>"Лето больших возможностей"</t>
  </si>
  <si>
    <t>г.Н.Новгород,ул. Июльских дней, д.10</t>
  </si>
  <si>
    <t>Имеется спортзал, волейбольная площадка,актовый зал, библиотека,3 игровые и 3 кружковые комнаты. В достаточном количестве имеются литература,игровой и спортивный инвентарь,компьютерная техника.</t>
  </si>
  <si>
    <t>"Твое время"</t>
  </si>
  <si>
    <t>"Время творческих"</t>
  </si>
  <si>
    <t>г. Нижний Новгород,               ул. Адмирала Нахимова, д.6</t>
  </si>
  <si>
    <t>г. Нижний Новгород,              пр. Ленина, д.45/5</t>
  </si>
  <si>
    <t>Имеются спортивный и тренажерный залы, универсальная спортивная площадка, библиотека, читальный зал (на 20 читальных мест), 3 игровые и 3 кружковые комнаты, актовый зал (на 120 посадочных мест).  В достаточном количестве имеются литература, игровой и спортивный инвентарь, компьютерная техника.</t>
  </si>
  <si>
    <t>2142/1530</t>
  </si>
  <si>
    <t>г. Нижний Новгород, ул. Космонавта Комарова, д. 2в</t>
  </si>
  <si>
    <t>"Лето - территория успеха" (проект "Молодцы")</t>
  </si>
  <si>
    <t>Нижний Новгород, пр. Ленина, д. 61/1</t>
  </si>
  <si>
    <t>"ВЖИК"</t>
  </si>
  <si>
    <t xml:space="preserve">г. Нижний Новгород,             ул. Адмирала Макарова, д.1а   </t>
  </si>
  <si>
    <t>Медицинская помощь оказывается на базе мед.кабинета МБОУ "Школа № 185" по адресу: ул. Академика Баха, д.6</t>
  </si>
  <si>
    <r>
      <t xml:space="preserve">Муниципальное бюджетное общеобразовательное учреждение "Школа № 69" </t>
    </r>
    <r>
      <rPr>
        <b/>
        <u/>
        <sz val="11"/>
        <color theme="1"/>
        <rFont val="Times New Roman"/>
        <family val="1"/>
        <charset val="204"/>
      </rPr>
      <t xml:space="preserve">Лагерь труда и отдыха "Чистый двор" </t>
    </r>
  </si>
  <si>
    <t>Футбольное площадка, спортивный зал, актовый зал, библиотека.  В достаточном количестве имеются художественная литература, спортивный инвентарь.</t>
  </si>
  <si>
    <t>"Чистый двор"</t>
  </si>
  <si>
    <t xml:space="preserve"> 765/2142</t>
  </si>
  <si>
    <t xml:space="preserve">г. Нижний Новгород,        ул. Донецкая,  д. 3 </t>
  </si>
  <si>
    <t>Имеется библиотека (на 30 читальных мест), игровая комната, актовый зал (вместимость 120 чел.). В достаточном количестве имеется игровой и спортивный инвентарь</t>
  </si>
  <si>
    <t xml:space="preserve"> «Взор»</t>
  </si>
  <si>
    <t xml:space="preserve">"Трудовичок" </t>
  </si>
  <si>
    <t>Ижеровская Валентина Анатольевна,директор школы</t>
  </si>
  <si>
    <t>Имеются футбольное поле, спортивный зал, библиотека, читальный зал  (на 20 читальных мест), 2 игровые  комнаты, актовый зал  (на 200  посадочных мест), открытая площадка. В достаточном количестве имеются литература, игровой и спортивный инвентарь, компьютерная техника.</t>
  </si>
  <si>
    <t>"Пчёлка"</t>
  </si>
  <si>
    <t>Стоимость путевки (руб.)</t>
  </si>
  <si>
    <t>Условия проживания: одноэтажное кирпичное здание, 4 спальные комнаты, душевая, кухня-столовая. В здании имеется децентрализованное горячее и централизованное холодное водоснабжение, туалеты.                            Организация питания: 5-ти разовое, организовано в одну смену.</t>
  </si>
  <si>
    <t>2001г.</t>
  </si>
  <si>
    <t>ЛО-52-01-002852 от 06.02.2013, бессрочно</t>
  </si>
  <si>
    <t>18, 18, 18</t>
  </si>
  <si>
    <t>Нижегородская область, Большемурашкинский район,                        с. Курлаково</t>
  </si>
  <si>
    <t>Находится на территории села Курлаково</t>
  </si>
  <si>
    <t>Волейбольная  площадка, площадка для бадминтона,  спортивный городок, комната отдыха,  игровая, кабинет инструктора по труду, кабинет педагога-психолога.  В достаточном количестве имеются художественная литература, игровой и спортивный инвентарь.</t>
  </si>
  <si>
    <t>Имеется медицинский кабинет, процедурная. Медицинскую помощь оказывают 2 медицинских работника.</t>
  </si>
  <si>
    <t xml:space="preserve">"Формула" </t>
  </si>
  <si>
    <t>Условия проживания: 6 спальных комнат, игровая комната, спортзал(оснащен тренажерами), комната для занятий кружковой работой, баня-душевая, кухня-столовая, кабинет мед. сестры, изолятор, процедурная. В здании имеется централизованное горячее и холодное водоснабжение, туалеты, комнаты личной гигиены.  Организация питания: 5-ти разовое.</t>
  </si>
  <si>
    <t xml:space="preserve">1997г. </t>
  </si>
  <si>
    <t>ЛО-52-01-003360 от 08.08.2013, бессрочно</t>
  </si>
  <si>
    <t>Баскетбольная  площадка, площадка для бадминтона, , спортивный зал, спортивная площадка для кружка по велоспорту,  1 игровая и 1 кружковая комнаты,  открытая площадка.  В достаточном количестве имеются художественная литература, игровой и спортивный инвентарь, настольные игры.</t>
  </si>
  <si>
    <t>Имеется медицинский пункт (кабинет медсестры, процедурная,  изолятор). Медицинскую помощь оказывает 1 медицинский работник.</t>
  </si>
  <si>
    <t>"Вокруг света за 21 день"</t>
  </si>
  <si>
    <t>Лагерь расположен на 1 и 2 этажах социально-реабилитационного центра. Имеются 5 спальных помещений. На этажах есть децентрализованное горячее и централизованное холодное водоснабжение, туалеты, комната личной гигиены, сушилка для одежды и обуви. Организована работа пищеблока (имеется обеденный зал на 21 посадочное место). Питание организуется в 1 смену</t>
  </si>
  <si>
    <t xml:space="preserve"> №ЛО-52-01-004232 от 02.07.2014</t>
  </si>
  <si>
    <t>Имеются 2 игровые и 1 кружковая комната, игровая площадка. В достаточном количестве имеется литература, игры, инвентарь</t>
  </si>
  <si>
    <t>"Город Радуга"</t>
  </si>
  <si>
    <t>Чудык Виталий Филиппович</t>
  </si>
  <si>
    <t>Условия проживания: одноэтажный кирпичный жилой корпус с 6 спальнями, душевые, кухня-столовая. В корпусах имеется централизованное холодное водоснабжение, децентрализованное горячее водоснабжение, туалеты, комнаты личной гигиены, сушилки для одежды и обуви. Организация питания: 5-ти разовое, организовано в одну смену.</t>
  </si>
  <si>
    <t>1989г. /2012г.</t>
  </si>
  <si>
    <t>№ ЛО-52-01-004059 от 09.04.2014, бессрочно</t>
  </si>
  <si>
    <t>20, 20, 20</t>
  </si>
  <si>
    <t>Нижегородская область, Ветлужский район, с. Новоуспенское</t>
  </si>
  <si>
    <t>Находится на территории села Новоуспенское</t>
  </si>
  <si>
    <t>Имеются 2 спортивные игровые площадки, 2 прогулочные веранды, кружковая комната, игровой зал, комната психологической разгрузки.  В достаточном количестве имеются художественная литература, игровой и спортивный инвентарь.</t>
  </si>
  <si>
    <t>Имеется комната медицинской сестры, 2 изолятора. Медицинскую помощь оказывают 3 медицинских работника.</t>
  </si>
  <si>
    <t xml:space="preserve"> 1 смена: "Литературный марафон"                   2 смена: "Наследники Победы"                     3 смена:          "Город Безопасности"</t>
  </si>
  <si>
    <t>Еськина Валентина Николаевна</t>
  </si>
  <si>
    <t>nadezhda-vzn.ru</t>
  </si>
  <si>
    <t>Условия проживания: 6 спальных комнат, 2 игровые комнаты, ванная комната, столовая. Имеется централизованное горячее и холодное водоснабжение, туалеты, личные прикроватные тумбочки для хранения вещей, шкафы для одежды.                   
Организация питания: 5-ти разовое.</t>
  </si>
  <si>
    <t>1985г./ 2007г.</t>
  </si>
  <si>
    <t>Имеется тренажерный зал, музыкальный зал, творческая мастерская. На улице: крытые веранды, спортивный игровой комплекс, открытая площадка для проведения мероприятий. В достаточном количестве имеются художественная литература, игровой и спортивный инвентарь.</t>
  </si>
  <si>
    <t>Имеются: кабинет врача, кабинет медицинской сестры, процедурная, туалет для персонала, изолятор. Медицинскую помощь оказывает 1 медицинский работник.</t>
  </si>
  <si>
    <t>Васильева Татьяна Сергеевна</t>
  </si>
  <si>
    <t>http://vrtcenter.com.ru</t>
  </si>
  <si>
    <t>Условия проживания: двухэтажное  кирпичное здание. Спальные помещения располагаются: в комнатах для проживания детей на втором этаже, количество комнат – 8. В здании имеется централизованное горячее и холодное водоснабжение, туалеты, комнаты личной гигиены, сушилки для одежды и обуви.       Организация питания: 5-ти разовое, организовано в одну смену.</t>
  </si>
  <si>
    <t>26, 26, 26</t>
  </si>
  <si>
    <t>Нижегородская область, Воротынский район, п. Красная Горка</t>
  </si>
  <si>
    <t>Волейбольная  площадка, площадка для бадминтона, спортивный зал, актовый зал, вожатская комната, открытая площадка.  В достаточном количестве имеются художественная литература, игровой и спортивный инвентарь.</t>
  </si>
  <si>
    <t>Имеется медицинский блок (медицинский кабинет, кабинет врача, изолятор на 4 места) Медицинскую помощь оказывают 3 медицинских работника.</t>
  </si>
  <si>
    <t>«Твое будущее в твоих руках», «Непоседы.ru»</t>
  </si>
  <si>
    <r>
      <t xml:space="preserve">Муниципальное бюджетное учреждение дополнительного образования  "Молодежный центр" Городецкого района  </t>
    </r>
    <r>
      <rPr>
        <b/>
        <u/>
        <sz val="11"/>
        <rFont val="Times New Roman"/>
        <family val="1"/>
        <charset val="204"/>
      </rPr>
      <t>Профильный (лидерский) лагерь с круглосуточным пребыванием детей "Лидер"</t>
    </r>
  </si>
  <si>
    <t>Лагерь располагается на базе ДОЛ "Ракета". Имеются 2 корпуса, размещение по 4 - 10 человек в комнате. Санузлы (туалеты, умывальники, комнаты личной гигиены) в корпусах. Децентрализованное горячее и холодное водоснабжение. Организована работа пищеблока с 5 - разовым питанием. Столовая на 120 посадочных мест. Питание организовано в 1 смену.</t>
  </si>
  <si>
    <t>Лесная зона</t>
  </si>
  <si>
    <t xml:space="preserve">Нижегородская область, Городецкий район, Кумохинская сельская администрация,       с. Смольки, ДОЛ "Ракета"                      </t>
  </si>
  <si>
    <t>3 км. до с/ Смольки 7км до г.Городец</t>
  </si>
  <si>
    <t>Волейбольная  площадка, площадка для игры в настольный теннис, футбольное поле. 2  помещения для занятий кружков.  В достаточном количестве имеются литература, игровой и спортивный инвентарь</t>
  </si>
  <si>
    <t xml:space="preserve">На территории лагеря имеется медицинский пункт </t>
  </si>
  <si>
    <t>"Лидер"</t>
  </si>
  <si>
    <t>Челышева Ирина Витальевна</t>
  </si>
  <si>
    <t>Лагерь расположен на 2 этаже областного социального приюта для детей и подростков. Имеется 4 спальных помещения. На этаже есть централизованное холодное водоснабжение, туалеты, сушилка для одежды и обуви, комната личной гигиены. Организована работа пищеблока (имеется обеденный зал вместимостью 22 чел.)</t>
  </si>
  <si>
    <t xml:space="preserve"> ЛО-52-01-004092 от 24.04.2014</t>
  </si>
  <si>
    <t xml:space="preserve">Нижегородская область, г. Кстово                          </t>
  </si>
  <si>
    <t>Находится на территории города Кстово</t>
  </si>
  <si>
    <t>Имеются волейбольная и баскетбольная площадки, площадка для бадминтона, футбольное поле, 1 кружковая и 2 игровые комнаты, музыкальный зал (вместимость 30 чел.). В достаточном количестве имеется литература, игровой и спортивный инвентарь</t>
  </si>
  <si>
    <t>Имеется кабинет врача-педиатра, процедурная, комната медицинской сестры, изолятор</t>
  </si>
  <si>
    <t>"Мы из будущего"</t>
  </si>
  <si>
    <t>Кочергина Надежда Константиновна</t>
  </si>
  <si>
    <t>Условия проживания: одноэтажное кирпичное здание, 5 комнат с проживанием детей от 3 до 5 человек, баня-душевая, кухня-столовая. В здании имеется централизованное горячее и холодное водоснабжение, комнаты личной гигиены.                            Организация питания: 5-ти разовое, организовано в одну смену.</t>
  </si>
  <si>
    <t>2001г./2001г.</t>
  </si>
  <si>
    <t>ЛО-52-01-003023 от 04.04.2013, бессрочно</t>
  </si>
  <si>
    <t>Нижегородская область городской округ Перевозский,         д. Каменка</t>
  </si>
  <si>
    <t>Находится на территории деревни Каменка</t>
  </si>
  <si>
    <t>Спортивная площадка, волейбольная площадка, зал, игровая, кружковая комната, беседка.  В достаточном количестве имеются художественная литература, игровой и спортивный инвентарь.</t>
  </si>
  <si>
    <t>Имеется медицинский пункт (процедурная, комната медицинской сестры,  изолятор). Медицинскую помощь оказывают 4 медицинских работника, врач-специалист</t>
  </si>
  <si>
    <t>"По страницам истории за 21 день"</t>
  </si>
  <si>
    <t>Глинская Светлана Сергеевна</t>
  </si>
  <si>
    <t>Условия проживания: Спальные комнаты по 6-8 человек,  имеется баня,  столовая. В здании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</si>
  <si>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 xml:space="preserve">1910/2006г. </t>
  </si>
  <si>
    <t>ЛО-52-01-005317. от 07.04.2016</t>
  </si>
  <si>
    <t>Министерство образования, науки и молодежной политики Нижегородской области.</t>
  </si>
  <si>
    <t>Футбольное поле, волейбольная  площадка,   спортивный зал,  библиотека,   игровая комната и 2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</si>
  <si>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(процедурная, комната медицинской сестры, изолятор). Медицинскую помощь оказывают 2 медицинских работника: мед.сестра и фельдшер</t>
  </si>
  <si>
    <t>15, 15, 15</t>
  </si>
  <si>
    <t xml:space="preserve">Лагерь расположен на 1-2 этажах социально- реабилитационного центра для несовершеннолетних.  Имеется 8 спальных помещений.  На этажах есть децентрализованное горячее и централизованное холодное водоснабжение, туалеты, комната личной гигиены, сушилка для одежды и обуви. Организована работа пищеблока (имеется обеденный зал вместимостью 21 чел.). Питание организуется в 1 смену.               </t>
  </si>
  <si>
    <t>Чернигина Елена Александровна</t>
  </si>
  <si>
    <t xml:space="preserve"> Лагерь расположен на базе социального приюта для детей и подростков. Имеются 6 спальных помещений. На этаже имеется централизованное холодное и децентрализованное горячее водоснабжение, туалеты, комната личной гигиены, сушилка для одежды и обуви. Организована работа пищеблока (имеется обеденный зал на 25 посадочных мест) 5-ти разовое питание</t>
  </si>
  <si>
    <t>1985/2005 г.</t>
  </si>
  <si>
    <t>Нижегородская область, Уренский район, д. Б.Арья</t>
  </si>
  <si>
    <t>Находится в деревне Большая Арья</t>
  </si>
  <si>
    <t>Имеются волейбольная и баскетбольная площадки, футбольное поле,  игровая и кружковая комнаты, детская спортивная площадка. В достаточном количестве спортивный инвентарь</t>
  </si>
  <si>
    <t>Имеется процедурная, комната медицинской сестры, изолятор</t>
  </si>
  <si>
    <t>Шагина Наталья Владимировна</t>
  </si>
  <si>
    <t>Лагерь расположен в учебном корпусе начальной школы и примыкающем к нему 2-х этажном здании спального корпуса. Имеется централизованное холодное и децентрализованное горячее водоснабжение. На этажах оборудованы душевые комнаты, умывальники, туалеты. Спальные комнаты рассчитаны на 4 человека.  Организована работа пищеблока, имеется обеденный зал на 30 посадочных (2 смены) мест. Предусмотрено 5-ти разовое питание.</t>
  </si>
  <si>
    <t>1957/2005/2015 г.</t>
  </si>
  <si>
    <t>Министерство образования, науки и молодёжной политики Нижегородской области</t>
  </si>
  <si>
    <t>Нижегородская область, г.Урень</t>
  </si>
  <si>
    <t>Лагерь находится в черте г. Урень</t>
  </si>
  <si>
    <t>В качестве игровых используются  комнаты отдыха и учебные кабинеты (6 игровых комнат: 2 - в спальном корпусе, 4 - в учебном корпусе). Для занятий психолога имеется сенсорная комната. На первом этаже расположен спортзал.  На территории лагеря имеется полоса препятствий, площадка для волейбола, стритбола, качели, горка, открытая площадка для проведения мероприятий, оборудована зона отдыха.</t>
  </si>
  <si>
    <t>Имеется комната медицинской сестры, процедурная, изолятор. Медицинскую помощь оказывают 2 медицинских работника.</t>
  </si>
  <si>
    <t>"PROбудущее"</t>
  </si>
  <si>
    <t>Лагерь расположен на базе  социально-реабилитационного центра для несовершеннолетних. Имеется 5 спальных помещений. Есть централизованное холодное и децентрализованное горячее водоснабжение, туалеты. Организована работа пищеблока (имеется обеденный зал вместимостью 24 чел.). Организовано 5-ти разовое питание</t>
  </si>
  <si>
    <t>Нижегородская область, Шарангский район, д. Туманка</t>
  </si>
  <si>
    <t>Находится на территории деревни Туманка</t>
  </si>
  <si>
    <t>Имеется волейбольная площадка, площадка для настольного тенниса, игровой зал, отрядная комната, актовый зал (вместимость 45 чел.), открытая площадка. В достаточном количестве имеется литература, игровой и спортивный инвентарь</t>
  </si>
  <si>
    <t xml:space="preserve">Имеется кабинет врача-педиатра, комната медицинской сестры, процедурная, изолятор </t>
  </si>
  <si>
    <t>«Воспитание гражданина России»</t>
  </si>
  <si>
    <t>Емельянова Ольга Ивановна</t>
  </si>
  <si>
    <t>Условия проживания: 1 двухэтажное каменное здание с жилыми комнатами по 3 человека; душевая; столовая; санитарные комнаты. В здании имеется холодное и горячее водоснабжение.            Организация питания: 6-ти разовое; организовано в 1 смену</t>
  </si>
  <si>
    <t>1965/1997 г.</t>
  </si>
  <si>
    <t>Спортивная и игровая площадки; теневой навес; 3 комнаты отдыха и игр, 2 комнаты для занятий, имеется игровой и спортивно-физкультурный инвентарь</t>
  </si>
  <si>
    <t>Имеется медицинский пункт (кабинет врача и медсестры; процедурный кабинет; изолятор). Медицинская помощь оказывается 4 медицинскими работниками</t>
  </si>
  <si>
    <t xml:space="preserve">1 смена - "Зеленая планета"; 2, 3 смены - "Исток" </t>
  </si>
  <si>
    <t>Кузнецова Валентина Александровна</t>
  </si>
  <si>
    <t>Условия проживания:  двухэтажный жилых корпус с комнатами от 2 до 6 человек, баня-душевая, кухня-столовая. В здании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</si>
  <si>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25, 25</t>
  </si>
  <si>
    <t>Футбольное поле, волейбольная  площадка, беговая дорожка, спортивный городок, библиотека, 1 игровых и 2 кружковые комнаты, крытая беседка.  В достаточном количестве имеются художественная литература, игровой и спортивный инвентарь.</t>
  </si>
  <si>
    <t>"Лето в формате 3Д"</t>
  </si>
  <si>
    <t xml:space="preserve">Государственное бюджетное учреждение </t>
  </si>
  <si>
    <t>Лагерь расположен на 3 этаже реабилитационного центра для детей и подростков. Имеются 3 спальных помещения. На этажах имеется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30 посадочных мест). Питание организуется в 1 смену.</t>
  </si>
  <si>
    <t>2006г. /2014г.</t>
  </si>
  <si>
    <t>№ ЛО-52-01-002419 от 18.12.2012, бессрочно</t>
  </si>
  <si>
    <t>Имеется асфальтированная спортивная площадка для игр, детская игровая площадка, 1 игровая и 4 кружковые комнаты, актовый зал (вместимость 40 чел.). В достаточном количестве имеется игровой и спортивный инвентарь, литература, компьютерная техника</t>
  </si>
  <si>
    <r>
      <t xml:space="preserve">Муниципальное бюджетное учреждение </t>
    </r>
    <r>
      <rPr>
        <b/>
        <sz val="11"/>
        <rFont val="Times New Roman"/>
        <family val="1"/>
        <charset val="204"/>
      </rPr>
      <t>"</t>
    </r>
    <r>
      <rPr>
        <sz val="11"/>
        <rFont val="Times New Roman"/>
        <family val="1"/>
        <charset val="204"/>
      </rPr>
      <t xml:space="preserve">Детский оздоровительный лагерь "Ракета"                                 </t>
    </r>
    <r>
      <rPr>
        <b/>
        <u/>
        <sz val="11"/>
        <rFont val="Times New Roman"/>
        <family val="1"/>
        <charset val="204"/>
      </rPr>
      <t>ДОЛ "Ракета"</t>
    </r>
  </si>
  <si>
    <r>
      <t xml:space="preserve">Муниципальное бюджетное учреждение дополнительного образования "Оздоровительно-образовательный центр "Лесная сказка"                  </t>
    </r>
    <r>
      <rPr>
        <b/>
        <u/>
        <sz val="11"/>
        <rFont val="Times New Roman"/>
        <family val="1"/>
        <charset val="204"/>
      </rPr>
      <t xml:space="preserve"> МБУ ДО "ООЦ"Лесная сказка</t>
    </r>
    <r>
      <rPr>
        <sz val="11"/>
        <rFont val="Times New Roman"/>
        <family val="1"/>
        <charset val="204"/>
      </rPr>
      <t>"</t>
    </r>
  </si>
  <si>
    <r>
      <t xml:space="preserve">Муниципальное бюджетное учреждение дополнительного образования  "Детский оздоровительно-образовательный  центр "Соловьи"                       </t>
    </r>
    <r>
      <rPr>
        <b/>
        <u/>
        <sz val="11"/>
        <rFont val="Times New Roman"/>
        <family val="1"/>
        <charset val="204"/>
      </rPr>
      <t xml:space="preserve">МБУ ДО ДООЦ "Соловьи" </t>
    </r>
  </si>
  <si>
    <r>
      <t xml:space="preserve">Муниципальное бюджетное учреждение дополнительного образования  "Детский оздоровительно-образовательный (профильный) центр "Водопрь"                       </t>
    </r>
    <r>
      <rPr>
        <b/>
        <u/>
        <sz val="11"/>
        <rFont val="Times New Roman"/>
        <family val="1"/>
        <charset val="204"/>
      </rPr>
      <t>МБУ ДО ДООЦ "Водопрь"</t>
    </r>
    <r>
      <rPr>
        <sz val="11"/>
        <rFont val="Times New Roman"/>
        <family val="1"/>
        <charset val="204"/>
      </rPr>
      <t xml:space="preserve"> </t>
    </r>
  </si>
  <si>
    <r>
      <t xml:space="preserve">Муниципальное бюджетное учреждение дополнительного образования  "Оздоровительно-образовательный центр "Берёзка" города Сарова   </t>
    </r>
    <r>
      <rPr>
        <b/>
        <u/>
        <sz val="11"/>
        <rFont val="Times New Roman"/>
        <family val="1"/>
        <charset val="204"/>
      </rPr>
      <t xml:space="preserve"> МБУДО "ООЦ "Берёзка"</t>
    </r>
  </si>
  <si>
    <r>
      <t xml:space="preserve">Муниципальное бюджетное учреждение дополнительного образования  "Детский оздоровительно-образовательный (профильный)  центр "Александровка"                </t>
    </r>
    <r>
      <rPr>
        <b/>
        <u/>
        <sz val="11"/>
        <rFont val="Times New Roman"/>
        <family val="1"/>
        <charset val="204"/>
      </rPr>
      <t xml:space="preserve">МБУ ДО "ДООЦ "Александровка" </t>
    </r>
  </si>
  <si>
    <r>
      <t xml:space="preserve">Общество с ограниченной ответственностью  "Детский оздоровительный лагерь "Сокол"                                         </t>
    </r>
    <r>
      <rPr>
        <b/>
        <u/>
        <sz val="11"/>
        <rFont val="Times New Roman"/>
        <family val="1"/>
        <charset val="204"/>
      </rPr>
      <t>ООО "ДОЛ "Сокол"</t>
    </r>
  </si>
  <si>
    <r>
      <t xml:space="preserve">Общество с ограниченной ответственностью "Лесная здравница"                         </t>
    </r>
    <r>
      <rPr>
        <b/>
        <u/>
        <sz val="11"/>
        <rFont val="Times New Roman"/>
        <family val="1"/>
        <charset val="204"/>
      </rPr>
      <t>ООО "Лесная здравница"</t>
    </r>
  </si>
  <si>
    <r>
      <t xml:space="preserve">Общество с ограниченной ответственностью "Загородный центр "Дзержинец"                        </t>
    </r>
    <r>
      <rPr>
        <b/>
        <u/>
        <sz val="11"/>
        <rFont val="Times New Roman"/>
        <family val="1"/>
        <charset val="204"/>
      </rPr>
      <t>ООО ЗЦ "Дзержинец"</t>
    </r>
  </si>
  <si>
    <r>
      <t xml:space="preserve">Филиал ООО "Газпром трансгаз Нижний Новгород" - Детская оздоровительная база отдыха "Ласточка"       </t>
    </r>
    <r>
      <rPr>
        <b/>
        <u/>
        <sz val="11"/>
        <rFont val="Times New Roman"/>
        <family val="1"/>
        <charset val="204"/>
      </rPr>
      <t xml:space="preserve"> ДОБО "Ласточка"</t>
    </r>
  </si>
  <si>
    <r>
      <t xml:space="preserve">Филиал Общества с ограниченной ответственностью "Газпром трансгаз Нижний Новгород" База отдыха "Волга"                                                         </t>
    </r>
    <r>
      <rPr>
        <b/>
        <u/>
        <sz val="11"/>
        <rFont val="Times New Roman"/>
        <family val="1"/>
        <charset val="204"/>
      </rPr>
      <t xml:space="preserve">БО "Волга"
</t>
    </r>
    <r>
      <rPr>
        <sz val="11"/>
        <rFont val="Times New Roman"/>
        <family val="1"/>
        <charset val="204"/>
      </rPr>
      <t xml:space="preserve">
</t>
    </r>
  </si>
  <si>
    <r>
      <t xml:space="preserve">Общество с ограниченной ответственностью "Кипячий ключ"                  Детский оздоровительный лагерь "Журавли"           </t>
    </r>
    <r>
      <rPr>
        <b/>
        <u/>
        <sz val="11"/>
        <rFont val="Times New Roman"/>
        <family val="1"/>
        <charset val="204"/>
      </rPr>
      <t>ДОЛ "Журавли"</t>
    </r>
    <r>
      <rPr>
        <sz val="11"/>
        <rFont val="Times New Roman"/>
        <family val="1"/>
        <charset val="204"/>
      </rPr>
      <t xml:space="preserve"> </t>
    </r>
  </si>
  <si>
    <t>603001, г.Нижний Новгород, ул. Рождественская,д.33            телефон 8 831 4319359               e-mail   info@nn.mrsk-cp.ru</t>
  </si>
  <si>
    <r>
      <t xml:space="preserve">Общество с ограниченной ответственностью "Санаторно-курортное объединение "Дети плюс" Санаторно-оздоровительный лагерь круглогодичного действия "Романтика"                                            </t>
    </r>
    <r>
      <rPr>
        <b/>
        <u/>
        <sz val="11"/>
        <rFont val="Times New Roman"/>
        <family val="1"/>
        <charset val="204"/>
      </rPr>
      <t>СОЛКД "Романтика"</t>
    </r>
  </si>
  <si>
    <r>
      <t xml:space="preserve">Государственное бюджетное учреждение "Областной санаторно-реабилитационный центр для несовершеннолетних "Золотой колос" (Арзамасский район)"              </t>
    </r>
    <r>
      <rPr>
        <b/>
        <u/>
        <sz val="11"/>
        <rFont val="Times New Roman"/>
        <family val="1"/>
        <charset val="204"/>
      </rPr>
      <t>ГБУ "ОСРЦН "Золотой колос" (Арзамасский район)"</t>
    </r>
    <r>
      <rPr>
        <b/>
        <sz val="11"/>
        <rFont val="Times New Roman"/>
        <family val="1"/>
        <charset val="204"/>
      </rPr>
      <t xml:space="preserve"> </t>
    </r>
  </si>
  <si>
    <r>
      <t xml:space="preserve">Муниципальное автономное  учреждение "Муниципальный центр  "Надежда"                                    Детский оздоровительный лагерь "Маяк"                             </t>
    </r>
    <r>
      <rPr>
        <b/>
        <u/>
        <sz val="11"/>
        <rFont val="Times New Roman"/>
        <family val="1"/>
        <charset val="204"/>
      </rPr>
      <t>ДОЛ "Маяк"</t>
    </r>
  </si>
  <si>
    <r>
      <t xml:space="preserve">Федеральное казённое предприятие "Завод имени Я.М.Свердлова"               Детский оздоровительный лагерь "Космос"         </t>
    </r>
    <r>
      <rPr>
        <b/>
        <sz val="11"/>
        <rFont val="Times New Roman"/>
        <family val="1"/>
        <charset val="204"/>
      </rPr>
      <t xml:space="preserve">     </t>
    </r>
    <r>
      <rPr>
        <b/>
        <u/>
        <sz val="11"/>
        <rFont val="Times New Roman"/>
        <family val="1"/>
        <charset val="204"/>
      </rPr>
      <t>ДОЛ "Космос"</t>
    </r>
  </si>
  <si>
    <r>
      <t xml:space="preserve">Общество с ограниченной ответственностью "Кипячий ключ"                    Детский санаторно- оздоровительный комплекс круглогодичного действия "Кипячий ключ"                    </t>
    </r>
    <r>
      <rPr>
        <b/>
        <u/>
        <sz val="11"/>
        <color indexed="8"/>
        <rFont val="Times New Roman"/>
        <family val="1"/>
        <charset val="204"/>
      </rPr>
      <t>ДСОККД "Кипячий ключ"</t>
    </r>
    <r>
      <rPr>
        <u/>
        <sz val="11"/>
        <color indexed="8"/>
        <rFont val="Times New Roman"/>
        <family val="1"/>
        <charset val="204"/>
      </rPr>
      <t xml:space="preserve"> </t>
    </r>
  </si>
  <si>
    <r>
      <t xml:space="preserve">Общество с ограниченной ответственностью "Солнечный"                         Детский санаторно-оздоровительный лагерь "Солнечный"                                           </t>
    </r>
    <r>
      <rPr>
        <b/>
        <u/>
        <sz val="11"/>
        <rFont val="Times New Roman"/>
        <family val="1"/>
        <charset val="204"/>
      </rPr>
      <t>ДСОЛ "Солнечный"</t>
    </r>
  </si>
  <si>
    <r>
      <t xml:space="preserve">Муниципальное бюджетное общеобразовательное учреждение "Хрипуновская средняя школа"                         </t>
    </r>
    <r>
      <rPr>
        <b/>
        <u/>
        <sz val="11"/>
        <rFont val="Times New Roman"/>
        <family val="1"/>
        <charset val="204"/>
      </rPr>
      <t>Оздоровительный лагерь с дневным пребыванием детей "Непоседы"</t>
    </r>
  </si>
  <si>
    <t>607638 Нижегородская область, Богородский район, д. Березовка, ул. Школьная, д.1а, тел.(83170)47192, berezovka09@gmail.com berezovkaschool@mail.ru</t>
  </si>
  <si>
    <t xml:space="preserve">607612, Нижегородская область, Богородский район, Доскинский с/с, ул.Полевая, д.1 тел. (83170)49239         byrevestnik2007@mail.ru                                            </t>
  </si>
  <si>
    <r>
      <t xml:space="preserve">Муниципальное бюджетное общеобразовательное учреждение "Доскинская школа"      </t>
    </r>
    <r>
      <rPr>
        <b/>
        <u/>
        <sz val="11"/>
        <rFont val="Times New Roman"/>
        <family val="1"/>
        <charset val="204"/>
      </rPr>
      <t xml:space="preserve">Оздоровительный лагерь с дневным пребыванием детей "Кораблик" </t>
    </r>
  </si>
  <si>
    <r>
      <t xml:space="preserve">Муниципальное бюджетное общеобразовательное учреждение  "Лакшинская школа"                     </t>
    </r>
    <r>
      <rPr>
        <b/>
        <u/>
        <sz val="11"/>
        <rFont val="Times New Roman"/>
        <family val="1"/>
        <charset val="204"/>
      </rPr>
      <t>Оздоровительный лагерь с дневным пребыванием "Волшебная страна"</t>
    </r>
  </si>
  <si>
    <r>
      <t xml:space="preserve">Филиал муниципального бюджетного общеобразовательного учреждения "Большеболдинская средняя школа  им. А.С. Пушкина"-"Пикшенская основная школа"                             </t>
    </r>
    <r>
      <rPr>
        <b/>
        <u/>
        <sz val="11"/>
        <rFont val="Times New Roman"/>
        <family val="1"/>
        <charset val="204"/>
      </rPr>
      <t>Оздоровительный лагерь с дневным пребыванием детей "Солнышко"</t>
    </r>
  </si>
  <si>
    <r>
      <t xml:space="preserve">Кузьмиярская основная общеобразовательная школа - филиал муниципального бюджетного общеобразовательного учреждения Михайловская средняя школа                        </t>
    </r>
    <r>
      <rPr>
        <b/>
        <u/>
        <sz val="11"/>
        <rFont val="Times New Roman"/>
        <family val="1"/>
        <charset val="204"/>
      </rPr>
      <t>Оздоровительный лагерь с дневным пребыванием детей "Лесная поляна"</t>
    </r>
  </si>
  <si>
    <r>
      <t xml:space="preserve">Нестиарская основная школа - филиал муниципального общеобразовательного учреждения Богородской средней школы </t>
    </r>
    <r>
      <rPr>
        <b/>
        <u/>
        <sz val="11"/>
        <rFont val="Times New Roman"/>
        <family val="1"/>
        <charset val="204"/>
      </rPr>
      <t xml:space="preserve">Оздоровительный лагерь с дневным пребыванием детей "Ровесники" </t>
    </r>
  </si>
  <si>
    <r>
      <t xml:space="preserve">Муниципальное бюджетное учреждение дополнительного образования Дом детского творчества </t>
    </r>
    <r>
      <rPr>
        <b/>
        <u/>
        <sz val="11"/>
        <rFont val="Times New Roman"/>
        <family val="1"/>
        <charset val="204"/>
      </rPr>
      <t>Оздоровительный лагерь с дневным пребыванием детей "Алые паруса"</t>
    </r>
    <r>
      <rPr>
        <sz val="11"/>
        <rFont val="Times New Roman"/>
        <family val="1"/>
        <charset val="204"/>
      </rPr>
      <t xml:space="preserve">
</t>
    </r>
  </si>
  <si>
    <r>
      <t xml:space="preserve">Муниципальное бюджетное образовательное учреждение дополнительного образования "Центр детского творчества" г. Заволжье </t>
    </r>
    <r>
      <rPr>
        <b/>
        <u/>
        <sz val="11"/>
        <rFont val="Times New Roman"/>
        <family val="1"/>
        <charset val="204"/>
      </rPr>
      <t>Оздоровительный лагерь с дневным пребыванием детей</t>
    </r>
  </si>
  <si>
    <r>
      <t xml:space="preserve">Муниципальное бюджетное общеобразовательное учреждение  "Средняя школа с.п. Селекционной станции"          </t>
    </r>
    <r>
      <rPr>
        <b/>
        <u/>
        <sz val="11"/>
        <rFont val="Times New Roman"/>
        <family val="1"/>
        <charset val="204"/>
      </rPr>
      <t>Профильный (социально-гуманитарный) лагерь с дневным пребыванием детей "Поколение будущего"</t>
    </r>
  </si>
  <si>
    <t>607802, Нижегородская область, г. Лукоянов, ул. Новошкольная, д. 2; тел.(83196)42076; school2-21@mail.ru</t>
  </si>
  <si>
    <t xml:space="preserve">607911, Нижегородская область, с. Починки, ул. Советская, д.22,                        тел.(83197)5-20-68, gazoprovodskaya@yandex.ru </t>
  </si>
  <si>
    <t>606908,Нижегородская область,Починковский район,с. Никитино,ул.Ленина, д.105, тел.(83197)33625, nikitinosoch@yandex.ru</t>
  </si>
  <si>
    <t>607930, Нижегородская область
Починковский район 
с. Пеля-Хованская, ул. Участок Конного завода, д. 1Б
Телефон: 32-7-50
E-mail: pelyschool@mail.ru</t>
  </si>
  <si>
    <t>607900, Нижегородская область, Починковский район, п.Ужовка, ул.Пушкинская, 52а, тел.(831)9731115,             Yzhovkashkola@nextmail.ru</t>
  </si>
  <si>
    <t>606611, Нижегородская область, город Семенов, деревня Беласовка, улица Мичуринская, дом 3.                        8 (831) 62 36 236                    school-belasovka@mail.ru</t>
  </si>
  <si>
    <t>606657 Нижегородская область, городской округ Семёновский, город Семёнов, улица Заводская, дом 19А, телефон (831)6251672, semschool3@yandex.ru</t>
  </si>
  <si>
    <t>606650  Нижегородская область, г. Семёнов, ул. Республика Советов, д.1а
тел. .(83162)51508 semmousosch1@yandex.ru</t>
  </si>
  <si>
    <t>606651, Нижегородская область, г.Семенов, ул.Пионерская,д.37,                         тел. 8316257931       SemSchool2@eandex.ru</t>
  </si>
  <si>
    <t>606650 Нижегородская область, г.о Семеновский, ул. Челюскина, д. 27,тел./факс: 8(83162) 5-41-07 e-mail: shool4_direktor@mail.ru сайт: http://semenov-school4.edusite.ru/</t>
  </si>
  <si>
    <t xml:space="preserve">607511, Нижегородская область, Сергачский район, г.Сергач, п..Молодёжный д.14а                                                    тел. (83191)5-67-64                    scool5sergach@mail.ru                                         </t>
  </si>
  <si>
    <t xml:space="preserve">607576, Нижегородская область, Сеченовский район, Верхнеталызинский с/с, ул. Школьная, д58  тел.(83193)46223 shkola.lipovskay@mail.ru </t>
  </si>
  <si>
    <t xml:space="preserve">606670 Нижегородская область Сокольский район, р.п.Сокольское, ул. Кирова, д.28-а, 
тел.(83193) 2-10-75sсhool.sokol@gmail.com
</t>
  </si>
  <si>
    <r>
      <t xml:space="preserve">Гарская основная школа - филиал муниципального бюджетного общеобразовательного учреждения Сокольской средней школы </t>
    </r>
    <r>
      <rPr>
        <b/>
        <u/>
        <sz val="11"/>
        <rFont val="Times New Roman"/>
        <family val="1"/>
        <charset val="204"/>
      </rPr>
      <t xml:space="preserve">Оздоровительный лагерь с дневным пребыванием детей "Солнышко" </t>
    </r>
  </si>
  <si>
    <r>
      <t xml:space="preserve">Дресвищенская основная школа - филиал муниципального бюджетного общеобразовательного учреждения  Сокольской средней школы </t>
    </r>
    <r>
      <rPr>
        <b/>
        <u/>
        <sz val="11"/>
        <rFont val="Times New Roman"/>
        <family val="1"/>
        <charset val="204"/>
      </rPr>
      <t xml:space="preserve">Оздоровительный лагерь с дневным пребыванием детей "Романтики" </t>
    </r>
  </si>
  <si>
    <r>
      <t xml:space="preserve">Мамонтовская основная школа - филиал муниципального бюджетного общеобразовательного учреждения Сокольской средней школы </t>
    </r>
    <r>
      <rPr>
        <b/>
        <u/>
        <sz val="11"/>
        <rFont val="Times New Roman"/>
        <family val="1"/>
        <charset val="204"/>
      </rPr>
      <t xml:space="preserve">Оздоровительный лагерь с дневным пребыванием детей "Чудотворы" </t>
    </r>
  </si>
  <si>
    <r>
      <t xml:space="preserve">Мурзинская средняя школа - филиал муниципального бюджетного общеобразовательного учреждения Сокольской средней школы </t>
    </r>
    <r>
      <rPr>
        <b/>
        <u/>
        <sz val="11"/>
        <rFont val="Times New Roman"/>
        <family val="1"/>
        <charset val="204"/>
      </rPr>
      <t>Оздоровительный лагерь с дневным пребыванием детей "Колосок"</t>
    </r>
  </si>
  <si>
    <r>
      <t xml:space="preserve">Пелеговская основная школа - филиал муниципального бюджетного общеобразовательного учреждения Сокольской средней школы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</si>
  <si>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Сокольская средняя школа.                     </t>
    </r>
    <r>
      <rPr>
        <b/>
        <u/>
        <sz val="11"/>
        <rFont val="Times New Roman"/>
        <family val="1"/>
        <charset val="204"/>
      </rPr>
      <t xml:space="preserve">Оздоровительный лагерь с дневным пребыванием детей "Солнышко" </t>
    </r>
  </si>
  <si>
    <t>606950, Нижегородская область, Тоншаевский район,       п. Тоншаево,  ул. Октябрьская, д. 54                                             тел/факс (83151) 2-16-02  sikritar@yandex.ru</t>
  </si>
  <si>
    <t>606541, Нижегородская область, г. о.г.Чкаловск, ул. Пушкина, д.39 тел. (83160) 4-21-49                                                     shk-klochkova@yandex.ru</t>
  </si>
  <si>
    <r>
      <t xml:space="preserve">Муниципальное бюджетное учреждение дополнительного образования Детско-юношеский физкультурный центр                                       </t>
    </r>
    <r>
      <rPr>
        <b/>
        <u/>
        <sz val="11"/>
        <rFont val="Times New Roman"/>
        <family val="1"/>
        <charset val="204"/>
      </rPr>
      <t>Профильный (спортивный) лагерь с дневным пребыванием детей "Спорт и здоровье"</t>
    </r>
  </si>
  <si>
    <t xml:space="preserve">606840, Нижегородская область, Шарангский район,  р.п. Шаранга,  ул. Ленина,  д.34 тел. (83155) 2-14-96, 2-15-01   sharschool@mail.ru.ru                                          </t>
  </si>
  <si>
    <r>
      <t xml:space="preserve">Муниципальное общеобразовательное учреждение "Великовражская основная школа" </t>
    </r>
    <r>
      <rPr>
        <b/>
        <u/>
        <sz val="11"/>
        <rFont val="Times New Roman"/>
        <family val="1"/>
        <charset val="204"/>
      </rPr>
      <t>Оздоровительный лагерь с дневным пребыванием детей "Солнышко"</t>
    </r>
    <r>
      <rPr>
        <b/>
        <sz val="11"/>
        <rFont val="Times New Roman"/>
        <family val="1"/>
        <charset val="204"/>
      </rPr>
      <t xml:space="preserve"> </t>
    </r>
  </si>
  <si>
    <r>
      <t xml:space="preserve">Муниципальное общеобразовательное учреждение "Светлогорская основная школа" </t>
    </r>
    <r>
      <rPr>
        <b/>
        <u/>
        <sz val="11"/>
        <rFont val="Times New Roman"/>
        <family val="1"/>
        <charset val="204"/>
      </rPr>
      <t>Оздоровительный лагерь с дневным пребыванием детей "Лучик"</t>
    </r>
    <r>
      <rPr>
        <b/>
        <sz val="11"/>
        <rFont val="Times New Roman"/>
        <family val="1"/>
        <charset val="204"/>
      </rPr>
      <t xml:space="preserve"> </t>
    </r>
  </si>
  <si>
    <t xml:space="preserve">606495, Нижегородская область, г.о.г. Бор, Линдовский с/с, с. Линда, ул. Школьная, д. 7-а.
тел. (83159) 4-12-67
lindovskaya_school@mail.ru
       </t>
  </si>
  <si>
    <t xml:space="preserve">607185, Нижегородская область, г. Саров, ул. Зернова, д. 61,
тел  (83130) 9-50-91,
info@int9.edusarov.ru
</t>
  </si>
  <si>
    <t xml:space="preserve">607189, Нижегородская область, г. Саров, ул. Куйбышева, д. 1,                                 
 info@co.edusarov.ru
</t>
  </si>
  <si>
    <r>
      <t xml:space="preserve">Индивидуальный предприниматель Ким Марина Михайловна.                              </t>
    </r>
    <r>
      <rPr>
        <b/>
        <u/>
        <sz val="11"/>
        <rFont val="Times New Roman"/>
        <family val="1"/>
        <charset val="204"/>
      </rPr>
      <t>Оздоровительный лагерь с дневным пребыванием детей "Cозвездие талантов".</t>
    </r>
  </si>
  <si>
    <t>603083 г.Нижний Новгород, ул. Героя Прыгунова, 2.тел. 89040651530 sozvezdievnn@yandex.ru</t>
  </si>
  <si>
    <t xml:space="preserve"> 603070 г. Нижний Новгород. ул. Сергея Есенина , д. 37                  тел. (831)2475520 school55nn@rambler.ru</t>
  </si>
  <si>
    <t xml:space="preserve">603059 г. Нижний  Новгород,ул.Июльских дней, д.10                                              тел. (831) 240-59-97     lenruo97@mail.ru                  </t>
  </si>
  <si>
    <t xml:space="preserve">603135, г. Нижний Новгород, ул. Дружбы, д.50,                        тел. (831) 244-09-36   lenruo123@mail.ru
</t>
  </si>
  <si>
    <t>603032, город Нижний Новгород, ул. Космонавта Комарова, д.2в                         тел. (831) 250-40-06, lenruo182@mail.ru</t>
  </si>
  <si>
    <t xml:space="preserve">603035, г. Нижний Новгород, ул. Черняховского, д.8А. тел. (831)276-33-05  shcola69@yandex.ru   </t>
  </si>
  <si>
    <t>607249, Нижегородская область, Арзамасский район, д. Березовка, ул. Школьная, д.4, тел. (83147)69495, bersosh@mail.ru</t>
  </si>
  <si>
    <t>606407, Нижегородская область, г.Балахна, ул.Горького, д.13, тел.8(831)4448256 balahna12@yandex.ru</t>
  </si>
  <si>
    <r>
      <t xml:space="preserve">Муниципальное бюджетное общеобразовательное учреждение "Средняя общеобразовательная школа №14 с углубленным изучением отдельных предметов"                            </t>
    </r>
    <r>
      <rPr>
        <b/>
        <u/>
        <sz val="11"/>
        <color theme="1"/>
        <rFont val="Times New Roman"/>
        <family val="1"/>
        <charset val="204"/>
      </rPr>
      <t>Лагерь труда и отдыха</t>
    </r>
  </si>
  <si>
    <t xml:space="preserve">607440, Нижегородская область,  Бутурлинский район, р.п. Бутурлино, ул. Петра Бегина, д.1, тел. (83172)52807,
Basino – school@ mail.ru
</t>
  </si>
  <si>
    <r>
      <t xml:space="preserve">Муниципальное бюджетное общеобразовательное учреждение "Полх- Майданская средняя школа"                                  </t>
    </r>
    <r>
      <rPr>
        <b/>
        <u/>
        <sz val="11"/>
        <color theme="1"/>
        <rFont val="Times New Roman"/>
        <family val="1"/>
        <charset val="204"/>
      </rPr>
      <t>Лагерь труда и отдыха "Трудовой десант"</t>
    </r>
  </si>
  <si>
    <t xml:space="preserve">606083 Нижегородская область, Володарский район, п.Мулино, ул. Гвардейская, д.54
Сайт: http://school58.ru
Тел./факс 8 (831) 36 7-90-24 Электронная почта   ch58@yandex.ru </t>
  </si>
  <si>
    <t>606736, Нижегородская область, Воскресенский район, с. Богородское, ул. Комсомольская, д. 9 б,
тел. (83163) 35425, bogorodsk-shkola@mail.ru</t>
  </si>
  <si>
    <t xml:space="preserve">606755 Нижегородская область, Воскресенский район, с. Владимирское
ул. Школьная, д. 37, тел. (83163)35281, svetloyar1@yandex.ru
</t>
  </si>
  <si>
    <t>606746, Нижегородская область,  Воскресенский район, с. Воздвиженское, ул. Школьная, д.15                        тел. (83163) 3-33-72                 vozdv2007@yandex. ru             vozdv-shkola.ucoz.ru</t>
  </si>
  <si>
    <t>606740, Нижегородская область, Воскресенский район, с. Глухово, ул. Школьная, д. 7,  тел. (83163)36338, gluhovoschool@yandex.ru</t>
  </si>
  <si>
    <t>606321, Нижегородская область, Дальнеконстантиновский район, п/ст.Суроватиха ул.Солнечная д.2, тел. (83123)30066, mursr@mail.ru</t>
  </si>
  <si>
    <t xml:space="preserve">606310, Нижегородская область, Дальнеконстантиновский район, Дальнее Константиново-5
тел. 89065788606  
e-mail: mousurov606315@mail.ru
</t>
  </si>
  <si>
    <t>606710, Нижегородская область, р.п. Красные Баки, ул. Им Синявина, д.60 
тел.(83156)2-19-79  krbs2@yandex.ru</t>
  </si>
  <si>
    <t xml:space="preserve">607686, Нижегородская область, Кстовский район, с.п. Селекционной станция
тел. (83145) 6-55-62            shkola_sel@mail.ru 
          </t>
  </si>
  <si>
    <t>607018, Нижегородская область, г. Кулебаки, ул.Бутова, д.120,       тел.(83176)5-27-47
moudoddyuts@bk.ru</t>
  </si>
  <si>
    <t xml:space="preserve">607830, Нижегородская область, Лукояновский район, р.п.им. Степана Разина, ул. Школьная, д.15, тел.(83196)53198 raz-school@yandex.ru </t>
  </si>
  <si>
    <t xml:space="preserve">606106, Нижегородская область, Павловский округ, г. Павлово,     ул. Огородная, д.1   тел. (83171) 5-38-26 samoylov1411@rambler.ru                             </t>
  </si>
  <si>
    <t>607762, Нижегородская область, г. Первомайск, ул. Мочалина, д.11 
тел.(831)39 2-35-04, 2-32-62, pervlizei@mail.ru</t>
  </si>
  <si>
    <r>
      <t xml:space="preserve">Муниципальное бюджетное общеобразовательное учреждение Починковская средняя школа                 </t>
    </r>
    <r>
      <rPr>
        <b/>
        <u/>
        <sz val="11"/>
        <color theme="1"/>
        <rFont val="Times New Roman"/>
        <family val="1"/>
        <charset val="204"/>
      </rPr>
      <t>Лагерь труда и отдыха "Альтернатива"</t>
    </r>
  </si>
  <si>
    <r>
      <t xml:space="preserve">Муниципальное бюджетное общеобразовательное учреждение "Татаромаклаковская средняя школа"                  </t>
    </r>
    <r>
      <rPr>
        <b/>
        <u/>
        <sz val="11"/>
        <rFont val="Times New Roman"/>
        <family val="1"/>
        <charset val="204"/>
      </rPr>
      <t>Оздоровительный лагерь с дневным пребыванием "Радуга"</t>
    </r>
  </si>
  <si>
    <t xml:space="preserve">https://hsh150.edusite.ru/p90aa1.html </t>
  </si>
  <si>
    <t>Имеется комната медицинской сестры медицинскую помощь оказывает 1 медсестра по договору с Шахунской ЦРБ</t>
  </si>
  <si>
    <t>МастерОК</t>
  </si>
  <si>
    <t>Ардатовский муниципальный район</t>
  </si>
  <si>
    <t>Арзамасский муниципальный район</t>
  </si>
  <si>
    <t>Богородский муниципальный округ</t>
  </si>
  <si>
    <t>Большеболдинский муниципальный район</t>
  </si>
  <si>
    <t>Большемурашкинский муниципальный район</t>
  </si>
  <si>
    <t>Бутурлинский муниципальный округ</t>
  </si>
  <si>
    <t>Вадский муниципальный округ</t>
  </si>
  <si>
    <t>Варнавинский муниципальный район</t>
  </si>
  <si>
    <t>Вачский муниципальный район</t>
  </si>
  <si>
    <t xml:space="preserve">Ветлужский муниципальный район </t>
  </si>
  <si>
    <t>Ветлужский муниципальный район</t>
  </si>
  <si>
    <t xml:space="preserve">Вознесенский муниципальный район </t>
  </si>
  <si>
    <t>Вознесенский муниципальный район</t>
  </si>
  <si>
    <t>Володарский муниципальный район</t>
  </si>
  <si>
    <t>Городской округ Воротынский</t>
  </si>
  <si>
    <t>Воскресенский муниципальный район</t>
  </si>
  <si>
    <t>Городской округ город Выкса</t>
  </si>
  <si>
    <t>Гагинский муниципальный район</t>
  </si>
  <si>
    <t>Городецкий муниципальный район</t>
  </si>
  <si>
    <t>Дальнеконстантиновский муниципальный район</t>
  </si>
  <si>
    <t>Дивеевский муниципальный округ</t>
  </si>
  <si>
    <t xml:space="preserve">Княгининский муниципальный район </t>
  </si>
  <si>
    <t>Ковернинский муниципальный округ</t>
  </si>
  <si>
    <t>Краснобаковский муниципальный район</t>
  </si>
  <si>
    <t>Краснооктябрьский муниципальный район</t>
  </si>
  <si>
    <t>Кстовский муниципальный район</t>
  </si>
  <si>
    <t>Городской округ город Кулебаки</t>
  </si>
  <si>
    <t>Лукояновский муниципальный район</t>
  </si>
  <si>
    <t>Лысковский муниципальный округ</t>
  </si>
  <si>
    <t>Городской округ Навашинский</t>
  </si>
  <si>
    <t>Павловский муниципальный округ</t>
  </si>
  <si>
    <t>Городской округ город Первомайск</t>
  </si>
  <si>
    <t>Городской округ Перевозский</t>
  </si>
  <si>
    <t>Пильнинский муниципальный район</t>
  </si>
  <si>
    <t>Починковский муниципальный округ</t>
  </si>
  <si>
    <t>Городской округ Семеновский</t>
  </si>
  <si>
    <t>Сергачский муниципальный район</t>
  </si>
  <si>
    <t>Сеченовский муниципальный район</t>
  </si>
  <si>
    <t>Городской округ Сокольский</t>
  </si>
  <si>
    <t>Сосновский муниципальный район</t>
  </si>
  <si>
    <t>Спасский муниципальный район</t>
  </si>
  <si>
    <t>Тонкинский муниципальный район</t>
  </si>
  <si>
    <t>Тоншаевский муниципальный округ</t>
  </si>
  <si>
    <t>Уренский муниципальный округ</t>
  </si>
  <si>
    <t>Городской округ город Чкаловск</t>
  </si>
  <si>
    <t>Шарангский муниципальный район</t>
  </si>
  <si>
    <t>Шатковский муниципальный район</t>
  </si>
  <si>
    <t>Городской округ город Шахунья</t>
  </si>
  <si>
    <t>Городской округ город Арзамас</t>
  </si>
  <si>
    <t>Городскойокруг город Бор</t>
  </si>
  <si>
    <t>Городской округ город Дзержинск</t>
  </si>
  <si>
    <t>Городской округ город Саров</t>
  </si>
  <si>
    <t>Городской округ город Нижний Новгород</t>
  </si>
  <si>
    <t>Ленинский район</t>
  </si>
  <si>
    <t>Сроки смен</t>
  </si>
  <si>
    <t>26.06-09.07                  12.07-25.07               28.07-10.08                    13.08-26.08</t>
  </si>
  <si>
    <t>09.06-22.06              25.06-08.07                  11.07-24.07               27.07-09.08</t>
  </si>
  <si>
    <t>18.06-08.07           11.07-31.07                  03.08-23.08</t>
  </si>
  <si>
    <t>16.06-06.07       09.07-29.07            01.08-21.08</t>
  </si>
  <si>
    <r>
      <t xml:space="preserve">Муниципальное бюджетное общеобразовательное учреждение "Мухтоловская средняя школа №1"                 </t>
    </r>
    <r>
      <rPr>
        <b/>
        <u/>
        <sz val="11"/>
        <rFont val="Times New Roman"/>
        <family val="1"/>
        <charset val="204"/>
      </rPr>
      <t>Профильный (спортивный) лагерь с дневным пребыванием детей "Детстволэнд"</t>
    </r>
  </si>
  <si>
    <r>
      <t xml:space="preserve">Муниципальное бюджетное общеобразовательное учреждение "Саконская средняя школа"                     </t>
    </r>
    <r>
      <rPr>
        <b/>
        <u/>
        <sz val="11"/>
        <rFont val="Times New Roman"/>
        <family val="1"/>
        <charset val="204"/>
      </rPr>
      <t>Профильный (спортивный) лагерь с дневным пребыванием детей "Солнышко"</t>
    </r>
  </si>
  <si>
    <r>
      <t xml:space="preserve">Муниципальное бюджетное общеобразовательное учреждение "Ардатовская средняя школа № 1"         </t>
    </r>
    <r>
      <rPr>
        <b/>
        <u/>
        <sz val="11"/>
        <rFont val="Times New Roman"/>
        <family val="1"/>
        <charset val="204"/>
      </rPr>
      <t>Лагерь труда и отдыха "Отряд особого назначения"</t>
    </r>
  </si>
  <si>
    <t>05.06-25.06 29.06-19.07  23.07-12.08</t>
  </si>
  <si>
    <t>01.06-21.06    24.06-14.07</t>
  </si>
  <si>
    <t>01.06-21.06  24.06-14.07</t>
  </si>
  <si>
    <r>
      <t xml:space="preserve">Муниципальное бюджетное общеобразовательное учреждение "Средняя школа № 7 им. А.П. Гайдара"                         </t>
    </r>
    <r>
      <rPr>
        <b/>
        <u/>
        <sz val="11"/>
        <rFont val="Times New Roman"/>
        <family val="1"/>
        <charset val="204"/>
      </rPr>
      <t>Профильный (соцально-педагогический) лагерь с дневным пребыванием детей "Республика добрых сердец"</t>
    </r>
  </si>
  <si>
    <t>110, 40</t>
  </si>
  <si>
    <t>01.06-21.06          24.06-14.07</t>
  </si>
  <si>
    <t>100, 60</t>
  </si>
  <si>
    <t>90, 50</t>
  </si>
  <si>
    <t>01.06-21.06</t>
  </si>
  <si>
    <t>25, 20, 20,20</t>
  </si>
  <si>
    <t>35, 35, 35</t>
  </si>
  <si>
    <t>27.05-16.06 19.06-09.07 12.07-01.08 04.08-24.08</t>
  </si>
  <si>
    <t>01.06-21.06 24.06-14.07 17.07-06.08</t>
  </si>
  <si>
    <r>
      <t xml:space="preserve">Муниципальное учреждение "Комитет управления микрорайонами"                    (Клуб по месту жительства "Дружба")                          </t>
    </r>
    <r>
      <rPr>
        <b/>
        <u/>
        <sz val="11"/>
        <color theme="1"/>
        <rFont val="Times New Roman"/>
        <family val="1"/>
        <charset val="204"/>
      </rPr>
      <t>Лагерь труда и отдыха "Академический городок"</t>
    </r>
  </si>
  <si>
    <t>01.06-21.06    24.06-14.07 17.07-06.08 09.08-29.08</t>
  </si>
  <si>
    <r>
      <t xml:space="preserve">Муниципальное бюджетное общеобразовательное учреждение "Абрамовская средняя школа им.А.И. Плотникова"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</si>
  <si>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"Водоватовская средняя школа" </t>
    </r>
    <r>
      <rPr>
        <b/>
        <u/>
        <sz val="11"/>
        <rFont val="Times New Roman"/>
        <family val="1"/>
        <charset val="204"/>
      </rPr>
      <t>Профильный (гражданско-патриотический) лагерь с дневным пребыванием детей "Солнышко"</t>
    </r>
  </si>
  <si>
    <t>01.06-21.06 01.07-21.07</t>
  </si>
  <si>
    <r>
      <t xml:space="preserve"> Муниципальное бюджетное общеобразовательное учреждение Выездновская средняя школа </t>
    </r>
    <r>
      <rPr>
        <b/>
        <u/>
        <sz val="11"/>
        <rFont val="Times New Roman"/>
        <family val="1"/>
        <charset val="204"/>
      </rPr>
      <t>Оздоровительный лагерь с дневным пребыванием детей "Город мастеров"</t>
    </r>
  </si>
  <si>
    <t>01.06-21.06  02.08-22.08</t>
  </si>
  <si>
    <t>120, 60</t>
  </si>
  <si>
    <r>
      <t xml:space="preserve"> Муниципальное бюджетное общеобразовательное учреждение "Выездновская средняя школа"                    </t>
    </r>
    <r>
      <rPr>
        <b/>
        <u/>
        <sz val="11"/>
        <color theme="1"/>
        <rFont val="Times New Roman"/>
        <family val="1"/>
        <charset val="204"/>
      </rPr>
      <t>Лагерь труда и отдыха "Альтаир"</t>
    </r>
  </si>
  <si>
    <r>
      <t xml:space="preserve">Муниципальное бюджетное общеобразовательное учреждение Никольская основная школа  </t>
    </r>
    <r>
      <rPr>
        <b/>
        <u/>
        <sz val="11"/>
        <rFont val="Times New Roman"/>
        <family val="1"/>
        <charset val="204"/>
      </rPr>
      <t>Оздоровительный лагерь с дневным пребыванием детей "Искра"</t>
    </r>
  </si>
  <si>
    <t>01.06-21.06 02.08-22.08</t>
  </si>
  <si>
    <r>
      <t xml:space="preserve">Казаковская школа - филиал муниципального бюджетного общеобразовательного учреждения Новоселковская  средняя школа  </t>
    </r>
    <r>
      <rPr>
        <b/>
        <u/>
        <sz val="11"/>
        <rFont val="Times New Roman"/>
        <family val="1"/>
        <charset val="204"/>
      </rPr>
      <t>Оздоровительный лагерь с дневным пребыванием детей "Непоседы"</t>
    </r>
  </si>
  <si>
    <t>01.06-21.06  01.07-21.07</t>
  </si>
  <si>
    <r>
      <t xml:space="preserve">Муниципальное бюджетное общеобразовательное учреждение Новоселковская  средняя школа </t>
    </r>
    <r>
      <rPr>
        <b/>
        <u/>
        <sz val="11"/>
        <rFont val="Times New Roman"/>
        <family val="1"/>
        <charset val="204"/>
      </rPr>
      <t>Оздоровительный лагерь с дневным пребыванием детей "Путешествие в страну Чудес"</t>
    </r>
  </si>
  <si>
    <r>
      <t xml:space="preserve">Муниципальное бюджетное общеобразовательное учреждение "Новоселковская  средняя школа"                                </t>
    </r>
    <r>
      <rPr>
        <b/>
        <u/>
        <sz val="11"/>
        <color theme="1"/>
        <rFont val="Times New Roman"/>
        <family val="1"/>
        <charset val="204"/>
      </rPr>
      <t>Лагерь труда и отдыха "Успех"</t>
    </r>
  </si>
  <si>
    <r>
      <t xml:space="preserve">Муниципальное бюджетное общеобразовательное учреждение Слизневская основная школа </t>
    </r>
    <r>
      <rPr>
        <b/>
        <u/>
        <sz val="11"/>
        <rFont val="Times New Roman"/>
        <family val="1"/>
        <charset val="204"/>
      </rPr>
      <t>Оздоровительный лагерь с дневным пребыванием детей "Ромашка"</t>
    </r>
  </si>
  <si>
    <t>30, 20</t>
  </si>
  <si>
    <r>
      <t xml:space="preserve">Муниципальное бюджетное общеобразовательное учреждение Большетумановская основная школа                   </t>
    </r>
    <r>
      <rPr>
        <b/>
        <u/>
        <sz val="11"/>
        <rFont val="Times New Roman"/>
        <family val="1"/>
        <charset val="204"/>
      </rPr>
      <t>Оздоровительный лагерь с дневным пребыванием детей "Солнечный городок"</t>
    </r>
  </si>
  <si>
    <t>80, 30</t>
  </si>
  <si>
    <r>
      <t xml:space="preserve">Муниципальное бюджетное общеобразовательное учреждение "Чернухинская средняя школа"                 </t>
    </r>
    <r>
      <rPr>
        <b/>
        <u/>
        <sz val="11"/>
        <color theme="1"/>
        <rFont val="Times New Roman"/>
        <family val="1"/>
        <charset val="204"/>
      </rPr>
      <t>Лагерь труда и отдыха "Рассвет"</t>
    </r>
  </si>
  <si>
    <r>
      <t xml:space="preserve">Пустынская школа - филиал муниципального бюджетного общеобразовательного учреждения "Чернухинская средняя школа" </t>
    </r>
    <r>
      <rPr>
        <b/>
        <u/>
        <sz val="11"/>
        <rFont val="Times New Roman"/>
        <family val="1"/>
        <charset val="204"/>
      </rPr>
      <t>Профильный (спортивно-оздоровительный) лагерь с дневным пребыванием детей "Капельки"</t>
    </r>
  </si>
  <si>
    <r>
      <t xml:space="preserve">Муниципальное бюджетное общеобразовательное учреждение "Шатовская средняя школа"                   </t>
    </r>
    <r>
      <rPr>
        <b/>
        <u/>
        <sz val="11"/>
        <color theme="1"/>
        <rFont val="Times New Roman"/>
        <family val="1"/>
        <charset val="204"/>
      </rPr>
      <t>Лагерь труда и отдыха "Планета детства"</t>
    </r>
  </si>
  <si>
    <t>50, 30</t>
  </si>
  <si>
    <r>
      <t xml:space="preserve">Муниципальное бюджетное общеобразовательное учреждение "Основная школа Сельхозтехника" </t>
    </r>
    <r>
      <rPr>
        <b/>
        <u/>
        <sz val="11"/>
        <color theme="1"/>
        <rFont val="Times New Roman"/>
        <family val="1"/>
        <charset val="204"/>
      </rPr>
      <t>Лагерь труда и отдыха "Факел"</t>
    </r>
  </si>
  <si>
    <r>
      <t xml:space="preserve">Муниципальное бюджетное общеобразовательное учреждение Балахонихинская основная школа  </t>
    </r>
    <r>
      <rPr>
        <b/>
        <u/>
        <sz val="11"/>
        <rFont val="Times New Roman"/>
        <family val="1"/>
        <charset val="204"/>
      </rPr>
      <t>Оздоровительный лагерь с дневным пребыванием детей "Алые паруса"</t>
    </r>
  </si>
  <si>
    <r>
      <t xml:space="preserve">Муниципальное бюджетное общеобразовательное учреждение "Березовская средняя школа"                     </t>
    </r>
    <r>
      <rPr>
        <b/>
        <u/>
        <sz val="11"/>
        <color theme="1"/>
        <rFont val="Times New Roman"/>
        <family val="1"/>
        <charset val="204"/>
      </rPr>
      <t>Лагерь труда и отдыха "Бригантина"</t>
    </r>
  </si>
  <si>
    <t>85, 60</t>
  </si>
  <si>
    <r>
      <t xml:space="preserve">Муниципальное бюджетное общеобразовательное учреждение Хватовская основная школа </t>
    </r>
    <r>
      <rPr>
        <b/>
        <u/>
        <sz val="11"/>
        <rFont val="Times New Roman"/>
        <family val="1"/>
        <charset val="204"/>
      </rPr>
      <t>Оздоровительный лагерь с дневным пребыванием детей "Родные просторы"</t>
    </r>
  </si>
  <si>
    <t>02.06-21.06  01.07-21.07 02.08-22.08</t>
  </si>
  <si>
    <r>
      <t xml:space="preserve">Муниципальное бюджетное общеобразовательное учреждение "Средняя  общеобразовательная школа № 11"                        </t>
    </r>
    <r>
      <rPr>
        <b/>
        <u/>
        <sz val="11"/>
        <rFont val="Times New Roman"/>
        <family val="1"/>
        <charset val="204"/>
      </rPr>
      <t>Оздоровительный лагерь с дневным пребыванием детей "Дружный"</t>
    </r>
  </si>
  <si>
    <r>
      <t xml:space="preserve">Муниципальное бюджетное общеобразовательное учреждение "Средняя общеобразовательная школа №11"                         </t>
    </r>
    <r>
      <rPr>
        <b/>
        <u/>
        <sz val="11"/>
        <color theme="1"/>
        <rFont val="Times New Roman"/>
        <family val="1"/>
        <charset val="204"/>
      </rPr>
      <t>Лагерь труда и отдыха "Энергия"</t>
    </r>
  </si>
  <si>
    <r>
      <t xml:space="preserve">Муниципальное бюджетное общеобразовательное учреждение "Средняя общеобразовательная школа № 17"                                </t>
    </r>
    <r>
      <rPr>
        <b/>
        <u/>
        <sz val="11"/>
        <color theme="1"/>
        <rFont val="Times New Roman"/>
        <family val="1"/>
        <charset val="204"/>
      </rPr>
      <t>Лагерь труда и отдыха "Надежда"</t>
    </r>
  </si>
  <si>
    <r>
      <t xml:space="preserve">Муниципальное бюджетное общеобразовательное учреждение "Средняя общеобразовательная школа № 17"                     </t>
    </r>
    <r>
      <rPr>
        <b/>
        <u/>
        <sz val="11"/>
        <rFont val="Times New Roman"/>
        <family val="1"/>
        <charset val="204"/>
      </rPr>
      <t>Профильный (историко-краеведческий, духовно-нравственный) лагерь с дневным пребыванием детей "Алые паруса"</t>
    </r>
  </si>
  <si>
    <r>
      <t xml:space="preserve">Муниципальное бюджетное общеобразовательное учреждение "Липовская основная общеобразовательная школа" </t>
    </r>
    <r>
      <rPr>
        <b/>
        <u/>
        <sz val="11"/>
        <rFont val="Times New Roman"/>
        <family val="1"/>
        <charset val="204"/>
      </rPr>
      <t>Оздоровительный лагерь с дневным пребыванием детей "Лесной уголок"</t>
    </r>
  </si>
  <si>
    <r>
      <t xml:space="preserve">Муниципальное автономное общеобразовательное учреждение "Средняя общеобразовательная школа № 10"                       </t>
    </r>
    <r>
      <rPr>
        <b/>
        <u/>
        <sz val="11"/>
        <rFont val="Times New Roman"/>
        <family val="1"/>
        <charset val="204"/>
      </rPr>
      <t>Оздоровительный лагерь с дневным пребыванием детей "Радуга детства"</t>
    </r>
  </si>
  <si>
    <r>
      <t xml:space="preserve">Муниципальное бюджетное общеобразовательное  учреждение"Средняя общеобразовательная школа №14 с углубленным изучением отдельных предметов "  </t>
    </r>
    <r>
      <rPr>
        <b/>
        <u/>
        <sz val="11"/>
        <rFont val="Times New Roman"/>
        <family val="1"/>
        <charset val="204"/>
      </rPr>
      <t>Оздоровительный лагерь с дневным пребыванием детей "Сказка"</t>
    </r>
  </si>
  <si>
    <r>
      <t xml:space="preserve">Муниципальное бюджетное общеобразовательное учреждение "Средняя общеобразовательная школа №6 им. К. Минина"                             </t>
    </r>
    <r>
      <rPr>
        <b/>
        <u/>
        <sz val="11"/>
        <color theme="1"/>
        <rFont val="Times New Roman"/>
        <family val="1"/>
        <charset val="204"/>
      </rPr>
      <t>Лагерь труда и отдыха "БЭП"</t>
    </r>
  </si>
  <si>
    <r>
      <t xml:space="preserve">Муниципальное бюджетное общеобразовательное учреждение "Коневская основная общеобразовательная школа" </t>
    </r>
    <r>
      <rPr>
        <b/>
        <u/>
        <sz val="11"/>
        <rFont val="Times New Roman"/>
        <family val="1"/>
        <charset val="204"/>
      </rPr>
      <t>Оздоровительный лагерь с дневным пребыванием детей "Спортивная страна"</t>
    </r>
  </si>
  <si>
    <r>
      <t xml:space="preserve">Муниципальное бюджетное общеобразовательное учреждение "Средняя общеобразовательная школа №12"                            </t>
    </r>
    <r>
      <rPr>
        <b/>
        <u/>
        <sz val="11"/>
        <rFont val="Times New Roman"/>
        <family val="1"/>
        <charset val="204"/>
      </rPr>
      <t xml:space="preserve">Профильный (спортивно-оздоровительный) лагерь с дневным пребыванием детей "Солнечный" </t>
    </r>
  </si>
  <si>
    <r>
      <t xml:space="preserve">Муниципальное бюджетное общеобразовательное учреждение "Средняя общеобразовательная школа №3"                            </t>
    </r>
    <r>
      <rPr>
        <b/>
        <u/>
        <sz val="11"/>
        <rFont val="Times New Roman"/>
        <family val="1"/>
        <charset val="204"/>
      </rPr>
      <t>Оздоровительный лагерь с дневным пребыванием детей "Дружба" с профильным военно-патриотическим отрядом</t>
    </r>
  </si>
  <si>
    <t>60, 25</t>
  </si>
  <si>
    <r>
      <t xml:space="preserve">Муниципальное бюджетное общеобразовательное учреждение "Дуденевская школа"                   </t>
    </r>
    <r>
      <rPr>
        <b/>
        <u/>
        <sz val="11"/>
        <rFont val="Times New Roman"/>
        <family val="1"/>
        <charset val="204"/>
      </rPr>
      <t>Оздоровительный лагерь с дневным пребыванием детей "Чайка"</t>
    </r>
  </si>
  <si>
    <t>40, 70</t>
  </si>
  <si>
    <t>01.06-29.06  02.07-30.07  02.08-30.08</t>
  </si>
  <si>
    <r>
      <t xml:space="preserve">Муниципальное бюджетное общеобразовательное учреждение "Кишкинская средняя школа"                  </t>
    </r>
    <r>
      <rPr>
        <b/>
        <u/>
        <sz val="11"/>
        <rFont val="Times New Roman"/>
        <family val="1"/>
        <charset val="204"/>
      </rPr>
      <t>Оздоровительный лагерь с дневным пребыванием детей "Рассвет"</t>
    </r>
  </si>
  <si>
    <r>
      <t xml:space="preserve">Муниципальное бюджетное образовательное учреждение "Советская средняя школа" </t>
    </r>
    <r>
      <rPr>
        <b/>
        <u/>
        <sz val="11"/>
        <rFont val="Times New Roman"/>
        <family val="1"/>
        <charset val="204"/>
      </rPr>
      <t>Оздоровительный лагерь с дневным пребыванием детей "Звездный"</t>
    </r>
  </si>
  <si>
    <r>
      <t xml:space="preserve">Муниципальное бюджетное общеобразовательное учреждение "Большемурашкинская средняя школа" </t>
    </r>
    <r>
      <rPr>
        <b/>
        <u/>
        <sz val="11"/>
        <rFont val="Times New Roman"/>
        <family val="1"/>
        <charset val="204"/>
      </rPr>
      <t>Оздоровительный лагерь с дневным пребыванием детей "Радуга"</t>
    </r>
  </si>
  <si>
    <r>
      <t xml:space="preserve">Муниципальное автономное общеобразовательное учреждение  лицей г. Бор         </t>
    </r>
    <r>
      <rPr>
        <b/>
        <u/>
        <sz val="11"/>
        <rFont val="Times New Roman"/>
        <family val="1"/>
        <charset val="204"/>
      </rPr>
      <t>Профильный (спортивный) лагерь с дневным пребыванием детей "Радуга"</t>
    </r>
  </si>
  <si>
    <t>01.06-22.06</t>
  </si>
  <si>
    <t>02.08-22.08</t>
  </si>
  <si>
    <r>
      <t xml:space="preserve">Муниципальное автономное общеобразовательное учреждение средняя школа  № 6                                   </t>
    </r>
    <r>
      <rPr>
        <b/>
        <u/>
        <sz val="11"/>
        <rFont val="Times New Roman"/>
        <family val="1"/>
        <charset val="204"/>
      </rPr>
      <t>Оздоровительный лагерь с дневным пребыванием детей "Солнечный город"</t>
    </r>
  </si>
  <si>
    <r>
      <t xml:space="preserve">Муниципальное автономное общеобразовательное учреждение средняя школа №8                                              </t>
    </r>
    <r>
      <rPr>
        <b/>
        <u/>
        <sz val="11"/>
        <rFont val="Times New Roman"/>
        <family val="1"/>
        <charset val="204"/>
      </rPr>
      <t>Профильный (профориентационный) лагерь с дневным пребыванием детей "Родник"</t>
    </r>
  </si>
  <si>
    <r>
      <t xml:space="preserve">Муниципальное автономное общеобразовательное учреждение средняя школа  № 10 г. Бор                           </t>
    </r>
    <r>
      <rPr>
        <b/>
        <u/>
        <sz val="11"/>
        <rFont val="Times New Roman"/>
        <family val="1"/>
        <charset val="204"/>
      </rPr>
      <t>Оздоровительный лагерь с дневным пребыванием детей "Солнечный город"</t>
    </r>
  </si>
  <si>
    <r>
      <t xml:space="preserve">Муниципальное автономное  общеобразовательное  учреждение средняя школа  № 22                                          </t>
    </r>
    <r>
      <rPr>
        <b/>
        <u/>
        <sz val="11"/>
        <rFont val="Times New Roman"/>
        <family val="1"/>
        <charset val="204"/>
      </rPr>
      <t>Оздоровительный лагерь с дневным пребыванием детей "Маленькая страна"</t>
    </r>
  </si>
  <si>
    <r>
      <t xml:space="preserve">Муниципальное автономное общеобазовательное учреждение "Октябрьская средняя школа"                      </t>
    </r>
    <r>
      <rPr>
        <b/>
        <u/>
        <sz val="11"/>
        <rFont val="Times New Roman"/>
        <family val="1"/>
        <charset val="204"/>
      </rPr>
      <t>Профильный (профориентационный) лагерь с дневным пребыванием детей "Ровесник"</t>
    </r>
  </si>
  <si>
    <r>
      <t xml:space="preserve">Муниципальное автономное общеобразовательное учреждение основная школа №5                                        </t>
    </r>
    <r>
      <rPr>
        <b/>
        <u/>
        <sz val="11"/>
        <rFont val="Times New Roman"/>
        <family val="1"/>
        <charset val="204"/>
      </rPr>
      <t>Профильный (спортивный) лагерь с дневным пребыванием детей "Звездная страна"</t>
    </r>
  </si>
  <si>
    <r>
      <t xml:space="preserve">Муниципальное автономное общеобразовательное учреждение Большепикинская основная  школа  </t>
    </r>
    <r>
      <rPr>
        <b/>
        <u/>
        <sz val="11"/>
        <rFont val="Times New Roman"/>
        <family val="1"/>
        <charset val="204"/>
      </rPr>
      <t>Профильный (патриотический) лагерь с дневным пребыванием детей "Дружба"</t>
    </r>
  </si>
  <si>
    <r>
      <t xml:space="preserve">Муниципальное автономное общеобразовательное учреждение "Начальная школа №17 г.Бор"            </t>
    </r>
    <r>
      <rPr>
        <b/>
        <u/>
        <sz val="11"/>
        <rFont val="Times New Roman"/>
        <family val="1"/>
        <charset val="204"/>
      </rPr>
      <t>Оздоровительный лагерь с дневным пребыванием детей "Творцы добрых дел"</t>
    </r>
  </si>
  <si>
    <r>
      <t xml:space="preserve">Муниципальное автономное общеобразовательное учреждение Затонская средняя школа                 </t>
    </r>
    <r>
      <rPr>
        <b/>
        <u/>
        <sz val="11"/>
        <rFont val="Times New Roman"/>
        <family val="1"/>
        <charset val="204"/>
      </rPr>
      <t>Оздоровительный лагерь с дневным пребыванием детей "Бригантина"</t>
    </r>
  </si>
  <si>
    <r>
      <t xml:space="preserve">Муниципальное автономное общеобразовательное учреждение Каликинская средняя школа                  </t>
    </r>
    <r>
      <rPr>
        <b/>
        <u/>
        <sz val="11"/>
        <rFont val="Times New Roman"/>
        <family val="1"/>
        <charset val="204"/>
      </rPr>
      <t>Оздоровительный лагерь с дневным пребыванием детей "Календарь юного патриота"</t>
    </r>
  </si>
  <si>
    <r>
      <t xml:space="preserve">Муниципальное автономное общеобразовательное учреждение Кантауровская средняя школа                          </t>
    </r>
    <r>
      <rPr>
        <b/>
        <u/>
        <sz val="11"/>
        <rFont val="Times New Roman"/>
        <family val="1"/>
        <charset val="204"/>
      </rPr>
      <t>Оздоровительный лагерь с дневным пребыванием детей "Дружба"</t>
    </r>
  </si>
  <si>
    <r>
      <t xml:space="preserve">Муниципальное автономное общеобразовательное учреждение Останкинская средняя школа                 </t>
    </r>
    <r>
      <rPr>
        <b/>
        <u/>
        <sz val="11"/>
        <rFont val="Times New Roman"/>
        <family val="1"/>
        <charset val="204"/>
      </rPr>
      <t>Оздоровительный лагерь с дневным пребыванием детей "В тридесятом царстве"</t>
    </r>
  </si>
  <si>
    <r>
      <t xml:space="preserve">Муниципальное автономное общеобразовательное учреждение Чистопольская средняя школа                   </t>
    </r>
    <r>
      <rPr>
        <b/>
        <u/>
        <sz val="11"/>
        <rFont val="Times New Roman"/>
        <family val="1"/>
        <charset val="204"/>
      </rPr>
      <t>Профильный (спортивный) лагерь с дневным пребыванием детей "Алые паруса"</t>
    </r>
  </si>
  <si>
    <r>
      <t xml:space="preserve">Муниципальное автономное общеобразовательное учреждение основная школа  № 15                              </t>
    </r>
    <r>
      <rPr>
        <b/>
        <u/>
        <sz val="11"/>
        <rFont val="Times New Roman"/>
        <family val="1"/>
        <charset val="204"/>
      </rPr>
      <t>Оздоровительный лагерь с дневным пребыванием детей "Солнышко"</t>
    </r>
  </si>
  <si>
    <r>
      <t xml:space="preserve">Муниципальное автономное общеобразовательное учреждение основная школа №19                                 </t>
    </r>
    <r>
      <rPr>
        <b/>
        <u/>
        <sz val="11"/>
        <rFont val="Times New Roman"/>
        <family val="1"/>
        <charset val="204"/>
      </rPr>
      <t>Оздоровительный лагерь с дневным пребыванием детей "Солнцеград"</t>
    </r>
  </si>
  <si>
    <r>
      <t xml:space="preserve">Муниципальное автономное общеобразовательное учреждение основная школа № 25 г.Бор                           </t>
    </r>
    <r>
      <rPr>
        <b/>
        <u/>
        <sz val="11"/>
        <rFont val="Times New Roman"/>
        <family val="1"/>
        <charset val="204"/>
      </rPr>
      <t>Оздоровительный лагерь с дневным пребыванием детей "Непоседы"</t>
    </r>
  </si>
  <si>
    <r>
      <t xml:space="preserve">Муниципальное автономное общеобразовательное учреждение Большеорловская основная школа                              </t>
    </r>
    <r>
      <rPr>
        <b/>
        <u/>
        <sz val="11"/>
        <rFont val="Times New Roman"/>
        <family val="1"/>
        <charset val="204"/>
      </rPr>
      <t>Оздоровительный лагерь с дневным пребыванием детей "Лесовичок"</t>
    </r>
  </si>
  <si>
    <r>
      <t xml:space="preserve">Муниципальное автономное общеобразовательное учреждение Краснослободская основная школа                                       </t>
    </r>
    <r>
      <rPr>
        <b/>
        <u/>
        <sz val="11"/>
        <rFont val="Times New Roman"/>
        <family val="1"/>
        <charset val="204"/>
      </rPr>
      <t>Профильный (патриотический) лагерь с дневным пребыванием детей "Зеленая планета"</t>
    </r>
  </si>
  <si>
    <r>
      <t xml:space="preserve">Муниципальное автономное общеобразовательное учреждение Редькинская основная школа                         </t>
    </r>
    <r>
      <rPr>
        <b/>
        <u/>
        <sz val="11"/>
        <rFont val="Times New Roman"/>
        <family val="1"/>
        <charset val="204"/>
      </rPr>
      <t>Профильный (экологический) лагерь с дневным пребыванием детей "Солнышко"</t>
    </r>
  </si>
  <si>
    <r>
      <t xml:space="preserve">Муниципальное автономное общеобразовательное учреждение Совхозская основная школа г.Бор                                                                </t>
    </r>
    <r>
      <rPr>
        <b/>
        <u/>
        <sz val="11"/>
        <rFont val="Times New Roman"/>
        <family val="1"/>
        <charset val="204"/>
      </rPr>
      <t>Оздоровительный лагерь с дневным пребыванием детей "Солнышко"</t>
    </r>
  </si>
  <si>
    <r>
      <t xml:space="preserve">Муниципальное автономное учреждение дополнительного образования Дом детского творчества "Каравелла"        </t>
    </r>
    <r>
      <rPr>
        <b/>
        <u/>
        <sz val="11"/>
        <rFont val="Times New Roman"/>
        <family val="1"/>
        <charset val="204"/>
      </rPr>
      <t>Оздоровительный лагерь с дневным пребыванием детей "Страна увлечений"</t>
    </r>
  </si>
  <si>
    <r>
      <t xml:space="preserve">Муниципальное автономное учреждение дополнительного образования центр детского творчества "Старт"                       </t>
    </r>
    <r>
      <rPr>
        <b/>
        <u/>
        <sz val="11"/>
        <rFont val="Times New Roman"/>
        <family val="1"/>
        <charset val="204"/>
      </rPr>
      <t>Профильный (творческий) лагерь с дневным пребыванием детей "Старт"</t>
    </r>
  </si>
  <si>
    <r>
      <t xml:space="preserve">Муниципальное автономное общеобразовательное учреждение "Новомирская основная общеобразовательная школа" </t>
    </r>
    <r>
      <rPr>
        <b/>
        <u/>
        <sz val="11"/>
        <rFont val="Times New Roman"/>
        <family val="1"/>
        <charset val="204"/>
      </rPr>
      <t>Оздоровительный лагерь с дневным пребыванием детей "Ромашка"</t>
    </r>
  </si>
  <si>
    <r>
      <t xml:space="preserve">Муниципальное автономное общеобразовательное учреждение "Умайская основная общеобразовательная школа" </t>
    </r>
    <r>
      <rPr>
        <b/>
        <u/>
        <sz val="11"/>
        <rFont val="Times New Roman"/>
        <family val="1"/>
        <charset val="204"/>
      </rPr>
      <t>Оздоровительный лагерь с дневным пребыванием детей "Веселая компания"</t>
    </r>
  </si>
  <si>
    <r>
      <t xml:space="preserve">Муниципальное автономное общеобразовательное учреждение "Стрельская основная общеобразовательная школа" </t>
    </r>
    <r>
      <rPr>
        <b/>
        <u/>
        <sz val="11"/>
        <rFont val="Times New Roman"/>
        <family val="1"/>
        <charset val="204"/>
      </rPr>
      <t>Оздоровительный лагерь с дневным пребыванием детей "Непоседы"</t>
    </r>
  </si>
  <si>
    <r>
      <t xml:space="preserve">Муниципальное автономное общеобразовательное учреждение "Петлинская основная общеобразовательная школа" </t>
    </r>
    <r>
      <rPr>
        <b/>
        <u/>
        <sz val="11"/>
        <rFont val="Times New Roman"/>
        <family val="1"/>
        <charset val="204"/>
      </rPr>
      <t>Профильный (экологический) лагерь с дневным пребыванием детей "Зеленая ветка"</t>
    </r>
  </si>
  <si>
    <r>
      <t xml:space="preserve">Муниципальное автономное общеобразовательное учреждение "Дубенская основная общеобразовательная школа" </t>
    </r>
    <r>
      <rPr>
        <b/>
        <u/>
        <sz val="11"/>
        <rFont val="Times New Roman"/>
        <family val="1"/>
        <charset val="204"/>
      </rPr>
      <t>Оздоровительный лагерь с дневным пребыванием детей "Семицветик"</t>
    </r>
  </si>
  <si>
    <r>
      <t xml:space="preserve">Муниципальное автономное общеобразовательное учреждение "Карьерская средняя общеобразовательная школа" </t>
    </r>
    <r>
      <rPr>
        <b/>
        <u/>
        <sz val="11"/>
        <rFont val="Times New Roman"/>
        <family val="1"/>
        <charset val="204"/>
      </rPr>
      <t>Оздоровительный лагерь с дневным пребыванием детей "Улыбка"</t>
    </r>
  </si>
  <si>
    <t>01.06-21.06 24.06-14.07</t>
  </si>
  <si>
    <r>
      <t xml:space="preserve">Муниципальное автономное общеобразовательное учреждение "Крутомайданская основная  общеобразовательная школа" </t>
    </r>
    <r>
      <rPr>
        <b/>
        <u/>
        <sz val="11"/>
        <rFont val="Times New Roman"/>
        <family val="1"/>
        <charset val="204"/>
      </rPr>
      <t>Оздоровительный лагерь с дневным пребыванием детей "Лето"</t>
    </r>
  </si>
  <si>
    <r>
      <t>Муниципальное автономное общеобразовательное учреждение "Вадская средняя общеобразовательная школа"</t>
    </r>
    <r>
      <rPr>
        <b/>
        <u/>
        <sz val="11"/>
        <rFont val="Times New Roman"/>
        <family val="1"/>
        <charset val="204"/>
      </rPr>
      <t xml:space="preserve"> Оздоровительный лагерь с дневным пребыванием детей "Радуга"</t>
    </r>
  </si>
  <si>
    <r>
      <t xml:space="preserve">Муниципальное автономное общеобразовательное учреждение "Вадская средняя общеобразовательная школа"                            </t>
    </r>
    <r>
      <rPr>
        <b/>
        <u/>
        <sz val="11"/>
        <color theme="1"/>
        <rFont val="Times New Roman"/>
        <family val="1"/>
        <charset val="204"/>
      </rPr>
      <t>Лагерь труда и отдыха "Успех"</t>
    </r>
  </si>
  <si>
    <r>
      <t xml:space="preserve">Муниципальное автономное  учреждение дополнительного образования "Вадский детский оздоровительно-образовательный (профильный) центр"                 </t>
    </r>
    <r>
      <rPr>
        <b/>
        <u/>
        <sz val="11"/>
        <rFont val="Times New Roman"/>
        <family val="1"/>
        <charset val="204"/>
      </rPr>
      <t>Профильный (спортивный) лагерь с дневным пребыванием детей "Олимпиец"</t>
    </r>
  </si>
  <si>
    <t>01.06-21.06, осенние каникулы</t>
  </si>
  <si>
    <r>
      <t xml:space="preserve">Муниципальное бюджетное общеобразовательное учреждение Мирновская средняя школа.                       </t>
    </r>
    <r>
      <rPr>
        <b/>
        <u/>
        <sz val="11"/>
        <rFont val="Times New Roman"/>
        <family val="1"/>
        <charset val="204"/>
      </rPr>
      <t>Профильный (гражданско-патриотический) лагерь с дневным пребыванием детей "Алые паруса</t>
    </r>
    <r>
      <rPr>
        <sz val="11"/>
        <rFont val="Times New Roman"/>
        <family val="1"/>
        <charset val="204"/>
      </rPr>
      <t>"</t>
    </r>
  </si>
  <si>
    <r>
      <t xml:space="preserve">Муниципальное бюджетное общеобразовательное учреждение Восходовская основная школа.             </t>
    </r>
    <r>
      <rPr>
        <b/>
        <u/>
        <sz val="11"/>
        <rFont val="Times New Roman"/>
        <family val="1"/>
        <charset val="204"/>
      </rPr>
      <t xml:space="preserve">Профильный (экологический) лагерь с дневным пребыванием детей  "Солнышко" </t>
    </r>
  </si>
  <si>
    <r>
      <t xml:space="preserve">Муниципальное бюджетное общеобразовательное учреждение Макарьевская основная школа.               </t>
    </r>
    <r>
      <rPr>
        <b/>
        <u/>
        <sz val="11"/>
        <rFont val="Times New Roman"/>
        <family val="1"/>
        <charset val="204"/>
      </rPr>
      <t>Профильный (эколого-краеведческий) лагерь с дневным пребыванием детей "Улыбка"</t>
    </r>
  </si>
  <si>
    <t>02.06-22.06</t>
  </si>
  <si>
    <r>
      <t xml:space="preserve">Муниципальное бюджетное общеобразовательное учреждение Казаковская средняя общеобразовательная  школа </t>
    </r>
    <r>
      <rPr>
        <b/>
        <u/>
        <sz val="11"/>
        <rFont val="Times New Roman"/>
        <family val="1"/>
        <charset val="204"/>
      </rPr>
      <t>Оздоровительный лагерь с дневным пребыванием детей "Росток"</t>
    </r>
  </si>
  <si>
    <r>
      <t xml:space="preserve">Муниципальное бюджетное общеобразовательное учреждение Чулковская  основная  общеобразовательная школа </t>
    </r>
    <r>
      <rPr>
        <b/>
        <u/>
        <sz val="11"/>
        <rFont val="Times New Roman"/>
        <family val="1"/>
        <charset val="204"/>
      </rPr>
      <t>Оздоровительный лагерь с дневным пребыванием детей "Улыбка"</t>
    </r>
  </si>
  <si>
    <r>
      <t xml:space="preserve">Муниципальное бюджетное образовательное учреждение Вачская средняя общеобразовательная школа   </t>
    </r>
    <r>
      <rPr>
        <b/>
        <u/>
        <sz val="11"/>
        <rFont val="Times New Roman"/>
        <family val="1"/>
        <charset val="204"/>
      </rPr>
      <t>Оздоровительный лагерь с дневным пребыванием детей "Лукоморье"</t>
    </r>
  </si>
  <si>
    <t>28.06-18.07</t>
  </si>
  <si>
    <r>
      <t xml:space="preserve">Муниципальное бюджетное общеобразовательное учреждение Филинская средняя общеобразовательная школа </t>
    </r>
    <r>
      <rPr>
        <b/>
        <u/>
        <sz val="11"/>
        <rFont val="Times New Roman"/>
        <family val="1"/>
        <charset val="204"/>
      </rPr>
      <t>Оздоровительный лагерь с дневным пребыванием детей "Крепыш"</t>
    </r>
  </si>
  <si>
    <r>
      <t xml:space="preserve">Муниципального общеобразовательного учреждения "Ветлужская школа № 2"                  </t>
    </r>
    <r>
      <rPr>
        <b/>
        <u/>
        <sz val="11"/>
        <rFont val="Times New Roman"/>
        <family val="1"/>
        <charset val="204"/>
      </rPr>
      <t xml:space="preserve">Оздоровительный лагерь  с дневным пребыванием детей "Мечта" </t>
    </r>
  </si>
  <si>
    <r>
      <t xml:space="preserve">Муниципальное общеобразовательное учреждение Калининская школа                                 </t>
    </r>
    <r>
      <rPr>
        <b/>
        <u/>
        <sz val="11"/>
        <rFont val="Times New Roman"/>
        <family val="1"/>
        <charset val="204"/>
      </rPr>
      <t>Оздоровительный лагерь с дневным пребыванием " Чудесинки"</t>
    </r>
  </si>
  <si>
    <t>30, 40</t>
  </si>
  <si>
    <t>25, 25, 15</t>
  </si>
  <si>
    <r>
      <t xml:space="preserve">Муниципальное бюджетное общеобразовательное учреждение "Вознесенская средняя общеобразовательная школа" </t>
    </r>
    <r>
      <rPr>
        <b/>
        <u/>
        <sz val="11"/>
        <rFont val="Times New Roman"/>
        <family val="1"/>
        <charset val="204"/>
      </rPr>
      <t>Оздоровительный лагерь с дневным пребыванием детей "Веселые каникулы"</t>
    </r>
  </si>
  <si>
    <t>02.06-27.06</t>
  </si>
  <si>
    <t>02.06-23.06</t>
  </si>
  <si>
    <r>
      <t xml:space="preserve">Муниципальное бюджетное общеобразовательное учреждение "Курихинская основная общеобразовательная школа" </t>
    </r>
    <r>
      <rPr>
        <b/>
        <u/>
        <sz val="11"/>
        <rFont val="Times New Roman"/>
        <family val="1"/>
        <charset val="204"/>
      </rPr>
      <t>Оздоровительный лагерь с дневным пребыванием детей "Одуванчик"</t>
    </r>
  </si>
  <si>
    <t>01.06-23.06</t>
  </si>
  <si>
    <r>
      <t xml:space="preserve">Муниципальное бюджетное общеобразовательное учреждение "Новосельская основная общеобразовательная школа" </t>
    </r>
    <r>
      <rPr>
        <b/>
        <u/>
        <sz val="11"/>
        <rFont val="Times New Roman"/>
        <family val="1"/>
        <charset val="204"/>
      </rPr>
      <t>Оздоровительный лагерь с дневным пребыванием детей "Цветик-семицветик"</t>
    </r>
  </si>
  <si>
    <r>
      <t xml:space="preserve">Муниципальное бюджетное общеобразовательное учреждение "Полх- Майданская средняя школа" </t>
    </r>
    <r>
      <rPr>
        <b/>
        <u/>
        <sz val="11"/>
        <rFont val="Times New Roman"/>
        <family val="1"/>
        <charset val="204"/>
      </rPr>
      <t>Оздоровительный лагерь с дневным пребыванием детей "Юный патриот"</t>
    </r>
  </si>
  <si>
    <r>
      <t xml:space="preserve">Муниципальное бюджетное общеобразовательное учреждение "Сар-Майданская средняя общеобразовательная школа" </t>
    </r>
    <r>
      <rPr>
        <b/>
        <u/>
        <sz val="11"/>
        <rFont val="Times New Roman"/>
        <family val="1"/>
        <charset val="204"/>
      </rPr>
      <t>Оздоровительный лагерь с дневным пребыванием "Радуга"</t>
    </r>
  </si>
  <si>
    <r>
      <t xml:space="preserve">Муниципальное бюджетное общеобразовательное учреждение "Вознесенская средняя общеобразовательная школа"                               </t>
    </r>
    <r>
      <rPr>
        <b/>
        <u/>
        <sz val="11"/>
        <color theme="1"/>
        <rFont val="Times New Roman"/>
        <family val="1"/>
        <charset val="204"/>
      </rPr>
      <t>Лагерь труда и отдыха "Рассвет"</t>
    </r>
  </si>
  <si>
    <t>02.06-16.06</t>
  </si>
  <si>
    <r>
      <t xml:space="preserve">Муниципальное бюджетное общеобразовательное учреждение "Нарышкинская средняя общеобразовательная школа"                               </t>
    </r>
    <r>
      <rPr>
        <b/>
        <u/>
        <sz val="11"/>
        <color theme="1"/>
        <rFont val="Times New Roman"/>
        <family val="1"/>
        <charset val="204"/>
      </rPr>
      <t>Лагерь труда и отдыха "Факел"</t>
    </r>
  </si>
  <si>
    <t>03.06-17.06</t>
  </si>
  <si>
    <r>
      <t xml:space="preserve">Государственное бюджетное учреждение "Социально-реабилитационный центр для несовершеннолетних "Надежда Вознесенского района"                        </t>
    </r>
    <r>
      <rPr>
        <b/>
        <u/>
        <sz val="11"/>
        <color theme="1"/>
        <rFont val="Times New Roman"/>
        <family val="1"/>
        <charset val="204"/>
      </rPr>
      <t>Оздоровительный лагерь с дневным пребыванием детей "Остров Надежды"</t>
    </r>
  </si>
  <si>
    <t>02.06-22.06 25.06-15.07 18.07-07.08 10.08-30.08</t>
  </si>
  <si>
    <t>01.07-21.07</t>
  </si>
  <si>
    <r>
      <t xml:space="preserve">Муниципальное бюджетное общеобразовательное учреждение Красногорская основная школа.                </t>
    </r>
    <r>
      <rPr>
        <b/>
        <u/>
        <sz val="11"/>
        <rFont val="Times New Roman"/>
        <family val="1"/>
        <charset val="204"/>
      </rPr>
      <t>Оздоровительный лагерь с дневным пребыванием детей "Турист"</t>
    </r>
  </si>
  <si>
    <r>
      <t xml:space="preserve">Муниципальное бюджетное общеобразовательное учреждение Семьянская средняя школа.                    </t>
    </r>
    <r>
      <rPr>
        <b/>
        <u/>
        <sz val="11"/>
        <rFont val="Times New Roman"/>
        <family val="1"/>
        <charset val="204"/>
      </rPr>
      <t xml:space="preserve">Оздоровительный лагерь с дневным пребыванием детей "Алый парус" </t>
    </r>
  </si>
  <si>
    <t>01.06-14.06</t>
  </si>
  <si>
    <r>
      <t xml:space="preserve">Муниципальное бюджетное общеобразовательное учреждение               Михайловская средняя школа. </t>
    </r>
    <r>
      <rPr>
        <b/>
        <u/>
        <sz val="11"/>
        <rFont val="Times New Roman"/>
        <family val="1"/>
        <charset val="204"/>
      </rPr>
      <t xml:space="preserve">Оздоровительный лагерь с дневным пребыванием детей "Лесная поляна" </t>
    </r>
  </si>
  <si>
    <t>01.06-21.06 24.06-14.07 17.07-06.08 09.08-29.08</t>
  </si>
  <si>
    <r>
      <t xml:space="preserve">Муниципальное общеобразовательное учреждение Староустинская основная школа             </t>
    </r>
    <r>
      <rPr>
        <b/>
        <u/>
        <sz val="11"/>
        <rFont val="Times New Roman"/>
        <family val="1"/>
        <charset val="204"/>
      </rPr>
      <t>Оздоровительный лагерь с дневным пребыванием детей "Тропинки детства моего"</t>
    </r>
  </si>
  <si>
    <r>
      <t xml:space="preserve">Муниципальное общеобразовательное учреждение Задворковская средняя школа.                  </t>
    </r>
    <r>
      <rPr>
        <b/>
        <u/>
        <sz val="11"/>
        <rFont val="Times New Roman"/>
        <family val="1"/>
        <charset val="204"/>
      </rPr>
      <t>Оздоровительный лагерь с дневным пребыванием детей "Детство"</t>
    </r>
  </si>
  <si>
    <r>
      <t xml:space="preserve">Муниципальное общеобразовательное учреждение Галибихинская средняя школа            </t>
    </r>
    <r>
      <rPr>
        <b/>
        <u/>
        <sz val="11"/>
        <rFont val="Times New Roman"/>
        <family val="1"/>
        <charset val="204"/>
      </rPr>
      <t xml:space="preserve"> Оздоровительный лагерь с дневным пребыванием детей "Ветлужские зори"</t>
    </r>
  </si>
  <si>
    <r>
      <t xml:space="preserve">Егоровская  основная  школа - филиал муниципального общеобразовательного учреждения Богородская средняя школа       </t>
    </r>
    <r>
      <rPr>
        <b/>
        <u/>
        <sz val="11"/>
        <rFont val="Times New Roman"/>
        <family val="1"/>
        <charset val="204"/>
      </rPr>
      <t>Оздоровительный лагерь с дневным пребыванием детей "Муравей"</t>
    </r>
  </si>
  <si>
    <r>
      <t xml:space="preserve">Муниципальное общеобразовательное учреждение Воскресенская средняя школа                   </t>
    </r>
    <r>
      <rPr>
        <b/>
        <u/>
        <sz val="11"/>
        <rFont val="Times New Roman"/>
        <family val="1"/>
        <charset val="204"/>
      </rPr>
      <t>Оздоровительный лагерь с дневным пребыванием "Солнышко"</t>
    </r>
  </si>
  <si>
    <t>08.06-12.06</t>
  </si>
  <si>
    <t>01.06-30.06 02.07-30.07 03.08-31.08</t>
  </si>
  <si>
    <t>14, 14, 14</t>
  </si>
  <si>
    <t>150, 25</t>
  </si>
  <si>
    <r>
      <t xml:space="preserve">Муниципальное бюджетное общеобразовательное учреждение средняя школа №12                                </t>
    </r>
    <r>
      <rPr>
        <b/>
        <u/>
        <sz val="11"/>
        <rFont val="Times New Roman"/>
        <family val="1"/>
        <charset val="204"/>
      </rPr>
      <t>Оздоровительный лагерь с дневным пребыванием детей "Солнцеград"</t>
    </r>
  </si>
  <si>
    <r>
      <t xml:space="preserve">Муниципальное бюджетное общеобразовательное учреждение
Исуповская средняя школа.        </t>
    </r>
    <r>
      <rPr>
        <b/>
        <u/>
        <sz val="11"/>
        <rFont val="Times New Roman"/>
        <family val="1"/>
        <charset val="204"/>
      </rPr>
      <t xml:space="preserve">Оздоровительный лагерь с дневным пребыванием детей "Улыбка" </t>
    </r>
    <r>
      <rPr>
        <sz val="11"/>
        <rFont val="Times New Roman"/>
        <family val="1"/>
        <charset val="204"/>
      </rPr>
      <t xml:space="preserve">
</t>
    </r>
  </si>
  <si>
    <r>
      <t xml:space="preserve">Муниципальное бюджетное общеобразовательное учреждение
Юрьевская средняя школа. </t>
    </r>
    <r>
      <rPr>
        <b/>
        <u/>
        <sz val="11"/>
        <rFont val="Times New Roman"/>
        <family val="1"/>
        <charset val="204"/>
      </rPr>
      <t xml:space="preserve">Профильный (экологический) лагерь с дневным пребыванием детей "Радуга" </t>
    </r>
    <r>
      <rPr>
        <sz val="11"/>
        <rFont val="Times New Roman"/>
        <family val="1"/>
        <charset val="204"/>
      </rPr>
      <t xml:space="preserve">
</t>
    </r>
  </si>
  <si>
    <r>
      <t xml:space="preserve">Муниципальное бюджетное общеобразовательное учреждение  "Средняя  школа № 1 имени дважды Героя Советского Союза Арсения Васильевича Ворожейкина"      </t>
    </r>
    <r>
      <rPr>
        <b/>
        <u/>
        <sz val="11"/>
        <rFont val="Times New Roman"/>
        <family val="1"/>
        <charset val="204"/>
      </rPr>
      <t>Оздоровительный лагерь с дневным пребыванием детей "Родничок"</t>
    </r>
  </si>
  <si>
    <r>
      <t xml:space="preserve">Муниципальное бюджетное общеобразовательное учреждение  "Средняя школа № 2" .                       </t>
    </r>
    <r>
      <rPr>
        <b/>
        <u/>
        <sz val="11"/>
        <rFont val="Times New Roman"/>
        <family val="1"/>
        <charset val="204"/>
      </rPr>
      <t xml:space="preserve">Оздоровительный лагерь с дневным пребыванием детей "Морской бриз" </t>
    </r>
  </si>
  <si>
    <r>
      <t xml:space="preserve">Муниципальное бюджетное общеобразовательное учреждение  "Средняя  школа № 3"  .                       </t>
    </r>
    <r>
      <rPr>
        <b/>
        <u/>
        <sz val="11"/>
        <rFont val="Times New Roman"/>
        <family val="1"/>
        <charset val="204"/>
      </rPr>
      <t xml:space="preserve">Оздоровительный лагерь с дневным пребыванием детей "Искатель" </t>
    </r>
  </si>
  <si>
    <r>
      <t xml:space="preserve">Муниципальное бюджетное общеобразовательное учреждение  "Средняя школа № 4"                        </t>
    </r>
    <r>
      <rPr>
        <b/>
        <u/>
        <sz val="11"/>
        <rFont val="Times New Roman"/>
        <family val="1"/>
        <charset val="204"/>
      </rPr>
      <t>Оздоровительный лагерь с дневным пребыванием детей "Остров дружбы"</t>
    </r>
  </si>
  <si>
    <r>
      <t xml:space="preserve">Муниципальное бюджетное общеобразовательное учреждение  "Средняя школа № 5"                                                            </t>
    </r>
    <r>
      <rPr>
        <b/>
        <u/>
        <sz val="11"/>
        <rFont val="Times New Roman"/>
        <family val="1"/>
        <charset val="204"/>
      </rPr>
      <t>Оздоровительный лагерь с дневным пребыванием детей "Планета детства"</t>
    </r>
  </si>
  <si>
    <r>
      <t xml:space="preserve">Муниципальное бюджетное  общеобразовательное учреждение "Средняя школа №7 имени Героя России Крупинова Анатолия Александровича"      </t>
    </r>
    <r>
      <rPr>
        <b/>
        <u/>
        <sz val="11"/>
        <rFont val="Times New Roman"/>
        <family val="1"/>
        <charset val="204"/>
      </rPr>
      <t>Оздоровительный лагерь с дневным пребыванием детей "Краски лета"</t>
    </r>
  </si>
  <si>
    <r>
      <t xml:space="preserve">Муниципальное бюджетное общеобразовательное учреждение  "Средняя школа № 8"                   </t>
    </r>
    <r>
      <rPr>
        <b/>
        <u/>
        <sz val="11"/>
        <rFont val="Times New Roman"/>
        <family val="1"/>
        <charset val="204"/>
      </rPr>
      <t xml:space="preserve"> Оздоровительный лагерь с дневным пребыванием детей "Непоседы"</t>
    </r>
  </si>
  <si>
    <r>
      <t xml:space="preserve">Муниципальное бюджетное общеобразовательное учреждение  "Основная школа № 12"                  </t>
    </r>
    <r>
      <rPr>
        <b/>
        <u/>
        <sz val="11"/>
        <rFont val="Times New Roman"/>
        <family val="1"/>
        <charset val="204"/>
      </rPr>
      <t>Оздоровительный лагерь с дневным пребыванием детей "Академия волшебства и добрых дел"</t>
    </r>
  </si>
  <si>
    <r>
      <t xml:space="preserve">Муниципальное бюджетное общеобразовательное учреждение  "Основная  школа № 13" </t>
    </r>
    <r>
      <rPr>
        <b/>
        <u/>
        <sz val="11"/>
        <rFont val="Times New Roman"/>
        <family val="1"/>
        <charset val="204"/>
      </rPr>
      <t>Оздоровительный лагерь с дневным пребыванием детей "Радужная страна"</t>
    </r>
  </si>
  <si>
    <r>
      <t xml:space="preserve">Муниципальное бюджетное общеобразовательное учреждение  "Средняя школа № 15"                   </t>
    </r>
    <r>
      <rPr>
        <b/>
        <u/>
        <sz val="11"/>
        <rFont val="Times New Roman"/>
        <family val="1"/>
        <charset val="204"/>
      </rPr>
      <t>Оздоровительный лагерь с дневным пребыванием детей "Орбита"</t>
    </r>
  </si>
  <si>
    <r>
      <t xml:space="preserve">Муниципальное бюджетное общеобразовательное учреждение  "Основная школа № 16"                       </t>
    </r>
    <r>
      <rPr>
        <b/>
        <u/>
        <sz val="11"/>
        <rFont val="Times New Roman"/>
        <family val="1"/>
        <charset val="204"/>
      </rPr>
      <t xml:space="preserve">Оздоровительный лагерь с дневным пребыванием детей "Светлячок" </t>
    </r>
  </si>
  <si>
    <r>
      <t xml:space="preserve">Муниципальное бюджетное общеобразовательное учреждение  "Средняя школа № 17 имени Арюткина Николая Васильевича". </t>
    </r>
    <r>
      <rPr>
        <b/>
        <u/>
        <sz val="11"/>
        <rFont val="Times New Roman"/>
        <family val="1"/>
        <charset val="204"/>
      </rPr>
      <t>Оздоровительный лагерь с дневным пребыванием детей "ШИК" ("Школа Интересных Каникул")</t>
    </r>
    <r>
      <rPr>
        <sz val="11"/>
        <rFont val="Times New Roman"/>
        <family val="1"/>
        <charset val="204"/>
      </rPr>
      <t xml:space="preserve"> </t>
    </r>
  </si>
  <si>
    <r>
      <t xml:space="preserve">Муниципальное бюджетное общеобразовательное учреждение  "Средняя школа № 18"               </t>
    </r>
    <r>
      <rPr>
        <b/>
        <u/>
        <sz val="11"/>
        <rFont val="Times New Roman"/>
        <family val="1"/>
        <charset val="204"/>
      </rPr>
      <t xml:space="preserve">Оздоровительный лагерь с дневным пребыванием детей "Радужная страна" </t>
    </r>
  </si>
  <si>
    <r>
      <t xml:space="preserve">Муниципальное бюджетное общеобразовательное учреждение  "Средняя школа № 19 с углубленным изучением отдельных предметов"     </t>
    </r>
    <r>
      <rPr>
        <b/>
        <u/>
        <sz val="11"/>
        <rFont val="Times New Roman"/>
        <family val="1"/>
        <charset val="204"/>
      </rPr>
      <t>Оздоровительный лагерь с дневным пребыванием детей "Родник"</t>
    </r>
  </si>
  <si>
    <r>
      <t xml:space="preserve">Муниципальное бюджетное общеобразовательное учреждение  "Бриляковская средняя школа"                                 </t>
    </r>
    <r>
      <rPr>
        <b/>
        <u/>
        <sz val="11"/>
        <rFont val="Times New Roman"/>
        <family val="1"/>
        <charset val="204"/>
      </rPr>
      <t>Оздоровительный лагерь с дневным пребыванием детей "Зеленая планета"</t>
    </r>
    <r>
      <rPr>
        <sz val="11"/>
        <rFont val="Times New Roman"/>
        <family val="1"/>
        <charset val="204"/>
      </rPr>
      <t xml:space="preserve"> </t>
    </r>
  </si>
  <si>
    <r>
      <t xml:space="preserve">Муниципальное бюджетное общеобразовательное учреждение  "Тимирязевская  средняя школа"                              </t>
    </r>
    <r>
      <rPr>
        <b/>
        <u/>
        <sz val="11"/>
        <rFont val="Times New Roman"/>
        <family val="1"/>
        <charset val="204"/>
      </rPr>
      <t xml:space="preserve">Оздоровительный лагерь с дневным пребыванием детей "Родничок" </t>
    </r>
    <r>
      <rPr>
        <sz val="11"/>
        <rFont val="Times New Roman"/>
        <family val="1"/>
        <charset val="204"/>
      </rPr>
      <t xml:space="preserve"> </t>
    </r>
  </si>
  <si>
    <r>
      <t xml:space="preserve">Муниципальное бюджетное общеобразовательное учреждение "Федуринская основная школа"                              </t>
    </r>
    <r>
      <rPr>
        <b/>
        <u/>
        <sz val="11"/>
        <rFont val="Times New Roman"/>
        <family val="1"/>
        <charset val="204"/>
      </rPr>
      <t>Оздоровительный лагерь с дневным пребыванием детей "Солнышко"</t>
    </r>
    <r>
      <rPr>
        <sz val="11"/>
        <rFont val="Times New Roman"/>
        <family val="1"/>
        <charset val="204"/>
      </rPr>
      <t xml:space="preserve"> </t>
    </r>
  </si>
  <si>
    <r>
      <t xml:space="preserve">Государственное бюджетное учреждение "Реабилитационный центр для детей 
и подростков с ограниченными возможностями Городецкого района"              </t>
    </r>
    <r>
      <rPr>
        <b/>
        <u/>
        <sz val="11"/>
        <rFont val="Times New Roman"/>
        <family val="1"/>
        <charset val="204"/>
      </rPr>
      <t xml:space="preserve">Оздоровительный лагерь с дневным пребыванием детей "Жемчужина" </t>
    </r>
    <r>
      <rPr>
        <sz val="11"/>
        <rFont val="Times New Roman"/>
        <family val="1"/>
        <charset val="204"/>
      </rPr>
      <t xml:space="preserve">
</t>
    </r>
  </si>
  <si>
    <t>01.06-21.06 24.06-14.07 17.07-06.08 10.08-23.08</t>
  </si>
  <si>
    <t>3005, 6 800</t>
  </si>
  <si>
    <t>65, 30</t>
  </si>
  <si>
    <t>07.06-27.06</t>
  </si>
  <si>
    <t>31.05-20.06</t>
  </si>
  <si>
    <r>
      <t xml:space="preserve">Муниципальное бюджетное общеобразовательное учреждение "Больше-Череватовская основная общеобразовательная школа" </t>
    </r>
    <r>
      <rPr>
        <b/>
        <u/>
        <sz val="11"/>
        <rFont val="Times New Roman"/>
        <family val="1"/>
        <charset val="204"/>
      </rPr>
      <t>Оздоровительный лагерь с дневным пребыванием детей "Алые паруса"</t>
    </r>
  </si>
  <si>
    <r>
      <t xml:space="preserve">Муниципальное бюджетное общеобразовательное учреждение "Верякушская основная общеобразовательная школа" </t>
    </r>
    <r>
      <rPr>
        <b/>
        <u/>
        <sz val="11"/>
        <rFont val="Times New Roman"/>
        <family val="1"/>
        <charset val="204"/>
      </rPr>
      <t>Оздоровительный лагерь с дневным пребыванием детей "Лесная поляна"</t>
    </r>
  </si>
  <si>
    <t>01.06-21.06 25.06-15.07</t>
  </si>
  <si>
    <r>
      <t xml:space="preserve">Муниципальное бюджетное общеобразовательное учреждение "Глуховская средняя общеобразовательная школа"                </t>
    </r>
    <r>
      <rPr>
        <b/>
        <u/>
        <sz val="11"/>
        <rFont val="Times New Roman"/>
        <family val="1"/>
        <charset val="204"/>
      </rPr>
      <t>Оздоровительный лагерь с дневным пребыванием детей "Радуга"</t>
    </r>
  </si>
  <si>
    <t>21.06-11.07</t>
  </si>
  <si>
    <r>
      <t xml:space="preserve">Муниципальное бюджетное общеобразовательное учреждение "Ивановская средняя общеобразовательная школа" </t>
    </r>
    <r>
      <rPr>
        <b/>
        <u/>
        <sz val="11"/>
        <rFont val="Times New Roman"/>
        <family val="1"/>
        <charset val="204"/>
      </rPr>
      <t>Оздоровительный лагерь с дневным пребыванием детей "Непоседы"</t>
    </r>
  </si>
  <si>
    <r>
      <t xml:space="preserve">Муниципальное бюджетное общеобразовательное учреждение "Сатисская средняя общеобразовательная школа" </t>
    </r>
    <r>
      <rPr>
        <b/>
        <u/>
        <sz val="11"/>
        <rFont val="Times New Roman"/>
        <family val="1"/>
        <charset val="204"/>
      </rPr>
      <t>Профильный (спортивно-оздоровительный) лагерь с дневным пребыванием детей "Олимпионик"</t>
    </r>
    <r>
      <rPr>
        <sz val="11"/>
        <rFont val="Times New Roman"/>
        <family val="1"/>
        <charset val="204"/>
      </rPr>
      <t xml:space="preserve"> </t>
    </r>
  </si>
  <si>
    <r>
      <t xml:space="preserve">Муниципальное бюджетное общеобразовательное учреждение "Кременковская основная общеобразовательная школа" </t>
    </r>
    <r>
      <rPr>
        <b/>
        <u/>
        <sz val="11"/>
        <rFont val="Times New Roman"/>
        <family val="1"/>
        <charset val="204"/>
      </rPr>
      <t xml:space="preserve">Профильный (краеведческий) лагерь  с дневным пребыванием детей "Ромашка" </t>
    </r>
  </si>
  <si>
    <r>
      <t xml:space="preserve">Муниципальное бюджетное общеобразовательное учреждение "Суворовская основная общеобразовательная школа"  </t>
    </r>
    <r>
      <rPr>
        <b/>
        <u/>
        <sz val="11"/>
        <rFont val="Times New Roman"/>
        <family val="1"/>
        <charset val="204"/>
      </rPr>
      <t xml:space="preserve">Профильный (экологический) с дневным пребыванием детей "ЭКОС" </t>
    </r>
  </si>
  <si>
    <t>35, 15</t>
  </si>
  <si>
    <r>
      <t xml:space="preserve">Елизарьевская основная общеобразовательная школа - филиал Муниципального бюджетного общеобразовательного учреждения "Ивановская средняя общеобразовательная школа" </t>
    </r>
    <r>
      <rPr>
        <b/>
        <u/>
        <sz val="11"/>
        <rFont val="Times New Roman"/>
        <family val="1"/>
        <charset val="204"/>
      </rPr>
      <t>Оздоровительный лагерь с дневным пребыванием детей "Город здоровья"</t>
    </r>
  </si>
  <si>
    <r>
      <t xml:space="preserve">Муниципальное бюджетное образовательное учреждение дополнительного образования "Дом творчества"                    </t>
    </r>
    <r>
      <rPr>
        <b/>
        <u/>
        <sz val="11"/>
        <rFont val="Times New Roman"/>
        <family val="1"/>
        <charset val="204"/>
      </rPr>
      <t>Оздоровительный лагерь с дневным пребыванием детей "Позитив"</t>
    </r>
  </si>
  <si>
    <r>
      <t xml:space="preserve">Муниципальное общеобразовательное учреждение "Ковернинская средняя школа №2"           </t>
    </r>
    <r>
      <rPr>
        <b/>
        <u/>
        <sz val="11"/>
        <rFont val="Times New Roman"/>
        <family val="1"/>
        <charset val="204"/>
      </rPr>
      <t>Оздоровительный лагерь с дневным пребыванием детей "Планета детства"</t>
    </r>
  </si>
  <si>
    <r>
      <t xml:space="preserve">Муниципальное  общеобразовательное учреждение   "Гавриловская средняя школа"             </t>
    </r>
    <r>
      <rPr>
        <b/>
        <u/>
        <sz val="11"/>
        <rFont val="Times New Roman"/>
        <family val="1"/>
        <charset val="204"/>
      </rPr>
      <t>Оздоровительный лагерь с дневным пребыванием детей "Здоровячок"</t>
    </r>
  </si>
  <si>
    <r>
      <t xml:space="preserve">Муниципальное общеобразовательное учреждение "Скоробогатовская средняя школа"               </t>
    </r>
    <r>
      <rPr>
        <b/>
        <u/>
        <sz val="11"/>
        <rFont val="Times New Roman"/>
        <family val="1"/>
        <charset val="204"/>
      </rPr>
      <t>Оздоровительный лагерь с дневным пребыванием детей "Солнышко"</t>
    </r>
  </si>
  <si>
    <r>
      <t xml:space="preserve">Муниципальное  общеобразовательное учреждение  "Каменская основная школа" </t>
    </r>
    <r>
      <rPr>
        <b/>
        <u/>
        <sz val="11"/>
        <rFont val="Times New Roman"/>
        <family val="1"/>
        <charset val="204"/>
      </rPr>
      <t>Оздоровительный лагерь с дневным пребыванием детей "Светлячок"</t>
    </r>
    <r>
      <rPr>
        <sz val="11"/>
        <rFont val="Times New Roman"/>
        <family val="1"/>
        <charset val="204"/>
      </rPr>
      <t xml:space="preserve"> </t>
    </r>
  </si>
  <si>
    <r>
      <t xml:space="preserve">Муниципальное общеобразовательное  учреждение "Понуровская основная школа"           </t>
    </r>
    <r>
      <rPr>
        <b/>
        <u/>
        <sz val="11"/>
        <rFont val="Times New Roman"/>
        <family val="1"/>
        <charset val="204"/>
      </rPr>
      <t>Оздоровительный лагерь с дневным пребыванием детей "Теремок"</t>
    </r>
  </si>
  <si>
    <r>
      <t xml:space="preserve">Муниципальное общеобразовательное учреждение "Анисимовская основная школа" </t>
    </r>
    <r>
      <rPr>
        <b/>
        <u/>
        <sz val="11"/>
        <rFont val="Times New Roman"/>
        <family val="1"/>
        <charset val="204"/>
      </rPr>
      <t>Оздоровительный лагерь с дневным пребыванием детей "Улыбка"</t>
    </r>
  </si>
  <si>
    <r>
      <t xml:space="preserve">Муниципальное общеобразовательное учреждение "Горевская средняя школа" </t>
    </r>
    <r>
      <rPr>
        <b/>
        <u/>
        <sz val="11"/>
        <rFont val="Times New Roman"/>
        <family val="1"/>
        <charset val="204"/>
      </rPr>
      <t>Оздоровительный лагерь с дневным пребыванием детей "Мечта"</t>
    </r>
  </si>
  <si>
    <r>
      <t xml:space="preserve">Муниципальное общеобразовательное учреждение "Ковернинская средняя школа №2"         </t>
    </r>
    <r>
      <rPr>
        <b/>
        <u/>
        <sz val="11"/>
        <color theme="1"/>
        <rFont val="Times New Roman"/>
        <family val="1"/>
        <charset val="204"/>
      </rPr>
      <t>Лагерь труда и отдыха "МЫ"</t>
    </r>
  </si>
  <si>
    <r>
      <t xml:space="preserve">Муниципальное автономное общеобразовательное учреждение Носовская основная общеобразовательная школа                   </t>
    </r>
    <r>
      <rPr>
        <b/>
        <u/>
        <sz val="11"/>
        <rFont val="Times New Roman"/>
        <family val="1"/>
        <charset val="204"/>
      </rPr>
      <t xml:space="preserve">Оздоровительный лагерь с дневным пребыванием детей "Непоседы" </t>
    </r>
  </si>
  <si>
    <r>
      <t xml:space="preserve">Муниципальное автономное общеобразовательное учреждение Прудовская средняя общеобразовательная школа п.Пруды                                  </t>
    </r>
    <r>
      <rPr>
        <b/>
        <u/>
        <sz val="11"/>
        <rFont val="Times New Roman"/>
        <family val="1"/>
        <charset val="204"/>
      </rPr>
      <t>Оздоровительный лагерь с дневным пребыванием детей "Радуга" (с профильными отрядами)</t>
    </r>
  </si>
  <si>
    <r>
      <t xml:space="preserve">Муниципальное автономное образовательное учреждение дополнительного образования "Центр детского творчества" р.п. Красные Баки                </t>
    </r>
    <r>
      <rPr>
        <b/>
        <u/>
        <sz val="11"/>
        <rFont val="Times New Roman"/>
        <family val="1"/>
        <charset val="204"/>
      </rPr>
      <t xml:space="preserve">Оздоровительный лагерь с дневным пребыванием детей "Максимум" </t>
    </r>
  </si>
  <si>
    <r>
      <t xml:space="preserve">Муниципальное автономное общеобразовательное учреждение "Средняя общеобразовательная школа №1 р.п. Красные Баки"  </t>
    </r>
    <r>
      <rPr>
        <b/>
        <u/>
        <sz val="11"/>
        <rFont val="Times New Roman"/>
        <family val="1"/>
        <charset val="204"/>
      </rPr>
      <t>Оздоровительный лагерь с дневным пребыванием детей "Костер" (с профильными отрядами)</t>
    </r>
  </si>
  <si>
    <t>21.06-09.07</t>
  </si>
  <si>
    <r>
      <t xml:space="preserve">Муниципальное автономное общеобразовательное учреждение "Средняя общеобразовательная школа №2 р.п. Красные Баки"           </t>
    </r>
    <r>
      <rPr>
        <b/>
        <u/>
        <sz val="11"/>
        <rFont val="Times New Roman"/>
        <family val="1"/>
        <charset val="204"/>
      </rPr>
      <t xml:space="preserve">Оздоровительный лагерь с дневным пребыванием детей "Созвездие" (с профильными отрядами) </t>
    </r>
  </si>
  <si>
    <t>22.06-12.07</t>
  </si>
  <si>
    <t>60, 60</t>
  </si>
  <si>
    <r>
      <t xml:space="preserve">Муниципальное бюджетное общеобразовательное учреждение Чембилеевская основная общеобразовательная школа </t>
    </r>
    <r>
      <rPr>
        <b/>
        <u/>
        <sz val="11"/>
        <rFont val="Times New Roman"/>
        <family val="1"/>
        <charset val="204"/>
      </rPr>
      <t>Профильный (спортивно-оздоровительный) лагерь с дневным пребыванием детей "Звездочка"</t>
    </r>
  </si>
  <si>
    <r>
      <t xml:space="preserve">Муниципальное автономное общеобразовательное учреждение Салганская средняя общеобразовательная школа          </t>
    </r>
    <r>
      <rPr>
        <b/>
        <u/>
        <sz val="11"/>
        <rFont val="Times New Roman"/>
        <family val="1"/>
        <charset val="204"/>
      </rPr>
      <t>Профильный (спортивно-оздоровительный) лагерь с дневным пребванием детей "Волшебная страна"</t>
    </r>
  </si>
  <si>
    <t>14.06-04.07</t>
  </si>
  <si>
    <r>
      <t xml:space="preserve">Муниципальное бюджетное общеобразовательное учреждение "Большемокринская средняя школа".                             </t>
    </r>
    <r>
      <rPr>
        <b/>
        <u/>
        <sz val="11"/>
        <rFont val="Times New Roman"/>
        <family val="1"/>
        <charset val="204"/>
      </rPr>
      <t>Оздоровительный  лагерь с дневным пребыванием детей "Солнечная полянка"</t>
    </r>
  </si>
  <si>
    <r>
      <t xml:space="preserve">Муниципальное бюджетное общеобразовательное учреждение  "Подлесовская основная школа"   </t>
    </r>
    <r>
      <rPr>
        <b/>
        <u/>
        <sz val="11"/>
        <rFont val="Times New Roman"/>
        <family val="1"/>
        <charset val="204"/>
      </rPr>
      <t>Оздоровительный  лагерь с дневным пребыванием детей "Колибри"</t>
    </r>
  </si>
  <si>
    <r>
      <t xml:space="preserve">Муниципальное бюджетное общеобразовательное учреждение Саваслейская школа                            </t>
    </r>
    <r>
      <rPr>
        <b/>
        <u/>
        <sz val="11"/>
        <rFont val="Times New Roman"/>
        <family val="1"/>
        <charset val="204"/>
      </rPr>
      <t>Оздоровительный лагерь с дневным пребыванием "Солнечный город"</t>
    </r>
  </si>
  <si>
    <r>
      <t xml:space="preserve">Муниципальное бюджетное общеобразовательное учреждение Гремячевская школа №2                                </t>
    </r>
    <r>
      <rPr>
        <b/>
        <u/>
        <sz val="11"/>
        <rFont val="Times New Roman"/>
        <family val="1"/>
        <charset val="204"/>
      </rPr>
      <t>Оздоровительный лагерь с дневным пребыванием "Радуга"</t>
    </r>
  </si>
  <si>
    <r>
      <t xml:space="preserve">Муниципальное бюджетное общеобразовательное учреждение Мурзицкая школа  </t>
    </r>
    <r>
      <rPr>
        <b/>
        <u/>
        <sz val="11"/>
        <rFont val="Times New Roman"/>
        <family val="1"/>
        <charset val="204"/>
      </rPr>
      <t>Оздоровительный лагерь с дневным пребыванием детей "Остров друзей"</t>
    </r>
  </si>
  <si>
    <r>
      <t xml:space="preserve">Муниципальное бюджетное общеобразовательное учреждение школа №9   </t>
    </r>
    <r>
      <rPr>
        <b/>
        <u/>
        <sz val="11"/>
        <rFont val="Times New Roman"/>
        <family val="1"/>
        <charset val="204"/>
      </rPr>
      <t>Оздоровительный лагерь с дневным пребыванием детей "Золотой ключик"</t>
    </r>
  </si>
  <si>
    <r>
      <t xml:space="preserve">Муниципальное бюджетное учреждение дополнительного образования "Детско-юношеский центр"                             </t>
    </r>
    <r>
      <rPr>
        <b/>
        <u/>
        <sz val="11"/>
        <rFont val="Times New Roman"/>
        <family val="1"/>
        <charset val="204"/>
      </rPr>
      <t>Оздоровительный лагерь с дневным пребыванием детей "Страна Чудес"</t>
    </r>
  </si>
  <si>
    <r>
      <t xml:space="preserve">Муниципальное бюджетное  общеобразовательное учреждение  школа № 8     </t>
    </r>
    <r>
      <rPr>
        <b/>
        <u/>
        <sz val="11"/>
        <rFont val="Times New Roman"/>
        <family val="1"/>
        <charset val="204"/>
      </rPr>
      <t>Оздоровительный лагерь с дневным пребыванием "Галактика Дружбы".</t>
    </r>
  </si>
  <si>
    <r>
      <t xml:space="preserve">Муниципальное бюджетное общеобразовательное учрежденное Ломовская школа                                    </t>
    </r>
    <r>
      <rPr>
        <b/>
        <u/>
        <sz val="11"/>
        <rFont val="Times New Roman"/>
        <family val="1"/>
        <charset val="204"/>
      </rPr>
      <t>Оздоровительный лагерь с дневным пребыванием детей "Ромашка"</t>
    </r>
  </si>
  <si>
    <r>
      <t xml:space="preserve">Муниципальное бюджетное общеобразовательное учреждение школа №6 имени Героя Российской Федерации Морева И.А.                          </t>
    </r>
    <r>
      <rPr>
        <b/>
        <u/>
        <sz val="11"/>
        <rFont val="Times New Roman"/>
        <family val="1"/>
        <charset val="204"/>
      </rPr>
      <t>Оздоровительный лагерь с дневным пребыванием детей "Солнечный"</t>
    </r>
  </si>
  <si>
    <r>
      <t xml:space="preserve">Муниципальное бюджетное общеобразовательное учреждение школа № 10            </t>
    </r>
    <r>
      <rPr>
        <b/>
        <u/>
        <sz val="11"/>
        <rFont val="Times New Roman"/>
        <family val="1"/>
        <charset val="204"/>
      </rPr>
      <t xml:space="preserve">Оздоровительный лагерь с дневным пребыванием детей "Кораблик "Детство" </t>
    </r>
  </si>
  <si>
    <t>40, 40, 40</t>
  </si>
  <si>
    <t>01.06-15.06</t>
  </si>
  <si>
    <r>
      <t xml:space="preserve">Муниципальное бюджетное общеобразовательное учреждение Лукояновская средняя школа №1 </t>
    </r>
    <r>
      <rPr>
        <b/>
        <u/>
        <sz val="11"/>
        <rFont val="Times New Roman"/>
        <family val="1"/>
        <charset val="204"/>
      </rPr>
      <t>Оздоровительный лагерь с дневным пребыванием детей "Солнечный город"</t>
    </r>
  </si>
  <si>
    <r>
      <t xml:space="preserve">Муниципальное бюджетное общеобразовательное учреждение Лукояновская средняя школа № 2 </t>
    </r>
    <r>
      <rPr>
        <b/>
        <u/>
        <sz val="11"/>
        <rFont val="Times New Roman"/>
        <family val="1"/>
        <charset val="204"/>
      </rPr>
      <t>Оздоровительный лагерь с дневным пребыванием детей "Веселая планета"</t>
    </r>
  </si>
  <si>
    <r>
      <t xml:space="preserve">Кудеяровская основная школа - филиал муниципального бюджетного общеобразовательного учреждения Лукояновская средняя школа № 2        </t>
    </r>
    <r>
      <rPr>
        <b/>
        <u/>
        <sz val="11"/>
        <rFont val="Times New Roman"/>
        <family val="1"/>
        <charset val="204"/>
      </rPr>
      <t>Оздоровительный лагерь с дневным пребыванием детей "Ритм"</t>
    </r>
  </si>
  <si>
    <r>
      <t xml:space="preserve">Муниципальное бюджетное общеобразовательное учреждение Ульяновская средняя школа </t>
    </r>
    <r>
      <rPr>
        <b/>
        <u/>
        <sz val="11"/>
        <rFont val="Times New Roman"/>
        <family val="1"/>
        <charset val="204"/>
      </rPr>
      <t>Оздоровительный лагерь с дневным пребыванием детей "Семь цветов радуги"</t>
    </r>
  </si>
  <si>
    <r>
      <t xml:space="preserve">Муниципальное бюджетное общеобразовательное учреждение Разинская средняя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</si>
  <si>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Большемаресьевская средняя школа                       </t>
    </r>
    <r>
      <rPr>
        <b/>
        <u/>
        <sz val="11"/>
        <rFont val="Times New Roman"/>
        <family val="1"/>
        <charset val="204"/>
      </rPr>
      <t>Оздоровительный лагерь с дневным пребыванием детей "Непоседы"</t>
    </r>
  </si>
  <si>
    <r>
      <t xml:space="preserve">Муниципальное бюджетное общеобразовательное учреждение Лопатинская основная школа </t>
    </r>
    <r>
      <rPr>
        <b/>
        <u/>
        <sz val="11"/>
        <rFont val="Times New Roman"/>
        <family val="1"/>
        <charset val="204"/>
      </rPr>
      <t>Оздоровительный лагерь с дневным пребыванием детей "Солныышко"</t>
    </r>
  </si>
  <si>
    <r>
      <t xml:space="preserve">Муниципальное бюджетное общеобразовательное учреждение Маломамлеевская основная школа                             </t>
    </r>
    <r>
      <rPr>
        <b/>
        <u/>
        <sz val="11"/>
        <rFont val="Times New Roman"/>
        <family val="1"/>
        <charset val="204"/>
      </rPr>
      <t>Оздоровительный лагерь с дневным пребыванием детей "Лукоморье"</t>
    </r>
  </si>
  <si>
    <r>
      <t xml:space="preserve">Муниципальное бюджетное образовательное учреждение Тольскомайданская основная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</si>
  <si>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средняя школа №2 г.Лысково </t>
    </r>
    <r>
      <rPr>
        <b/>
        <u/>
        <sz val="11"/>
        <rFont val="Times New Roman"/>
        <family val="1"/>
        <charset val="204"/>
      </rPr>
      <t>Оздоровительный лагерь с дневным пребыванием детей "Остров Мечты" (с профильными интеллектуальным и техническим отрядами)</t>
    </r>
  </si>
  <si>
    <r>
      <t xml:space="preserve">Муниципальное бюджетное общеобразовательное учреждение Барминская средняя школа                 </t>
    </r>
    <r>
      <rPr>
        <b/>
        <u/>
        <sz val="11"/>
        <rFont val="Times New Roman"/>
        <family val="1"/>
        <charset val="204"/>
      </rPr>
      <t xml:space="preserve">Профильный (спортивно-оздоровительный) лагерь с дневным пребыванием детей "Лукоморье" </t>
    </r>
  </si>
  <si>
    <r>
      <t xml:space="preserve">Белозерихинская основная школа - филиал муниципального бюджетного общеобразовательного учреждения Барминской средней школы                                     </t>
    </r>
    <r>
      <rPr>
        <b/>
        <u/>
        <sz val="11"/>
        <rFont val="Times New Roman"/>
        <family val="1"/>
        <charset val="204"/>
      </rPr>
      <t>Оздоровительный лагерь с дневным пребыванием детей "Ромашка"</t>
    </r>
  </si>
  <si>
    <r>
      <t xml:space="preserve">Муниципальное бюджетное общеобразовательное учреждение Берендеевская средняя школа </t>
    </r>
    <r>
      <rPr>
        <b/>
        <u/>
        <sz val="11"/>
        <rFont val="Times New Roman"/>
        <family val="1"/>
        <charset val="204"/>
      </rPr>
      <t>Оздоровительный лагерь с дневным пребыванием детей "Березка"</t>
    </r>
  </si>
  <si>
    <r>
      <t xml:space="preserve">Муниципальное автономное общеобразовательное учреждение Валковская средняя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</si>
  <si>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Леньковская основная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</si>
  <si>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учреждение дополнительного образования "Дом детского творчества г. Лысково"         </t>
    </r>
    <r>
      <rPr>
        <b/>
        <u/>
        <sz val="11"/>
        <rFont val="Times New Roman"/>
        <family val="1"/>
        <charset val="204"/>
      </rPr>
      <t>Профильный (лидерский) лагерь с дневным пребыванием детей "Росток"</t>
    </r>
  </si>
  <si>
    <r>
      <t xml:space="preserve">Муниципальное бюджетное общеобразовательное учреждение Кисловская средняя школа    </t>
    </r>
    <r>
      <rPr>
        <b/>
        <u/>
        <sz val="11"/>
        <rFont val="Times New Roman"/>
        <family val="1"/>
        <charset val="204"/>
      </rPr>
      <t>Оздоровительный лагерь с дневным пребыванием детей "Радость лета"</t>
    </r>
  </si>
  <si>
    <r>
      <t xml:space="preserve">Муниципальное бюджетное общеобразовательное учреждение Летневская средняя школа </t>
    </r>
    <r>
      <rPr>
        <b/>
        <u/>
        <sz val="11"/>
        <rFont val="Times New Roman"/>
        <family val="1"/>
        <charset val="204"/>
      </rPr>
      <t>Оздоровительный лагерь с дневным пребыванием детей "Олимпиец"</t>
    </r>
  </si>
  <si>
    <r>
      <t xml:space="preserve">Муниципальное бюджетное общеобразовательное учреждение основная школа г. Лысково                 </t>
    </r>
    <r>
      <rPr>
        <b/>
        <u/>
        <sz val="11"/>
        <rFont val="Times New Roman"/>
        <family val="1"/>
        <charset val="204"/>
      </rPr>
      <t>Оздоровительный лагерь с дневным пребыванием детей "Улыбка"</t>
    </r>
  </si>
  <si>
    <r>
      <t xml:space="preserve">Государственное казенное общеобразовательное учреждение для обучающихся с ограниченными возможностями здоровья "Чернухинская школа-интернат"                                       </t>
    </r>
    <r>
      <rPr>
        <b/>
        <u/>
        <sz val="11"/>
        <rFont val="Times New Roman"/>
        <family val="1"/>
        <charset val="204"/>
      </rPr>
      <t>Оздоровительный лагерь с дневным пребыванием детей "Царство сказок"</t>
    </r>
  </si>
  <si>
    <r>
      <t xml:space="preserve">Муниципальное автономное учреждение "Физкультурно-оздоровительный комплекс "Олимп"                                   </t>
    </r>
    <r>
      <rPr>
        <b/>
        <u/>
        <sz val="11"/>
        <rFont val="Times New Roman"/>
        <family val="1"/>
        <charset val="204"/>
      </rPr>
      <t>Профильный (спортивно-оздоровительный) с  дневным  пребыванием  детей  "Олимпиец"</t>
    </r>
  </si>
  <si>
    <r>
      <t xml:space="preserve">Муниципальное автономное общеобразовательное учреждение средняя школа №5 г.Лысково </t>
    </r>
    <r>
      <rPr>
        <b/>
        <u/>
        <sz val="11"/>
        <rFont val="Times New Roman"/>
        <family val="1"/>
        <charset val="204"/>
      </rPr>
      <t>Оздоровительный лагерь с дневным пребыванием детей "Палитра"</t>
    </r>
  </si>
  <si>
    <r>
      <t xml:space="preserve">Муниципальное бюджетное общеобразовательное учреждение Просецкая средняя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</si>
  <si>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"Средняя школа № 3 г. Навашино"                    </t>
    </r>
    <r>
      <rPr>
        <b/>
        <u/>
        <sz val="11"/>
        <rFont val="Times New Roman"/>
        <family val="1"/>
        <charset val="204"/>
      </rPr>
      <t>Оздоровительный лагерь с дневным пребыванием детей "Город солнца"</t>
    </r>
  </si>
  <si>
    <t>15.06-05.07</t>
  </si>
  <si>
    <r>
      <t xml:space="preserve">Муниципальное бюджетное общеобразовательное учреждение "Тёшинская средняя школа"                 </t>
    </r>
    <r>
      <rPr>
        <b/>
        <u/>
        <sz val="11"/>
        <rFont val="Times New Roman"/>
        <family val="1"/>
        <charset val="204"/>
      </rPr>
      <t>Оздоровительный лагерь с дневным пребыванием детей "Солнышко"</t>
    </r>
  </si>
  <si>
    <r>
      <t xml:space="preserve">Муниципальное автономное общеобразовательное учреждение "Натальинская  средняя школа.                     </t>
    </r>
    <r>
      <rPr>
        <b/>
        <u/>
        <sz val="11"/>
        <rFont val="Times New Roman"/>
        <family val="1"/>
        <charset val="204"/>
      </rPr>
      <t>Оздоровительный лагерь с дневным пребыванием детей "Радуга"</t>
    </r>
  </si>
  <si>
    <r>
      <t xml:space="preserve">Муниципальное автономное общеобразовательное учреждение средняя школа № 5 г. Павлово                                      </t>
    </r>
    <r>
      <rPr>
        <b/>
        <u/>
        <sz val="11"/>
        <rFont val="Times New Roman"/>
        <family val="1"/>
        <charset val="204"/>
      </rPr>
      <t>Оздоровительный лагерь с дневным пребыванием детей "Маячок"</t>
    </r>
  </si>
  <si>
    <r>
      <t xml:space="preserve">Муниципальное бюджетное общеобразовательное учреждение средняя школа № 6 г. Павлово                                        </t>
    </r>
    <r>
      <rPr>
        <b/>
        <u/>
        <sz val="11"/>
        <rFont val="Times New Roman"/>
        <family val="1"/>
        <charset val="204"/>
      </rPr>
      <t>Оздоровительный лагерь с дневным пребыванием детей "Чайка"</t>
    </r>
  </si>
  <si>
    <r>
      <t xml:space="preserve">Муниципальное автономное общеобразовательное учреждение средняя школа № 9 с углубленным изучением отдельных предметов г. Павлово                                 </t>
    </r>
    <r>
      <rPr>
        <b/>
        <u/>
        <sz val="11"/>
        <rFont val="Times New Roman"/>
        <family val="1"/>
        <charset val="204"/>
      </rPr>
      <t>Оздоровительный лагерь с дневным пребыванием детей "Звездочка"</t>
    </r>
  </si>
  <si>
    <r>
      <t xml:space="preserve">Муниципальное автономное общеобразовательное учреждение средняя школа № 10 г. Павлово                          </t>
    </r>
    <r>
      <rPr>
        <b/>
        <u/>
        <sz val="11"/>
        <rFont val="Times New Roman"/>
        <family val="1"/>
        <charset val="204"/>
      </rPr>
      <t>Оздоровительный лагерь с дневным пребыванием детей  "МИНИМАКС"</t>
    </r>
  </si>
  <si>
    <r>
      <t xml:space="preserve">Муниципальное бюджетное общеобразовательное учреждение основная  школа с. Абабково                              </t>
    </r>
    <r>
      <rPr>
        <b/>
        <u/>
        <sz val="11"/>
        <rFont val="Times New Roman"/>
        <family val="1"/>
        <charset val="204"/>
      </rPr>
      <t>Оздоровительный лагерь с дневным пребыванием детей "Лучик"</t>
    </r>
  </si>
  <si>
    <r>
      <t xml:space="preserve">Муниципальное бюджетное общеобразовательное учреждение основная  школа с. Вареж                                    </t>
    </r>
    <r>
      <rPr>
        <u/>
        <sz val="11"/>
        <rFont val="Times New Roman"/>
        <family val="1"/>
        <charset val="204"/>
      </rPr>
      <t xml:space="preserve"> </t>
    </r>
    <r>
      <rPr>
        <b/>
        <u/>
        <sz val="11"/>
        <rFont val="Times New Roman"/>
        <family val="1"/>
        <charset val="204"/>
      </rPr>
      <t>Оздоровительный лагерь с дневным пребыванием детей "Лучик"</t>
    </r>
  </si>
  <si>
    <r>
      <t xml:space="preserve">Муниципальное автономное общеобразовательное учреждение средняя школа  № 1 г. Ворсма                                   </t>
    </r>
    <r>
      <rPr>
        <b/>
        <u/>
        <sz val="11"/>
        <rFont val="Times New Roman"/>
        <family val="1"/>
        <charset val="204"/>
      </rPr>
      <t>Оздоровительный лагерь с дневным пребыванием детей "Искорка"</t>
    </r>
  </si>
  <si>
    <r>
      <t xml:space="preserve">Муниципальное автономное общеобразовательное учреждение основная  школа д. Лаптево                           </t>
    </r>
    <r>
      <rPr>
        <u/>
        <sz val="11"/>
        <rFont val="Times New Roman"/>
        <family val="1"/>
        <charset val="204"/>
      </rPr>
      <t xml:space="preserve"> </t>
    </r>
    <r>
      <rPr>
        <b/>
        <u/>
        <sz val="11"/>
        <rFont val="Times New Roman"/>
        <family val="1"/>
        <charset val="204"/>
      </rPr>
      <t>Оздоровительный лагерь с дневным пребыванием детей "Дружба"</t>
    </r>
  </si>
  <si>
    <t>100, 50</t>
  </si>
  <si>
    <r>
      <t xml:space="preserve">Муниципальное бюджетное общеобразовательное учреждение Ясенецкая средняя школа                                  </t>
    </r>
    <r>
      <rPr>
        <b/>
        <u/>
        <sz val="11"/>
        <rFont val="Times New Roman"/>
        <family val="1"/>
        <charset val="204"/>
      </rPr>
      <t>Оздоровительный лагерь с дневным пребыванием детей "Алые паруса"</t>
    </r>
  </si>
  <si>
    <r>
      <t xml:space="preserve">Муниципальное бюджетное учреждение дополнительного образования Детско-юношеская спортивная школа г. Павлово                                 </t>
    </r>
    <r>
      <rPr>
        <b/>
        <u/>
        <sz val="11"/>
        <rFont val="Times New Roman"/>
        <family val="1"/>
        <charset val="204"/>
      </rPr>
      <t>Профильный (спортивный) лагерь с дневным пребыванием детей "Олимпиец"</t>
    </r>
  </si>
  <si>
    <r>
      <t xml:space="preserve">Муниципальное автономное общеобразовательное учреждение  средняя   школа № 2 р.п. Тумботино                  </t>
    </r>
    <r>
      <rPr>
        <b/>
        <u/>
        <sz val="11"/>
        <rFont val="Times New Roman"/>
        <family val="1"/>
        <charset val="204"/>
      </rPr>
      <t>Профильный (экологический) лагерь с дневным пребыванием детей "Солнышко"</t>
    </r>
  </si>
  <si>
    <r>
      <t xml:space="preserve">Муниципальное бюджетное общеобразовательное учреждение средняя школа № 1 р.п. Тумботино                                </t>
    </r>
    <r>
      <rPr>
        <b/>
        <u/>
        <sz val="11"/>
        <rFont val="Times New Roman"/>
        <family val="1"/>
        <charset val="204"/>
      </rPr>
      <t>Профильный (экологический) лагерь с дневным пребыванием детей "Дружба"</t>
    </r>
  </si>
  <si>
    <r>
      <t xml:space="preserve">Муниципальное бюджетное общеобразовательное учреждение средняя  школа с. Таремское                                   </t>
    </r>
    <r>
      <rPr>
        <b/>
        <u/>
        <sz val="11"/>
        <rFont val="Times New Roman"/>
        <family val="1"/>
        <charset val="204"/>
      </rPr>
      <t>Профильный (социально-педагогический) лагерь с дневным пребыванием детей "Островок безопасности"</t>
    </r>
  </si>
  <si>
    <r>
      <t xml:space="preserve">Муниципальное бюджетное общеобразовательное учреждение средняя школа № 11 г. Павлово                                 </t>
    </r>
    <r>
      <rPr>
        <b/>
        <u/>
        <sz val="11"/>
        <rFont val="Times New Roman"/>
        <family val="1"/>
        <charset val="204"/>
      </rPr>
      <t>Профильный (экологический) лагерь с дневным пребыванием детей "Эколята"</t>
    </r>
  </si>
  <si>
    <r>
      <t xml:space="preserve">Муниципальное бюджетное общеобразовательное учреждение средняя школа № 7 г. Павлово                              </t>
    </r>
    <r>
      <rPr>
        <b/>
        <u/>
        <sz val="11"/>
        <rFont val="Times New Roman"/>
        <family val="1"/>
        <charset val="204"/>
      </rPr>
      <t>Профильный (социально-педагогический) лагерь с дневным пребыванием детей "Зеленый огонек"</t>
    </r>
  </si>
  <si>
    <r>
      <t xml:space="preserve">Муниципальное автономное общеобразовательное учреждение средняя школа  № 2 г. Ворсма                                     </t>
    </r>
    <r>
      <rPr>
        <b/>
        <u/>
        <sz val="11"/>
        <rFont val="Times New Roman"/>
        <family val="1"/>
        <charset val="204"/>
      </rPr>
      <t>Профильный (экологический) лагерь с дневным пребыванием детей  "Радужный"</t>
    </r>
  </si>
  <si>
    <r>
      <t xml:space="preserve">Муниципальное бюджетное учреждение "Физкультурно-оздоровительный комплекс Торпедо"                            </t>
    </r>
    <r>
      <rPr>
        <b/>
        <u/>
        <sz val="11"/>
        <rFont val="Times New Roman"/>
        <family val="1"/>
        <charset val="204"/>
      </rPr>
      <t>Профильный (спортивный) лагерь с дневным пребыванием детей "Торпедо"</t>
    </r>
  </si>
  <si>
    <r>
      <t xml:space="preserve">Муниципальное бюджетное учреждение "Физкультурно-оздоровительный комплекс "Гармония"                               </t>
    </r>
    <r>
      <rPr>
        <b/>
        <u/>
        <sz val="11"/>
        <rFont val="Times New Roman"/>
        <family val="1"/>
        <charset val="204"/>
      </rPr>
      <t>Профильный (спортивный) лагерь с дневным пребыванием детей "Гармония"</t>
    </r>
  </si>
  <si>
    <r>
      <t xml:space="preserve">Муниципальное бюджетное учреждение "Физкультурно-оздоровительный комплекс "Метеор"                              </t>
    </r>
    <r>
      <rPr>
        <b/>
        <u/>
        <sz val="11"/>
        <rFont val="Times New Roman"/>
        <family val="1"/>
        <charset val="204"/>
      </rPr>
      <t>Профильный (спортивный) лагерь с дневным пребыванием детей "Метеор"</t>
    </r>
  </si>
  <si>
    <r>
      <t xml:space="preserve">Государственное бюджетное учреждение "Реабилитационный центр для детей и подростков  с ограниченными возможностями Павловского района"                                             </t>
    </r>
    <r>
      <rPr>
        <b/>
        <u/>
        <sz val="11"/>
        <rFont val="Times New Roman"/>
        <family val="1"/>
        <charset val="204"/>
      </rPr>
      <t>Оздоровительный лагерь с дневным пребыванием детей "Парус надежды"</t>
    </r>
  </si>
  <si>
    <t>16.06-06.07 09.07-29.07 01.08-21.08</t>
  </si>
  <si>
    <r>
      <t xml:space="preserve">Муниципальное автономное общеобразовательное учреждение "Первомайская средняя школа" </t>
    </r>
    <r>
      <rPr>
        <b/>
        <u/>
        <sz val="11"/>
        <rFont val="Times New Roman"/>
        <family val="1"/>
        <charset val="204"/>
      </rPr>
      <t>Оздоровительный лагерь с дневным пребыванием детей "Радуга"</t>
    </r>
  </si>
  <si>
    <t>40, 40</t>
  </si>
  <si>
    <t>01.06-22.06 04.08-24.08</t>
  </si>
  <si>
    <r>
      <t xml:space="preserve">Муниципальное бюджетное учреждение дополнительного образования "Детско-юношеский центр"  </t>
    </r>
    <r>
      <rPr>
        <b/>
        <u/>
        <sz val="11"/>
        <rFont val="Times New Roman"/>
        <family val="1"/>
        <charset val="204"/>
      </rPr>
      <t>Профильный (спортивный) лагерь с дневным пребыванием детей  "Олимпийская долина"</t>
    </r>
  </si>
  <si>
    <r>
      <t xml:space="preserve">Муниципальное бюджетное общеобразовательное учреждение Арзинская средняя школа  </t>
    </r>
    <r>
      <rPr>
        <b/>
        <u/>
        <sz val="11"/>
        <rFont val="Times New Roman"/>
        <family val="1"/>
        <charset val="204"/>
      </rPr>
      <t>Профильный (краеведческий) лагерь с дневным пребыванием детей "Созвездие"</t>
    </r>
  </si>
  <si>
    <t>01.06-17.06</t>
  </si>
  <si>
    <r>
      <t xml:space="preserve">Муниципальное бюджетное общеобразовательное учреждение  Василевская начальная школа </t>
    </r>
    <r>
      <rPr>
        <b/>
        <u/>
        <sz val="11"/>
        <rFont val="Times New Roman"/>
        <family val="1"/>
        <charset val="204"/>
      </rPr>
      <t>Оздоровительный лагерь с дневным пребыванием детей "Васильковое лето"</t>
    </r>
  </si>
  <si>
    <r>
      <t xml:space="preserve">Муниципальное бюджетное общеобразовательное учреждение Дивеев-Усадская  средняя школа </t>
    </r>
    <r>
      <rPr>
        <b/>
        <u/>
        <sz val="11"/>
        <rFont val="Times New Roman"/>
        <family val="1"/>
        <charset val="204"/>
      </rPr>
      <t>Оздоровительный лагерь с дневным пребыванием детей "Город детства"</t>
    </r>
  </si>
  <si>
    <r>
      <t xml:space="preserve">Маресевская основная школа - филиал муниципального бюджетного общеобразовательного учреждения Дивеев-Усадской средней школы                                                      </t>
    </r>
    <r>
      <rPr>
        <b/>
        <u/>
        <sz val="11"/>
        <rFont val="Times New Roman"/>
        <family val="1"/>
        <charset val="204"/>
      </rPr>
      <t>Оздоровительный лагерь с дневным пребыванием детей "Остров детства"</t>
    </r>
  </si>
  <si>
    <r>
      <t xml:space="preserve">Муниципальное бюджетное общеобразовательное учреждение Байковская основная школа </t>
    </r>
    <r>
      <rPr>
        <b/>
        <u/>
        <sz val="11"/>
        <rFont val="Times New Roman"/>
        <family val="1"/>
        <charset val="204"/>
      </rPr>
      <t>Оздоровительный лагерь с дневным пребыванием детей "Остров детства"</t>
    </r>
  </si>
  <si>
    <r>
      <t xml:space="preserve">Муниципальное бюджетное образовательное учреждение дополнительного образования "Починковский Центр дополнительного образования" </t>
    </r>
    <r>
      <rPr>
        <b/>
        <u/>
        <sz val="11"/>
        <rFont val="Times New Roman"/>
        <family val="1"/>
        <charset val="204"/>
      </rPr>
      <t>Оздоровительный лагерь с дневным пребыванием детей "Непоседы"</t>
    </r>
  </si>
  <si>
    <r>
      <t xml:space="preserve">Муниципальное бюджетное общеобразовательное учреждение Ужовская средняя школа </t>
    </r>
    <r>
      <rPr>
        <b/>
        <u/>
        <sz val="11"/>
        <rFont val="Times New Roman"/>
        <family val="1"/>
        <charset val="204"/>
      </rPr>
      <t>Оздоровительный лагерь с дневным пребыванием детей "Радуга детства" (с профильными отрядами)</t>
    </r>
  </si>
  <si>
    <r>
      <t xml:space="preserve">Муниципальное бюджетное общеобразовательное учреждение Мадаевская основная школа </t>
    </r>
    <r>
      <rPr>
        <b/>
        <u/>
        <sz val="11"/>
        <rFont val="Times New Roman"/>
        <family val="1"/>
        <charset val="204"/>
      </rPr>
      <t>Оздоровительный лагерь с дневным пребыванием детей "Дружба"</t>
    </r>
  </si>
  <si>
    <r>
      <t xml:space="preserve">Муниципальное бюджетное общеобразовательное учреждение Конезаводская начальная школа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</si>
  <si>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Пеля-Хованская средняя школа                    </t>
    </r>
    <r>
      <rPr>
        <b/>
        <u/>
        <sz val="11"/>
        <rFont val="Times New Roman"/>
        <family val="1"/>
        <charset val="204"/>
      </rPr>
      <t>Оздоровительный лагерь с дневным пребыванием детей "Дорога добра"</t>
    </r>
  </si>
  <si>
    <r>
      <t xml:space="preserve">Муниципальное бюджетное образовательное учреждение дополнительного образования "Починковский детско-юношеский центр"       </t>
    </r>
    <r>
      <rPr>
        <b/>
        <u/>
        <sz val="11"/>
        <rFont val="Times New Roman"/>
        <family val="1"/>
        <charset val="204"/>
      </rPr>
      <t>Профильный (спортивный) лагерь с дневным пребыванием детей "Олимпиец"</t>
    </r>
    <r>
      <rPr>
        <sz val="11"/>
        <rFont val="Times New Roman"/>
        <family val="1"/>
        <charset val="204"/>
      </rPr>
      <t xml:space="preserve">
</t>
    </r>
  </si>
  <si>
    <t>01.06-11.06</t>
  </si>
  <si>
    <t>01.06-18.06</t>
  </si>
  <si>
    <r>
      <t xml:space="preserve">Пафнутовская  основная школа - филиал муниципального бюджетного общеобразовательного учреждения "Школа № 3"                                                                </t>
    </r>
    <r>
      <rPr>
        <b/>
        <u/>
        <sz val="11"/>
        <rFont val="Times New Roman"/>
        <family val="1"/>
        <charset val="204"/>
      </rPr>
      <t>Оздоровительный лагерь с дневным пребыванием детей "Созвездие"</t>
    </r>
  </si>
  <si>
    <r>
      <t xml:space="preserve">Муниципальное бюджетное общеобразовательное учреждение "Школа № 1" </t>
    </r>
    <r>
      <rPr>
        <b/>
        <u/>
        <sz val="11"/>
        <rFont val="Times New Roman"/>
        <family val="1"/>
        <charset val="204"/>
      </rPr>
      <t>Оздоровительный лагерь с дневным пребыванием детей "Улыбка" (с профильным отрядом)</t>
    </r>
  </si>
  <si>
    <r>
      <t xml:space="preserve">Муниципальное бюджетное общеобразовательное учреждение "Школа №2"    </t>
    </r>
    <r>
      <rPr>
        <b/>
        <u/>
        <sz val="11"/>
        <rFont val="Times New Roman"/>
        <family val="1"/>
        <charset val="204"/>
      </rPr>
      <t>Оздоровительный лагерь с дневным пребыванием детей "Летучий корабль" (с профильным отрядом)</t>
    </r>
  </si>
  <si>
    <r>
      <t xml:space="preserve">Муниципальное бюджетное общеобразовательное учреждение "Школа №3" </t>
    </r>
    <r>
      <rPr>
        <b/>
        <u/>
        <sz val="11"/>
        <rFont val="Times New Roman"/>
        <family val="1"/>
        <charset val="204"/>
      </rPr>
      <t>Оздоровительный  лагерь с дневным пребыванием детей "Радужный городок" (с профильным отрядом)</t>
    </r>
  </si>
  <si>
    <r>
      <t xml:space="preserve">Муниципальное бюджетное общеобразовательное учреждение "Школа №4"         </t>
    </r>
    <r>
      <rPr>
        <b/>
        <u/>
        <sz val="11"/>
        <rFont val="Times New Roman"/>
        <family val="1"/>
        <charset val="204"/>
      </rPr>
      <t>Профильный (спортивный) лагерь с дневным пребыванием детей "Солнышко" (с профильным отрядом)</t>
    </r>
  </si>
  <si>
    <r>
      <t xml:space="preserve">Муниципальное бюджетное общеобразовательное учреждение "Сухобезводненская средняя школа"                   </t>
    </r>
    <r>
      <rPr>
        <b/>
        <u/>
        <sz val="11"/>
        <rFont val="Times New Roman"/>
        <family val="1"/>
        <charset val="204"/>
      </rPr>
      <t>Оздоровительный лагерь с дневным пребыванием детей "Солнышко" (с профильным отрядом)</t>
    </r>
  </si>
  <si>
    <r>
      <t xml:space="preserve">Муниципальное бюджетное общеобразовательное учреждение "Беласовская средняя школа"           </t>
    </r>
    <r>
      <rPr>
        <b/>
        <u/>
        <sz val="11"/>
        <rFont val="Times New Roman"/>
        <family val="1"/>
        <charset val="204"/>
      </rPr>
      <t>Оздоровительный лагерь с дневным пребыванием детей "Бриз"</t>
    </r>
  </si>
  <si>
    <r>
      <t xml:space="preserve">Муниципальное бюджетное общеобразовательное учреждение "Тарасихинская основная школа"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</si>
  <si>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"Малозиновьевская основная школа"                        </t>
    </r>
    <r>
      <rPr>
        <b/>
        <u/>
        <sz val="11"/>
        <rFont val="Times New Roman"/>
        <family val="1"/>
        <charset val="204"/>
      </rPr>
      <t>Оздоровительный лагерь с дневным пребыванием детей "Радуга здоровья"</t>
    </r>
  </si>
  <si>
    <r>
      <t xml:space="preserve">Муниципальное бюджетное общеобразовательное учреждение "Овсянковская основная школа"            </t>
    </r>
    <r>
      <rPr>
        <b/>
        <u/>
        <sz val="11"/>
        <rFont val="Times New Roman"/>
        <family val="1"/>
        <charset val="204"/>
      </rPr>
      <t>Профильный (спортивный) лагерь с дневным пребыванием детей "Радуга здоровья"</t>
    </r>
  </si>
  <si>
    <r>
      <t xml:space="preserve">Муниципальное бюджетное общеобразовательное учреждение "Поломская основная школа"           </t>
    </r>
    <r>
      <rPr>
        <b/>
        <u/>
        <sz val="11"/>
        <rFont val="Times New Roman"/>
        <family val="1"/>
        <charset val="204"/>
      </rPr>
      <t>Оздоровительный лагерь с дневным пребыванием детей "Босиком к здоровью"</t>
    </r>
  </si>
  <si>
    <r>
      <t xml:space="preserve">"Шалдежинская основная школа" - филиал муниципального бюджетного общеобразовательного учреждения "Шалдежская основная школа"                              </t>
    </r>
    <r>
      <rPr>
        <b/>
        <u/>
        <sz val="11"/>
        <rFont val="Times New Roman"/>
        <family val="1"/>
        <charset val="204"/>
      </rPr>
      <t>Профильный (экологический) лагерь с дневным пребыванием детей "Зеленый остров"</t>
    </r>
  </si>
  <si>
    <r>
      <t xml:space="preserve">Муниципальное общеобразовательное учреждение "Хахальская основная школа" </t>
    </r>
    <r>
      <rPr>
        <b/>
        <u/>
        <sz val="11"/>
        <rFont val="Times New Roman"/>
        <family val="1"/>
        <charset val="204"/>
      </rPr>
      <t>Оздоровительный лагерь с дневным пребыванием детей "Счастливая страна"</t>
    </r>
  </si>
  <si>
    <r>
      <t xml:space="preserve">"Фанерновская основная школа" - филиал муниципального бюджетного общеобразовательного учреждения "Ильино-Заборская основная школа"                     </t>
    </r>
    <r>
      <rPr>
        <b/>
        <u/>
        <sz val="11"/>
        <rFont val="Times New Roman"/>
        <family val="1"/>
        <charset val="204"/>
      </rPr>
      <t>Профильный (экологический) лагерь с дневным пребыванием детей "Зеленая планета"</t>
    </r>
  </si>
  <si>
    <r>
      <t xml:space="preserve">Муниципальное бюджетное учреждение  "Семеновская спортивная школа "Олимп"                      </t>
    </r>
    <r>
      <rPr>
        <b/>
        <u/>
        <sz val="11"/>
        <rFont val="Times New Roman"/>
        <family val="1"/>
        <charset val="204"/>
      </rPr>
      <t>Профильный (спортивный) лагерь с дневным пребыванием детей "Спортландия"</t>
    </r>
  </si>
  <si>
    <r>
      <t xml:space="preserve">Муниципальное бюджетное учреждение  "Семеновская спортивная школа "Олимп"                      </t>
    </r>
    <r>
      <rPr>
        <b/>
        <u/>
        <sz val="11"/>
        <rFont val="Times New Roman"/>
        <family val="1"/>
        <charset val="204"/>
      </rPr>
      <t>Профильный (спортивный) лагерь с дневным пребыванием детей "Борец"</t>
    </r>
  </si>
  <si>
    <r>
      <t xml:space="preserve">Муниципальное бюджетное учреждение дополнительного образования "Центр детского творчества"                  </t>
    </r>
    <r>
      <rPr>
        <b/>
        <u/>
        <sz val="11"/>
        <rFont val="Times New Roman"/>
        <family val="1"/>
        <charset val="204"/>
      </rPr>
      <t>Профильный (художественный) лагерь с дневным пребыванием детей "Друг"</t>
    </r>
  </si>
  <si>
    <r>
      <t xml:space="preserve">Муниципальное бюджетное общеобразовательное учреждение "Сергачская средняя общеобразовательная школа №1"                          </t>
    </r>
    <r>
      <rPr>
        <b/>
        <u/>
        <sz val="11"/>
        <rFont val="Times New Roman"/>
        <family val="1"/>
        <charset val="204"/>
      </rPr>
      <t>Оздоровительный лагерь с дневным пребыванием детей "Радужный"</t>
    </r>
  </si>
  <si>
    <r>
      <t xml:space="preserve">Муниципальное бюджетное общеобразовательное учреждение "Сергачская средняя общеобразовательная школа №2"                           </t>
    </r>
    <r>
      <rPr>
        <b/>
        <u/>
        <sz val="11"/>
        <rFont val="Times New Roman"/>
        <family val="1"/>
        <charset val="204"/>
      </rPr>
      <t>Оздоровительный лагерь с дневным пребыванием детей "Разноцветные острова"</t>
    </r>
  </si>
  <si>
    <r>
      <t xml:space="preserve">Муниципальное бюджетное общеобразовательное учреждение "Сергачская средняя общеобразовательная школа №3"                    </t>
    </r>
    <r>
      <rPr>
        <b/>
        <u/>
        <sz val="11"/>
        <rFont val="Times New Roman"/>
        <family val="1"/>
        <charset val="204"/>
      </rPr>
      <t>Оздоровительный лагерь с дневным пребыванием детей "Мультиландия"</t>
    </r>
  </si>
  <si>
    <r>
      <t xml:space="preserve">Муниципальное бюджетное общеобразовательное учреждение "Сергачская средняя общеобразовательная школа №4"                                        </t>
    </r>
    <r>
      <rPr>
        <b/>
        <u/>
        <sz val="11"/>
        <color theme="1"/>
        <rFont val="Times New Roman"/>
        <family val="1"/>
        <charset val="204"/>
      </rPr>
      <t>Лагерь труда и отдыха "Зеленый парус"</t>
    </r>
  </si>
  <si>
    <r>
      <t xml:space="preserve">Муниципальное бюджетное общеобразовательное учреждение "Сергачская средняя общеобразовательная школа №4"                   </t>
    </r>
    <r>
      <rPr>
        <b/>
        <u/>
        <sz val="11"/>
        <rFont val="Times New Roman"/>
        <family val="1"/>
        <charset val="204"/>
      </rPr>
      <t>Оздоровительный лагерь с дневным пребыванием детей "Планета детства"</t>
    </r>
  </si>
  <si>
    <r>
      <t xml:space="preserve">Муниципальное бюджетное общеобразовательное учреждение "Сергачская средняя общеобразовательная школа №5"                </t>
    </r>
    <r>
      <rPr>
        <b/>
        <u/>
        <sz val="11"/>
        <rFont val="Times New Roman"/>
        <family val="1"/>
        <charset val="204"/>
      </rPr>
      <t>Оздоровительный лагерь с дневным пребыванием детей "Друзья природы"</t>
    </r>
  </si>
  <si>
    <r>
      <t xml:space="preserve">Муниципальное бюджетное образовательное учреждение  "Сергачская средняя общеобразовательная школа № 6 "                               </t>
    </r>
    <r>
      <rPr>
        <b/>
        <u/>
        <sz val="11"/>
        <rFont val="Times New Roman"/>
        <family val="1"/>
        <charset val="204"/>
      </rPr>
      <t>Оздоровительный лагерь с дневным пребыванием детей "Сказочная страна - Светофория"</t>
    </r>
  </si>
  <si>
    <r>
      <t xml:space="preserve">Муниципальное бюджетное общеобразовательное учреждение "Богородская средняя общеобразовательная школа"                      </t>
    </r>
    <r>
      <rPr>
        <b/>
        <u/>
        <sz val="11"/>
        <rFont val="Times New Roman"/>
        <family val="1"/>
        <charset val="204"/>
      </rPr>
      <t>Оздоровительный лагерь с дневным пребыванием детей "Город мастеров"</t>
    </r>
  </si>
  <si>
    <r>
      <t xml:space="preserve">Муниципальное бюджетное общеобразовательное учреждение  "Пожарская средняя общеобразовательная школа"                       </t>
    </r>
    <r>
      <rPr>
        <b/>
        <u/>
        <sz val="11"/>
        <rFont val="Times New Roman"/>
        <family val="1"/>
        <charset val="204"/>
      </rPr>
      <t>Оздоровительный лагерь с дневным пребыванием детей "Планета радости"</t>
    </r>
  </si>
  <si>
    <r>
      <t xml:space="preserve">Яновская основная общеобразовательная школа - филиал муниципального бюджетного общеобразовательного учреждения "Пожарская средняя общеобразовательная школа"                                                  </t>
    </r>
    <r>
      <rPr>
        <b/>
        <u/>
        <sz val="11"/>
        <rFont val="Times New Roman"/>
        <family val="1"/>
        <charset val="204"/>
      </rPr>
      <t>Оздоровительный лагерь с дневным пребыванием детей "Планета здоровых ребят"</t>
    </r>
  </si>
  <si>
    <r>
      <t xml:space="preserve">Муниципальное бюджетное общеобразовательное учреждение "Лопатинская основная общеобразовательная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</si>
  <si>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учреждение дополнительного образования "Центр детского творчества"                 </t>
    </r>
    <r>
      <rPr>
        <b/>
        <u/>
        <sz val="11"/>
        <rFont val="Times New Roman"/>
        <family val="1"/>
        <charset val="204"/>
      </rPr>
      <t>Профильный (технический, естественнонаучный) лагерь с дневным пребыванием детей "Наш выбор"</t>
    </r>
  </si>
  <si>
    <r>
      <t xml:space="preserve">Муниципальное бюджетное учреждение "Физкультурно-оздоровительный комплекс в г. Сергач Нижегородской области"                </t>
    </r>
    <r>
      <rPr>
        <b/>
        <u/>
        <sz val="11"/>
        <rFont val="Times New Roman"/>
        <family val="1"/>
        <charset val="204"/>
      </rPr>
      <t>Профильный (спортивный) лагерь с дневным пребыванием детей "Юный олимпиец"</t>
    </r>
  </si>
  <si>
    <r>
      <t xml:space="preserve">Муниципальное бюджетное общеобразовательное учреждение Сеченовская средняя школа                         </t>
    </r>
    <r>
      <rPr>
        <b/>
        <u/>
        <sz val="11"/>
        <rFont val="Times New Roman"/>
        <family val="1"/>
        <charset val="204"/>
      </rPr>
      <t>Оздоровительный лагерь с дневным пребыванием детей "Муравейник"</t>
    </r>
  </si>
  <si>
    <r>
      <t xml:space="preserve">Муниципальное бюджетное образовательное учреждение Верхне-Талызинская средняя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</si>
  <si>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Мурзицкая средняя школа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</si>
  <si>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Болтинская основная  школа </t>
    </r>
    <r>
      <rPr>
        <b/>
        <u/>
        <sz val="11"/>
        <rFont val="Times New Roman"/>
        <family val="1"/>
        <charset val="204"/>
      </rPr>
      <t>Оздоровительный лагерь с дневным пребыванием детей "Родничок"</t>
    </r>
  </si>
  <si>
    <r>
      <t xml:space="preserve">Муниципальное бюджетное общеобразовательное учреждение Васильевская основная школа           </t>
    </r>
    <r>
      <rPr>
        <b/>
        <u/>
        <sz val="11"/>
        <rFont val="Times New Roman"/>
        <family val="1"/>
        <charset val="204"/>
      </rPr>
      <t>Оздоровительный лагерь с дневным пребыванием детей "Василек"</t>
    </r>
  </si>
  <si>
    <r>
      <t xml:space="preserve">Муниципальное бюджетное общеобразовательное учреждение Мамлейская основная школа </t>
    </r>
    <r>
      <rPr>
        <b/>
        <u/>
        <sz val="11"/>
        <rFont val="Times New Roman"/>
        <family val="1"/>
        <charset val="204"/>
      </rPr>
      <t>Оздоровительный лагерь с дневным пребыванием детей "Непоседы"</t>
    </r>
  </si>
  <si>
    <r>
      <t xml:space="preserve">Муниципальное бюджетное общеобразовательное учреждение Липовская основная школа </t>
    </r>
    <r>
      <rPr>
        <b/>
        <u/>
        <sz val="11"/>
        <rFont val="Times New Roman"/>
        <family val="1"/>
        <charset val="204"/>
      </rPr>
      <t>Оздоровительный лагерь с дневным пребыванием детей "Разноцветаня поляна"</t>
    </r>
  </si>
  <si>
    <r>
      <t xml:space="preserve">Муниципальное бюджетное общеобразовательное учреждение Липовская основная школа                    </t>
    </r>
    <r>
      <rPr>
        <b/>
        <u/>
        <sz val="11"/>
        <color theme="1"/>
        <rFont val="Times New Roman"/>
        <family val="1"/>
        <charset val="204"/>
      </rPr>
      <t>Лагерь труда и отдыха "Трудовой десант"</t>
    </r>
  </si>
  <si>
    <r>
      <t xml:space="preserve">Кочетовская основная школа - филиал Муниципального бюджетного общеобразовательного учреждения Мурзицкой средней школы                                                                </t>
    </r>
    <r>
      <rPr>
        <b/>
        <u/>
        <sz val="11"/>
        <rFont val="Times New Roman"/>
        <family val="1"/>
        <charset val="204"/>
      </rPr>
      <t>Оздоровительный лагерь с дневным пребыванием детей "Солнышко"</t>
    </r>
  </si>
  <si>
    <r>
      <t xml:space="preserve">Алферьевская основная школа - филиал муниципального бюджетного общеобразовательного учреждения Верхне-Талызинской средней школы                                                                   </t>
    </r>
    <r>
      <rPr>
        <b/>
        <u/>
        <sz val="11"/>
        <rFont val="Times New Roman"/>
        <family val="1"/>
        <charset val="204"/>
      </rPr>
      <t>Оздоровительный лагерь с дневным пребыванием детей "Радужная страна"</t>
    </r>
  </si>
  <si>
    <r>
      <t xml:space="preserve">Красновская основная школа - филиал муниципального бюджетного общеобразовательного учреждения Болтинская основная школа                                                                   </t>
    </r>
    <r>
      <rPr>
        <b/>
        <u/>
        <sz val="11"/>
        <rFont val="Times New Roman"/>
        <family val="1"/>
        <charset val="204"/>
      </rPr>
      <t>Оздоровительный лагерь с дневным пребыванием детей "Радуга"</t>
    </r>
  </si>
  <si>
    <r>
      <t xml:space="preserve">Рогоженская основная школа - филиал муниципального бюджетного общеобразовательного учреждения Сеченовская средняя школа                                                            </t>
    </r>
    <r>
      <rPr>
        <b/>
        <u/>
        <sz val="11"/>
        <rFont val="Times New Roman"/>
        <family val="1"/>
        <charset val="204"/>
      </rPr>
      <t>Оздоровительный лагерь с дневным пребыванием детей "Городок детства"</t>
    </r>
  </si>
  <si>
    <r>
      <t xml:space="preserve">Муниципальное бюджетное учреждение дополнительного образования "Центр спортивного и эстетического воспитания детей"                                                                        </t>
    </r>
    <r>
      <rPr>
        <b/>
        <u/>
        <sz val="11"/>
        <rFont val="Times New Roman"/>
        <family val="1"/>
        <charset val="204"/>
      </rPr>
      <t>Оздоровительный лагерь с дневным пребыванием детей "Планета детства"</t>
    </r>
  </si>
  <si>
    <t>01.06-21.06 28.06-15.07</t>
  </si>
  <si>
    <r>
      <t xml:space="preserve">Муниципальное бюджетное учреждение дополнительного образования Сокольский детско-юношеский спортивный центр                                              </t>
    </r>
    <r>
      <rPr>
        <b/>
        <u/>
        <sz val="11"/>
        <rFont val="Times New Roman"/>
        <family val="1"/>
        <charset val="204"/>
      </rPr>
      <t>Профильный (спортивный) лагерь с дневным пребыванием детей "Соколенок"</t>
    </r>
  </si>
  <si>
    <r>
      <t xml:space="preserve">Кудринская основная школа - филиал муниципального бюджетного общеобразовательного учреждения Сокольской средней школы </t>
    </r>
    <r>
      <rPr>
        <b/>
        <u/>
        <sz val="11"/>
        <rFont val="Times New Roman"/>
        <family val="1"/>
        <charset val="204"/>
      </rPr>
      <t xml:space="preserve">Профильный (социально-педагогический) лагерь с дневным пребыванием детей "Радуга" </t>
    </r>
  </si>
  <si>
    <t>01.06-25.06 01.07-20.07</t>
  </si>
  <si>
    <r>
      <t xml:space="preserve">Заболотновская основная школа - филиал муниципального бюджетного общеобразовательного учреждения  Сокольской средней школы </t>
    </r>
    <r>
      <rPr>
        <b/>
        <u/>
        <sz val="11"/>
        <rFont val="Times New Roman"/>
        <family val="1"/>
        <charset val="204"/>
      </rPr>
      <t>Профильный (социально-педагогический) лагерь с дневным пребыванием детей "Искорка"</t>
    </r>
  </si>
  <si>
    <t>01.07-26.07</t>
  </si>
  <si>
    <t>20.08-24.08</t>
  </si>
  <si>
    <r>
      <t xml:space="preserve">Муниципальное бюджетное общеобразовательное учреждение  "Сосновская средняя школа №1"        </t>
    </r>
    <r>
      <rPr>
        <b/>
        <u/>
        <sz val="11"/>
        <rFont val="Times New Roman"/>
        <family val="1"/>
        <charset val="204"/>
      </rPr>
      <t>Оздоровительный лагерь с дневным пребыванием детей "Солнечный WI-FI"</t>
    </r>
  </si>
  <si>
    <r>
      <t xml:space="preserve">Муниципальное бюджетное общеобразовательное учреждение Сосновская средняя школа №2     </t>
    </r>
    <r>
      <rPr>
        <b/>
        <u/>
        <sz val="11"/>
        <rFont val="Times New Roman"/>
        <family val="1"/>
        <charset val="204"/>
      </rPr>
      <t>Оздоровительный лагерь с дневным пребыванием детей "Большая перемена"</t>
    </r>
  </si>
  <si>
    <r>
      <t xml:space="preserve">"Крутецкая основная школа" - филиал муниципального бюджетного общеобразовательного учреждения Сосновская средняя школа № 2                                             </t>
    </r>
    <r>
      <rPr>
        <b/>
        <u/>
        <sz val="11"/>
        <rFont val="Times New Roman"/>
        <family val="1"/>
        <charset val="204"/>
      </rPr>
      <t>Оздоровительный лагерь с дневным пребыванием детей "Родничок"</t>
    </r>
  </si>
  <si>
    <r>
      <t xml:space="preserve">Муниципальное бюджетное общеобразовательное учреждение Виткуловская средняя школа </t>
    </r>
    <r>
      <rPr>
        <b/>
        <u/>
        <sz val="11"/>
        <rFont val="Times New Roman"/>
        <family val="1"/>
        <charset val="204"/>
      </rPr>
      <t>Оздоровительный лагерь с дневным пребыванием детей "Дружба"</t>
    </r>
  </si>
  <si>
    <r>
      <t xml:space="preserve">Муниципальное бюджетное общеобразовательное учреждение Елизаровская средняя школа    </t>
    </r>
    <r>
      <rPr>
        <b/>
        <u/>
        <sz val="11"/>
        <rFont val="Times New Roman"/>
        <family val="1"/>
        <charset val="204"/>
      </rPr>
      <t>Оздоровительный лагерь с дневным пребыванием детей "Золотой ключик"</t>
    </r>
  </si>
  <si>
    <r>
      <t xml:space="preserve">Муниципальное бюджетное общеобразовательное учреждение Яковская основная школа </t>
    </r>
    <r>
      <rPr>
        <b/>
        <u/>
        <sz val="11"/>
        <rFont val="Times New Roman"/>
        <family val="1"/>
        <charset val="204"/>
      </rPr>
      <t>Оздоровительный лагерь с дневным пребыванием детей "Непоседы"</t>
    </r>
  </si>
  <si>
    <r>
      <t xml:space="preserve">Муниципальное бюджетное образовательное учреждение дополнительного образования  "Детско-юношеский центр"                       </t>
    </r>
    <r>
      <rPr>
        <b/>
        <u/>
        <sz val="11"/>
        <rFont val="Times New Roman"/>
        <family val="1"/>
        <charset val="204"/>
      </rPr>
      <t>Профильный (социально-педагогический) лагерь с дневным пребыванием детей "Калейдоскоп детства"</t>
    </r>
  </si>
  <si>
    <r>
      <t xml:space="preserve">Муниципальное бюджетное общеобразовательное учреждение "Спасская средняя школа" </t>
    </r>
    <r>
      <rPr>
        <b/>
        <u/>
        <sz val="11"/>
        <rFont val="Times New Roman"/>
        <family val="1"/>
        <charset val="204"/>
      </rPr>
      <t>Оздоровительный лагерь с дневным пребыванием детей "Город друзей"</t>
    </r>
  </si>
  <si>
    <r>
      <t xml:space="preserve">Муниципальное бюджетное общеобразовательное учреждение "Б. Терсенская средняя  общеобразовательная школа" </t>
    </r>
    <r>
      <rPr>
        <b/>
        <u/>
        <sz val="11"/>
        <rFont val="Times New Roman"/>
        <family val="1"/>
        <charset val="204"/>
      </rPr>
      <t>Профильный (профориентационный) с дневным пребыванием детей "Березовый хуторок</t>
    </r>
  </si>
  <si>
    <r>
      <t xml:space="preserve">Муниципальное бюджетное общеобразовательное учреждение Кушнурская основная школа                        </t>
    </r>
    <r>
      <rPr>
        <b/>
        <u/>
        <sz val="11"/>
        <rFont val="Times New Roman"/>
        <family val="1"/>
        <charset val="204"/>
      </rPr>
      <t xml:space="preserve"> Профильный (спортивно-оздоровительный) лагерь с дневным пребыванием детей "Изумрудный город"</t>
    </r>
  </si>
  <si>
    <t>160, 130, 100</t>
  </si>
  <si>
    <r>
      <t xml:space="preserve">Муниципальное бюджетное общеобразовательное учреждение Большерудкинская основная школа                                      </t>
    </r>
    <r>
      <rPr>
        <b/>
        <u/>
        <sz val="11"/>
        <rFont val="Times New Roman"/>
        <family val="1"/>
        <charset val="204"/>
      </rPr>
      <t>Профильный (экологический, спортивно-оздоровительный) лагерь с дневным пребыванием детей "Страна здоровья"</t>
    </r>
  </si>
  <si>
    <r>
      <t xml:space="preserve">Муниципальное бюджетное общеобразовательное учреждение Поздеевская основная школа                         </t>
    </r>
    <r>
      <rPr>
        <u/>
        <sz val="11"/>
        <rFont val="Times New Roman"/>
        <family val="1"/>
        <charset val="204"/>
      </rPr>
      <t xml:space="preserve"> </t>
    </r>
    <r>
      <rPr>
        <b/>
        <u/>
        <sz val="11"/>
        <rFont val="Times New Roman"/>
        <family val="1"/>
        <charset val="204"/>
      </rPr>
      <t>Профильный (спортивно-оздоровительный) лагерь с дневным пребыванием детей "Республика детства"</t>
    </r>
  </si>
  <si>
    <r>
      <t xml:space="preserve">Муниципальное бюджетное общеобразовательное учреждение Роженцовская средняя школа                         </t>
    </r>
    <r>
      <rPr>
        <b/>
        <u/>
        <sz val="11"/>
        <rFont val="Times New Roman"/>
        <family val="1"/>
        <charset val="204"/>
      </rPr>
      <t xml:space="preserve"> Профильный (эколого-краеведческий) лагерь с дневным пребыванием детей "Остров приключений"</t>
    </r>
  </si>
  <si>
    <r>
      <t xml:space="preserve">Муниципальное бюджетное общеобразовательное учреждение Старорудкинская  основная школа                        </t>
    </r>
    <r>
      <rPr>
        <b/>
        <u/>
        <sz val="11"/>
        <rFont val="Times New Roman"/>
        <family val="1"/>
        <charset val="204"/>
      </rPr>
      <t>Профильный (спортивно-оздоровительный) лагерь с дневным пребыванием детей "Город детства"</t>
    </r>
  </si>
  <si>
    <r>
      <t xml:space="preserve">Муниципальное бюджетное общеобразовательное учреждение  Черномужская  основная школа                        </t>
    </r>
    <r>
      <rPr>
        <b/>
        <u/>
        <sz val="11"/>
        <rFont val="Times New Roman"/>
        <family val="1"/>
        <charset val="204"/>
      </rPr>
      <t>Профильный (спортивно-оздоровительный) лагерь с дневным пребыванием детей "Надежда"</t>
    </r>
  </si>
  <si>
    <t>10.06-22.06</t>
  </si>
  <si>
    <t>28.05-17.06 20.06-10.07 13.07-02.08 05.08-25.08</t>
  </si>
  <si>
    <r>
      <t xml:space="preserve">Муниципальное бюджетное общеобразовательное учреждение
"Большесвечанская начальная школа – детский сад"                        </t>
    </r>
    <r>
      <rPr>
        <b/>
        <u/>
        <sz val="11"/>
        <rFont val="Times New Roman"/>
        <family val="1"/>
        <charset val="204"/>
      </rPr>
      <t>Оздоровительный лагерь с дневным пребыванием детей "Планета детства"</t>
    </r>
    <r>
      <rPr>
        <sz val="11"/>
        <rFont val="Times New Roman"/>
        <family val="1"/>
        <charset val="204"/>
      </rPr>
      <t xml:space="preserve">
</t>
    </r>
  </si>
  <si>
    <r>
      <t xml:space="preserve">Муниципальное автономное общеобразовательное учреждение "Вахтанская средняя школа" </t>
    </r>
    <r>
      <rPr>
        <b/>
        <u/>
        <sz val="11"/>
        <rFont val="Times New Roman"/>
        <family val="1"/>
        <charset val="204"/>
      </rPr>
      <t>Оздоровительный лагерь с дневным пребыванием детей "Надежда"</t>
    </r>
  </si>
  <si>
    <r>
      <t xml:space="preserve">Муниципальное бюджетное общеобразовательное учреждение Верховская основная общеобразовательная школа </t>
    </r>
    <r>
      <rPr>
        <b/>
        <u/>
        <sz val="11"/>
        <rFont val="Times New Roman"/>
        <family val="1"/>
        <charset val="204"/>
      </rPr>
      <t>Оздоровительный лагерь с дневным пребыванием детей "Улыбка"</t>
    </r>
  </si>
  <si>
    <r>
      <t xml:space="preserve">Муниципальное бюджетное общеобразовательное учреждение Красногорская основная общеобразовательная школа,       </t>
    </r>
    <r>
      <rPr>
        <b/>
        <u/>
        <sz val="11"/>
        <rFont val="Times New Roman"/>
        <family val="1"/>
        <charset val="204"/>
      </rPr>
      <t>Оздоровительный лагерь с дневным пребыванием детей "Красногорье"</t>
    </r>
  </si>
  <si>
    <r>
      <t xml:space="preserve">Структурное подразделение муниципального бюджетного учреждения дополнительного образования "Детско-юношеский центр" Детский оздоровительно-образовательный центр имени А.П.Гайдара       </t>
    </r>
    <r>
      <rPr>
        <b/>
        <u/>
        <sz val="11"/>
        <rFont val="Times New Roman"/>
        <family val="1"/>
        <charset val="204"/>
      </rPr>
      <t>ДООЦ имени А.П.Гайдара</t>
    </r>
  </si>
  <si>
    <r>
      <t xml:space="preserve">Муниципальное бюджетное общеобразовательное учреждение
Лужайская основная общеобразовательная школа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</si>
  <si>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Шахунская средняя общеобразовательная
школа № 1 им. Д. Комарова.  </t>
    </r>
    <r>
      <rPr>
        <b/>
        <u/>
        <sz val="11"/>
        <rFont val="Times New Roman"/>
        <family val="1"/>
        <charset val="204"/>
      </rPr>
      <t>Оздоровительный лагерь с дневным пребыванием детей "Дружба"</t>
    </r>
  </si>
  <si>
    <t>01.06-21.06 21.06-11.07</t>
  </si>
  <si>
    <t>120, 30</t>
  </si>
  <si>
    <r>
      <t xml:space="preserve">Муниципальное бюджетное общеобразовательное учреждение Шахунская средняя общеобразовательная школа № 14                           </t>
    </r>
    <r>
      <rPr>
        <b/>
        <u/>
        <sz val="11"/>
        <rFont val="Times New Roman"/>
        <family val="1"/>
        <charset val="204"/>
      </rPr>
      <t>Оздоровительный лагерь с дневным пребыванием детей "Планета Детства"</t>
    </r>
  </si>
  <si>
    <r>
      <t xml:space="preserve">Муниципальное бюджетное общеобразовательное учреждение Сявская средняя общеобразовательная школа </t>
    </r>
    <r>
      <rPr>
        <b/>
        <u/>
        <sz val="11"/>
        <rFont val="Times New Roman"/>
        <family val="1"/>
        <charset val="204"/>
      </rPr>
      <t>Оздоровительный лагерь с дневным пребыванием детей "Родничок"</t>
    </r>
  </si>
  <si>
    <r>
      <t xml:space="preserve">"Туманинская основная   общеобразовательная школа" - филиал Муниципального бюджетного образовательного учреждения Шахунской средней общеобразовательной школы № 1 им.Д. Комарова                             </t>
    </r>
    <r>
      <rPr>
        <b/>
        <u/>
        <sz val="11"/>
        <rFont val="Times New Roman"/>
        <family val="1"/>
        <charset val="204"/>
      </rPr>
      <t>Оздоровительный лагерь с дневным пребыванием детей "Семицветик"</t>
    </r>
  </si>
  <si>
    <r>
      <t xml:space="preserve">Муниципальное бюджетное образовательное учреждение Черновская основная общеобразовательная школа </t>
    </r>
    <r>
      <rPr>
        <b/>
        <u/>
        <sz val="11"/>
        <rFont val="Times New Roman"/>
        <family val="1"/>
        <charset val="204"/>
      </rPr>
      <t>Оздоровительный лагерь с дневным пребыванием детей "Карусель"</t>
    </r>
  </si>
  <si>
    <t>01.06-30.06</t>
  </si>
  <si>
    <r>
      <t xml:space="preserve">Муниципальное бюджетное общеобразовательное учреждение "Средняя школа №1"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</si>
  <si>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"Средняя школа №2 с углубленным изучением предметов физико-математического цикла" </t>
    </r>
    <r>
      <rPr>
        <b/>
        <u/>
        <sz val="11"/>
        <rFont val="Times New Roman"/>
        <family val="1"/>
        <charset val="204"/>
      </rPr>
      <t>Оздоровительный лагерь с дневным пребыванием детей "Орлята"</t>
    </r>
  </si>
  <si>
    <r>
      <t xml:space="preserve">Муниципальное бюджетное общеобразовательное учреждение "Средняя школа №3"                            </t>
    </r>
    <r>
      <rPr>
        <b/>
        <u/>
        <sz val="11"/>
        <rFont val="Times New Roman"/>
        <family val="1"/>
        <charset val="204"/>
      </rPr>
      <t>Оздоровительный лагерь с дневным пребыванием детей "Дети Солнца"</t>
    </r>
  </si>
  <si>
    <r>
      <t xml:space="preserve">Муниципальное бюджетное общеобразовательное учреждение "Основная школа №6"                          </t>
    </r>
    <r>
      <rPr>
        <b/>
        <u/>
        <sz val="11"/>
        <rFont val="Times New Roman"/>
        <family val="1"/>
        <charset val="204"/>
      </rPr>
      <t>Оздоровительный лагерь с дневным пребыванием детей "Простоканикулово"</t>
    </r>
  </si>
  <si>
    <r>
      <t xml:space="preserve">Муниципальное бюджетное общеобразовательное учреждение "Средняя школа №10"                        </t>
    </r>
    <r>
      <rPr>
        <b/>
        <u/>
        <sz val="11"/>
        <rFont val="Times New Roman"/>
        <family val="1"/>
        <charset val="204"/>
      </rPr>
      <t>Оздоровительный лагерь с дневным пребыванием детей "Лазурный мир"</t>
    </r>
  </si>
  <si>
    <r>
      <t xml:space="preserve">Муниципальное бюджетное общеобразовательное учреждение "Средняя школа №17"                      </t>
    </r>
    <r>
      <rPr>
        <b/>
        <u/>
        <sz val="11"/>
        <rFont val="Times New Roman"/>
        <family val="1"/>
        <charset val="204"/>
      </rPr>
      <t>Оздоровительный лагерь с дневным пребыванием детей "Лесовичок"</t>
    </r>
  </si>
  <si>
    <r>
      <t xml:space="preserve">Муниципальное бюджетное общеобразовательное учреждение "Средняя школа №20"                     </t>
    </r>
    <r>
      <rPr>
        <b/>
        <u/>
        <sz val="11"/>
        <rFont val="Times New Roman"/>
        <family val="1"/>
        <charset val="204"/>
      </rPr>
      <t>Оздоровительный лагерь с дневным пребыванием детей "Волна"</t>
    </r>
  </si>
  <si>
    <r>
      <t xml:space="preserve">Муниципальное бюджетное общеобразовательное учреждение "Средняя школа №32"                    </t>
    </r>
    <r>
      <rPr>
        <b/>
        <u/>
        <sz val="11"/>
        <rFont val="Times New Roman"/>
        <family val="1"/>
        <charset val="204"/>
      </rPr>
      <t>Оздоровительный лагерь с дневным пребыванием детей "Солнечный дом"</t>
    </r>
  </si>
  <si>
    <r>
      <t xml:space="preserve">Муниципальное бюджетное общеобразовательное учреждение "Средняя школа №33"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</si>
  <si>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"Средняя школа №34"                    </t>
    </r>
    <r>
      <rPr>
        <b/>
        <u/>
        <sz val="11"/>
        <rFont val="Times New Roman"/>
        <family val="1"/>
        <charset val="204"/>
      </rPr>
      <t>Оздоровительный лагерь с дневным пребыванием детей "Морская регата"</t>
    </r>
  </si>
  <si>
    <r>
      <t xml:space="preserve">Муниципальное бюджетное общеобразовательное учреждение "Средняя школа №36"                   </t>
    </r>
    <r>
      <rPr>
        <b/>
        <u/>
        <sz val="11"/>
        <rFont val="Times New Roman"/>
        <family val="1"/>
        <charset val="204"/>
      </rPr>
      <t>Оздоровительный лагерь с дневным пребыванием детей "Солнечный"</t>
    </r>
  </si>
  <si>
    <r>
      <t xml:space="preserve">Муниципальное  бюджетное общеобразовательное учреждение "Средняя школа №39"                  </t>
    </r>
    <r>
      <rPr>
        <b/>
        <u/>
        <sz val="11"/>
        <rFont val="Times New Roman"/>
        <family val="1"/>
        <charset val="204"/>
      </rPr>
      <t>Оздоровительный лагерь с дневным пребыванием детей "Солнышко" (с профильными отрядами)</t>
    </r>
  </si>
  <si>
    <r>
      <t xml:space="preserve">Муниципальное бюджетное общеобразовательное учреждение "Средняя школа №70"                  </t>
    </r>
    <r>
      <rPr>
        <b/>
        <u/>
        <sz val="11"/>
        <rFont val="Times New Roman"/>
        <family val="1"/>
        <charset val="204"/>
      </rPr>
      <t>Оздоровительный лагерь с дневным пребыванием детей "Непоседы"</t>
    </r>
  </si>
  <si>
    <r>
      <t xml:space="preserve">Муниципальное бюджетное общеобразовательное учреждение "Средняя школа №71"                    </t>
    </r>
    <r>
      <rPr>
        <b/>
        <u/>
        <sz val="11"/>
        <rFont val="Times New Roman"/>
        <family val="1"/>
        <charset val="204"/>
      </rPr>
      <t>Оздоровительный лагерь с дневным пребыванием детей "Непоседы"</t>
    </r>
  </si>
  <si>
    <t>01.06-27.06</t>
  </si>
  <si>
    <r>
      <t xml:space="preserve">Муниципальное  бюджетное  учреждение "Спортивная школа олимпийского резерва "Салют"                </t>
    </r>
    <r>
      <rPr>
        <b/>
        <u/>
        <sz val="11"/>
        <rFont val="Times New Roman"/>
        <family val="1"/>
        <charset val="204"/>
      </rPr>
      <t>Профильный (спортивный) лагерь с дневным пребыванием детей "Салют"</t>
    </r>
  </si>
  <si>
    <r>
      <t xml:space="preserve">Муниципальное автономное учреждение "Спортивная школа олимпийского резерва "Город спорта"   </t>
    </r>
    <r>
      <rPr>
        <b/>
        <u/>
        <sz val="11"/>
        <rFont val="Times New Roman"/>
        <family val="1"/>
        <charset val="204"/>
      </rPr>
      <t>Профильный (спортивный) лагерь с дневным пребыванием детей "Олимпийская деревня"</t>
    </r>
  </si>
  <si>
    <r>
      <t xml:space="preserve">Муниципальное бюджетное общеобразовательное учреждение "Школа № 9 с наличием интерната для обучающихся с ограниченными возможностями здоровья" города Сарова                       </t>
    </r>
    <r>
      <rPr>
        <b/>
        <u/>
        <sz val="11"/>
        <rFont val="Times New Roman"/>
        <family val="1"/>
        <charset val="204"/>
      </rPr>
      <t>Оздоровительный лагерь  с дневным пребыванием детей "Страна здоровья"</t>
    </r>
    <r>
      <rPr>
        <sz val="11"/>
        <rFont val="Times New Roman"/>
        <family val="1"/>
        <charset val="204"/>
      </rPr>
      <t xml:space="preserve"> </t>
    </r>
  </si>
  <si>
    <r>
      <t xml:space="preserve">Муниципальное бюджетное общеобразовательное учреждение
"Школа № 12" города Сарова.
</t>
    </r>
    <r>
      <rPr>
        <b/>
        <u/>
        <sz val="11"/>
        <rFont val="Times New Roman"/>
        <family val="1"/>
        <charset val="204"/>
      </rPr>
      <t xml:space="preserve">Оздоровительный лагерь с дневным пребыванием детей  "Орленок" </t>
    </r>
  </si>
  <si>
    <r>
      <t xml:space="preserve">Муниципальное бюджетне общеобразовательное учреждение  "Школа № 13" города Сарова.                          </t>
    </r>
    <r>
      <rPr>
        <b/>
        <u/>
        <sz val="11"/>
        <rFont val="Times New Roman"/>
        <family val="1"/>
        <charset val="204"/>
      </rPr>
      <t xml:space="preserve">Оздоровительный лагерь с дневным пребыванием  "Солнышко" </t>
    </r>
  </si>
  <si>
    <r>
      <t xml:space="preserve">Муниципальное бюджетное общеобразовательное учреждение"Школа № 20" города Сарова.                     </t>
    </r>
    <r>
      <rPr>
        <b/>
        <u/>
        <sz val="11"/>
        <rFont val="Times New Roman"/>
        <family val="1"/>
        <charset val="204"/>
      </rPr>
      <t xml:space="preserve">Оздоровительный лагерь с дневным пребыванием детей "Крепыш" </t>
    </r>
  </si>
  <si>
    <r>
      <t xml:space="preserve">Муниципальное бюджетное общеобразовательное учреждение   "Центр образования"  города Сарова. </t>
    </r>
    <r>
      <rPr>
        <b/>
        <u/>
        <sz val="11"/>
        <rFont val="Times New Roman"/>
        <family val="1"/>
        <charset val="204"/>
      </rPr>
      <t xml:space="preserve">Оздоровительный лагерь с дневным пребыванием детей "Дружный" </t>
    </r>
  </si>
  <si>
    <r>
      <t xml:space="preserve">Муниципальное бюджетное общеобразовательное учреждение "Школа №12 с углубленным изучением отдельных предметов имени Е.П.Шнитникова"  </t>
    </r>
    <r>
      <rPr>
        <b/>
        <u/>
        <sz val="11"/>
        <rFont val="Times New Roman"/>
        <family val="1"/>
        <charset val="204"/>
      </rPr>
      <t>Оздоровительный лагерь с дневным пребыванием детей "Город чудес"</t>
    </r>
    <r>
      <rPr>
        <sz val="11"/>
        <rFont val="Times New Roman"/>
        <family val="1"/>
        <charset val="204"/>
      </rPr>
      <t xml:space="preserve">                                                     </t>
    </r>
  </si>
  <si>
    <r>
      <t xml:space="preserve">Муниципальное бюджетное общеобразовательное учреждение   "Школа №43"  </t>
    </r>
    <r>
      <rPr>
        <b/>
        <u/>
        <sz val="11"/>
        <rFont val="Times New Roman"/>
        <family val="1"/>
        <charset val="204"/>
      </rPr>
      <t>Оздоровительный лагерь с дневным пребыванием детей "Солнечный"</t>
    </r>
  </si>
  <si>
    <r>
      <t xml:space="preserve">Муниципальное автономное общеобразовательное учреждение "Школа №58"      </t>
    </r>
    <r>
      <rPr>
        <b/>
        <u/>
        <sz val="11"/>
        <rFont val="Times New Roman"/>
        <family val="1"/>
        <charset val="204"/>
      </rPr>
      <t>Оздоровительный лагерь с дневным пребыванием детей "Планета Здоровье"</t>
    </r>
  </si>
  <si>
    <r>
      <t xml:space="preserve">Муниципальное автономное общеобразовательное учреждение "Школа № 59"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</si>
  <si>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 63 с углубленным изучением отдельных предметов"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</si>
  <si>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№105" </t>
    </r>
    <r>
      <rPr>
        <b/>
        <u/>
        <sz val="11"/>
        <rFont val="Times New Roman"/>
        <family val="1"/>
        <charset val="204"/>
      </rPr>
      <t>Оздоровительный лагерь с дневным пребыванием детей "Солнышко" (с профильным экологическим отрядом)</t>
    </r>
  </si>
  <si>
    <r>
      <t xml:space="preserve">Муниципальное автономное общеобразовательное учреждение "Школа №111"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</si>
  <si>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"Школа №119 с углублённым изучением отдельных предметов"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</si>
  <si>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"Школа № 124" </t>
    </r>
    <r>
      <rPr>
        <b/>
        <u/>
        <sz val="11"/>
        <rFont val="Times New Roman"/>
        <family val="1"/>
        <charset val="204"/>
      </rPr>
      <t>Оздоровительный лагерь с дневным пребыванием детей "Улыбка"</t>
    </r>
  </si>
  <si>
    <r>
      <t xml:space="preserve">Муниципальное автономное общеобразовательное учреждение "Школа № 125" </t>
    </r>
    <r>
      <rPr>
        <b/>
        <u/>
        <sz val="11"/>
        <rFont val="Times New Roman"/>
        <family val="1"/>
        <charset val="204"/>
      </rPr>
      <t>Оздоровительный лагерь с дневным пребыванием детей "Летняя сказка"</t>
    </r>
  </si>
  <si>
    <t>01.06-20.06</t>
  </si>
  <si>
    <r>
      <t xml:space="preserve">Муниципальное бюджетное общеобразовательное учреждение "Школа № 126 с углубленным изучением английского языка"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</si>
  <si>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"Школа № 127" </t>
    </r>
    <r>
      <rPr>
        <b/>
        <u/>
        <sz val="11"/>
        <rFont val="Times New Roman"/>
        <family val="1"/>
        <charset val="204"/>
      </rPr>
      <t>Оздоровительный лагерь с дневным пребыванием детей "Счастливое детство"</t>
    </r>
  </si>
  <si>
    <r>
      <t xml:space="preserve">Муниципальное автономное общеобразовательное учреждение "Школа № 128" </t>
    </r>
    <r>
      <rPr>
        <b/>
        <u/>
        <sz val="11"/>
        <rFont val="Times New Roman"/>
        <family val="1"/>
        <charset val="204"/>
      </rPr>
      <t>Оздоровительный лагерь с дневным пребыванием детей "Жить здорово здорово" (с профильными отрядами)</t>
    </r>
  </si>
  <si>
    <r>
      <t xml:space="preserve">Муниципальное бюджетное общеобразовательное учреждение "Школа № 129"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</si>
  <si>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№130" </t>
    </r>
    <r>
      <rPr>
        <b/>
        <u/>
        <sz val="11"/>
        <rFont val="Times New Roman"/>
        <family val="1"/>
        <charset val="204"/>
      </rPr>
      <t>Оздоровительный лагерь с дневным пребыванием детей "Радуга"</t>
    </r>
  </si>
  <si>
    <t>30.05-20.06</t>
  </si>
  <si>
    <r>
      <t xml:space="preserve">Муниципальное бюджетное общеобразовательное учреждение "Школа № 133" </t>
    </r>
    <r>
      <rPr>
        <b/>
        <u/>
        <sz val="11"/>
        <rFont val="Times New Roman"/>
        <family val="1"/>
        <charset val="204"/>
      </rPr>
      <t>Оздоровительный лагерь с дневным пребыванием детей "Сказочный мир"</t>
    </r>
  </si>
  <si>
    <r>
      <t xml:space="preserve">Муниципальное бюджетное общеобразовательное учреждение "Школа № 137" </t>
    </r>
    <r>
      <rPr>
        <b/>
        <u/>
        <sz val="11"/>
        <rFont val="Times New Roman"/>
        <family val="1"/>
        <charset val="204"/>
      </rPr>
      <t>Оздоровительный лагерь с дневным пребыванием детей "Теремок"</t>
    </r>
  </si>
  <si>
    <t>26.05-15.06</t>
  </si>
  <si>
    <r>
      <t xml:space="preserve">Муниципальное бюджетное общеобразовательное учреждение "Школа № 144" </t>
    </r>
    <r>
      <rPr>
        <b/>
        <u/>
        <sz val="11"/>
        <rFont val="Times New Roman"/>
        <family val="1"/>
        <charset val="204"/>
      </rPr>
      <t>Оздоровительный лагерь с дневным пребыванием детей "Бригантина" (с профильным спортивным отрядом)</t>
    </r>
  </si>
  <si>
    <r>
      <t xml:space="preserve">Муниципальное бюджетное общеобразовательное учреждение "Школа №145"  </t>
    </r>
    <r>
      <rPr>
        <b/>
        <u/>
        <sz val="11"/>
        <rFont val="Times New Roman"/>
        <family val="1"/>
        <charset val="204"/>
      </rPr>
      <t>Оздоровительный лагерь с дневным пребыванием детей "Маленькая страна"</t>
    </r>
  </si>
  <si>
    <r>
      <t xml:space="preserve">Муниципальное автономное образовательное учреждение "Школа №161"   </t>
    </r>
    <r>
      <rPr>
        <b/>
        <u/>
        <sz val="11"/>
        <rFont val="Times New Roman"/>
        <family val="1"/>
        <charset val="204"/>
      </rPr>
      <t>Оздоровительный лагерь с дневным пребыванием детей "Зазеркалье"</t>
    </r>
  </si>
  <si>
    <r>
      <t xml:space="preserve">Муниципальное бюджетное общеобразовательное учреждение "Школа № 170" </t>
    </r>
    <r>
      <rPr>
        <b/>
        <u/>
        <sz val="11"/>
        <rFont val="Times New Roman"/>
        <family val="1"/>
        <charset val="204"/>
      </rPr>
      <t>Оздоровительный лагерь с дневным пребыванием детей "Кораблик детства"</t>
    </r>
  </si>
  <si>
    <r>
      <t xml:space="preserve">Муниципальное бюджетное общеобразовательное учреждение "Школа № 171" </t>
    </r>
    <r>
      <rPr>
        <b/>
        <u/>
        <sz val="11"/>
        <rFont val="Times New Roman"/>
        <family val="1"/>
        <charset val="204"/>
      </rPr>
      <t>Оздоровительный лагерь с дневным пребыванием детей "Звездная сказка"</t>
    </r>
  </si>
  <si>
    <r>
      <t xml:space="preserve">Муниципальное бюджетное общеобразовательное учреждение "Школа № 179" </t>
    </r>
    <r>
      <rPr>
        <b/>
        <u/>
        <sz val="11"/>
        <rFont val="Times New Roman"/>
        <family val="1"/>
        <charset val="204"/>
      </rPr>
      <t>Оздоровительный лагерь с дневным пребыванием детей "Бригантина"</t>
    </r>
  </si>
  <si>
    <r>
      <t xml:space="preserve">Государственное казенное общеобразовательное учреждение "Нижегородская школа-интернат№10" </t>
    </r>
    <r>
      <rPr>
        <b/>
        <u/>
        <sz val="11"/>
        <rFont val="Times New Roman"/>
        <family val="1"/>
        <charset val="204"/>
      </rPr>
      <t>Оздоровительный лагерь с дневным пребыванием детей "Цветочная поляна"</t>
    </r>
  </si>
  <si>
    <t>31.05-17.06</t>
  </si>
  <si>
    <r>
      <t xml:space="preserve">Государственное казенное общеобразовательное учреждение "Школа-интернат № 92"                  </t>
    </r>
    <r>
      <rPr>
        <b/>
        <u/>
        <sz val="11"/>
        <rFont val="Times New Roman"/>
        <family val="1"/>
        <charset val="204"/>
      </rPr>
      <t>Оздоровительный лагерь с дневным пребыванием детей "Город Здоровейск"</t>
    </r>
  </si>
  <si>
    <r>
      <t xml:space="preserve">Государственное казенное общеобразовательное учреждение "Школа-интернат № 162"                    </t>
    </r>
    <r>
      <rPr>
        <b/>
        <u/>
        <sz val="11"/>
        <rFont val="Times New Roman"/>
        <family val="1"/>
        <charset val="204"/>
      </rPr>
      <t>Оздоровительный лагерь с дневным пребыванием детей "Радуга лета"</t>
    </r>
  </si>
  <si>
    <r>
      <t xml:space="preserve">Муниципальное бюджетное учреждение дополнительного образования  "Центр детского творчества Автозаводского района"                   </t>
    </r>
    <r>
      <rPr>
        <b/>
        <u/>
        <sz val="11"/>
        <rFont val="Times New Roman"/>
        <family val="1"/>
        <charset val="204"/>
      </rPr>
      <t>Оздоровительный лагерь с дневным пребыванием детей "Доброград"</t>
    </r>
  </si>
  <si>
    <r>
      <t xml:space="preserve">Муниципальное бюджетное учреждение "Спортивная школа олимпийского резерва по самбо и дзюдо"  </t>
    </r>
    <r>
      <rPr>
        <b/>
        <u/>
        <sz val="11"/>
        <rFont val="Times New Roman"/>
        <family val="1"/>
        <charset val="204"/>
      </rPr>
      <t>Оздоровительный лагерь с дневным пребыванием детей "Юный самбист"</t>
    </r>
  </si>
  <si>
    <r>
      <t xml:space="preserve">Муниципальное бюджетное учреждение "Спортивная школа "ЧАЙКА" </t>
    </r>
    <r>
      <rPr>
        <b/>
        <u/>
        <sz val="11"/>
        <rFont val="Times New Roman"/>
        <family val="1"/>
        <charset val="204"/>
      </rPr>
      <t>Оздоровительный лагерь с дневным пребыванием детей "Чайка"</t>
    </r>
  </si>
  <si>
    <r>
      <t xml:space="preserve">Муниципальное автономное общеобразовательное учреждение "Гимназия №2"          </t>
    </r>
    <r>
      <rPr>
        <b/>
        <u/>
        <sz val="11"/>
        <rFont val="Times New Roman"/>
        <family val="1"/>
        <charset val="204"/>
      </rPr>
      <t>Оздоровительный лагерь с дневным пребыванием детей "Канавинская карусель" (с профильным интеллектуальным отрядом)</t>
    </r>
  </si>
  <si>
    <r>
      <t xml:space="preserve">Муниципальное бюджетное общеобразовательное учреждение "Школа №41 "   </t>
    </r>
    <r>
      <rPr>
        <b/>
        <u/>
        <sz val="11"/>
        <rFont val="Times New Roman"/>
        <family val="1"/>
        <charset val="204"/>
      </rPr>
      <t>Оздоровительный лагерь с дневным пребыванием детей "Планета Здоровья" (с профильным краеведческим отрядом)</t>
    </r>
  </si>
  <si>
    <r>
      <t xml:space="preserve">Муниципальное автономное общеобразовательное учреждение "Школа № 55"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</si>
  <si>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 109 имени Героя  России Д.В.Жидкова"                                       </t>
    </r>
    <r>
      <rPr>
        <b/>
        <u/>
        <sz val="11"/>
        <rFont val="Times New Roman"/>
        <family val="1"/>
        <charset val="204"/>
      </rPr>
      <t>Оздоровительный лагерь с дневным пребыванием детей "Затейники"</t>
    </r>
  </si>
  <si>
    <r>
      <t xml:space="preserve">Муниципальное бюджетное общеобразовательное учреждение "Школа №121"                  </t>
    </r>
    <r>
      <rPr>
        <b/>
        <u/>
        <sz val="11"/>
        <rFont val="Times New Roman"/>
        <family val="1"/>
        <charset val="204"/>
      </rPr>
      <t>Оздоровительный лагерь с дневным пребыванием детей "Время Ч"</t>
    </r>
  </si>
  <si>
    <r>
      <t xml:space="preserve">Муниципальное бюджетное общеобразовательное учреждение "Школа № 168 имени И.И.Лабузы"                        </t>
    </r>
    <r>
      <rPr>
        <b/>
        <u/>
        <sz val="11"/>
        <rFont val="Times New Roman"/>
        <family val="1"/>
        <charset val="204"/>
      </rPr>
      <t>Оздоровительный лагерь с дневным пребыванием детей "Академия успеха" (с профильным экологическим отрядом)</t>
    </r>
  </si>
  <si>
    <r>
      <t xml:space="preserve">Муниципальное автономное общеобразовательное учреждение "Школа №176" </t>
    </r>
    <r>
      <rPr>
        <b/>
        <u/>
        <sz val="11"/>
        <rFont val="Times New Roman"/>
        <family val="1"/>
        <charset val="204"/>
      </rPr>
      <t>Оздоровительный лагерь с дневным пребыванием детей "Галактика детства" (с профильным экологическим отрядом)</t>
    </r>
  </si>
  <si>
    <r>
      <t xml:space="preserve">Детская железная дорога г.Н.Новгород – структурное подразделение Горьковской железной дороги – филиала Открытого Акционерного Общества "Российские железные дороги"                                                  </t>
    </r>
    <r>
      <rPr>
        <b/>
        <u/>
        <sz val="11"/>
        <rFont val="Times New Roman"/>
        <family val="1"/>
        <charset val="204"/>
      </rPr>
      <t>Профильный (профориентационный) лагерь с дневным пребыванием детей "Юный железнодорожник"</t>
    </r>
    <r>
      <rPr>
        <sz val="11"/>
        <rFont val="Times New Roman"/>
        <family val="1"/>
        <charset val="204"/>
      </rPr>
      <t xml:space="preserve">   </t>
    </r>
  </si>
  <si>
    <t>01.06-14.06 16.06-29.06 01.07-14.07 16.07-29.07 31.07-13.08 15.08-28.08</t>
  </si>
  <si>
    <t>90, 90, 90, 90, 90, 90</t>
  </si>
  <si>
    <r>
      <t xml:space="preserve">Муниципальное бюджетное общеобразовательное учреждение "Школа №167" </t>
    </r>
    <r>
      <rPr>
        <b/>
        <u/>
        <sz val="11"/>
        <color theme="1"/>
        <rFont val="Times New Roman"/>
        <family val="1"/>
        <charset val="204"/>
      </rPr>
      <t>Лагерь труда и отдыха "Мастер-сириус"</t>
    </r>
  </si>
  <si>
    <r>
      <t xml:space="preserve">Муниципальное бюджетное общеобразовательное учреждение "Школа № 168 имени И.И.Лабузы"              </t>
    </r>
    <r>
      <rPr>
        <b/>
        <u/>
        <sz val="11"/>
        <color theme="1"/>
        <rFont val="Times New Roman"/>
        <family val="1"/>
        <charset val="204"/>
      </rPr>
      <t>Лагерь труда и отдыха "Круто"</t>
    </r>
  </si>
  <si>
    <r>
      <t xml:space="preserve">Муниципальное бюджетное общеобразовательное учреждение "Школа № 60" </t>
    </r>
    <r>
      <rPr>
        <b/>
        <u/>
        <sz val="11"/>
        <rFont val="Times New Roman"/>
        <family val="1"/>
        <charset val="204"/>
      </rPr>
      <t>Оздоровительный лагерь с дневным пребыванием детей "Территория успеха"</t>
    </r>
  </si>
  <si>
    <r>
      <t xml:space="preserve">Муниципальное бюджетное общеобразовательное учреждение"Школа № 97". </t>
    </r>
    <r>
      <rPr>
        <b/>
        <u/>
        <sz val="11"/>
        <rFont val="Times New Roman"/>
        <family val="1"/>
        <charset val="204"/>
      </rPr>
      <t xml:space="preserve">Оздоровительный лагерь с дневным пребыванием детей "Мир детства" </t>
    </r>
  </si>
  <si>
    <r>
      <t xml:space="preserve">Муниципальное бюджетное общеобразовательное учреждение "Школа № 101 имени Е.Е.Дейч".                          </t>
    </r>
    <r>
      <rPr>
        <b/>
        <u/>
        <sz val="11"/>
        <rFont val="Times New Roman"/>
        <family val="1"/>
        <charset val="204"/>
      </rPr>
      <t>Профильный (технический) лагерь с дневным пребыванием детей "Робомир" с профильным отрядом</t>
    </r>
  </si>
  <si>
    <r>
      <t xml:space="preserve">Муниципальное бюджетное общеобразовательное учреждение "Школа №21" </t>
    </r>
    <r>
      <rPr>
        <b/>
        <u/>
        <sz val="11"/>
        <rFont val="Times New Roman"/>
        <family val="1"/>
        <charset val="204"/>
      </rPr>
      <t xml:space="preserve">Оздоровительный лагерь с дневным пребыванием "Олимпиец" </t>
    </r>
  </si>
  <si>
    <r>
      <t xml:space="preserve">Муниципальное бюджетное общеобразовательное учреждение "Школа №64" </t>
    </r>
    <r>
      <rPr>
        <b/>
        <u/>
        <sz val="11"/>
        <rFont val="Times New Roman"/>
        <family val="1"/>
        <charset val="204"/>
      </rPr>
      <t>Оздоровительный лагерь с дневным пребыванием детей "Радужная страна"</t>
    </r>
  </si>
  <si>
    <r>
      <t xml:space="preserve">Муниципальное автономное общеобразовательное учреждение "Школа №172"  </t>
    </r>
    <r>
      <rPr>
        <b/>
        <u/>
        <sz val="11"/>
        <rFont val="Times New Roman"/>
        <family val="1"/>
        <charset val="204"/>
      </rPr>
      <t>Оздоровительный лагерь с дневным пребыванием детей "Шаг в будущее"</t>
    </r>
  </si>
  <si>
    <r>
      <t xml:space="preserve">Муниципальное бюджетное общеобразовательное учреждение  "Школа № 7"   </t>
    </r>
    <r>
      <rPr>
        <b/>
        <u/>
        <sz val="11"/>
        <rFont val="Times New Roman"/>
        <family val="1"/>
        <charset val="204"/>
      </rPr>
      <t>Оздоровительный лагерь с дневным пребыванием детей "Алые паруса"</t>
    </r>
  </si>
  <si>
    <r>
      <t xml:space="preserve">Муниципальное автономное общеобразовательное учреждение "Школа №22 с углубленным изучением отдельных предметов" </t>
    </r>
    <r>
      <rPr>
        <b/>
        <u/>
        <sz val="11"/>
        <rFont val="Times New Roman"/>
        <family val="1"/>
        <charset val="204"/>
      </rPr>
      <t>Оздоровительный лагерь с дневным пребыванием детей "Страна детства"</t>
    </r>
  </si>
  <si>
    <r>
      <t xml:space="preserve">Муниципальное бюджетное общеобразовательное учреждение "Школа №33 с углубленным изучением отдельных предметов"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</si>
  <si>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"Школа №35"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</si>
  <si>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"Лицей № 40" </t>
    </r>
    <r>
      <rPr>
        <b/>
        <u/>
        <sz val="11"/>
        <rFont val="Times New Roman"/>
        <family val="1"/>
        <charset val="204"/>
      </rPr>
      <t>Оздоровительный лагерь с дневным пребыванием детей "Планета Икс"</t>
    </r>
  </si>
  <si>
    <r>
      <t xml:space="preserve">Муниципальное автономное общеобразовательное учреждение "Школа №42" </t>
    </r>
    <r>
      <rPr>
        <b/>
        <u/>
        <sz val="11"/>
        <rFont val="Times New Roman"/>
        <family val="1"/>
        <charset val="204"/>
      </rPr>
      <t>Оздоровительный лагерь с дневным пребыванием детей "Маленькая страна"</t>
    </r>
  </si>
  <si>
    <r>
      <t xml:space="preserve">Муниципальное бюджетное общеобразовательное учреждение "Школа №113"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</si>
  <si>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"Школа № 48"       </t>
    </r>
    <r>
      <rPr>
        <b/>
        <u/>
        <sz val="11"/>
        <rFont val="Times New Roman"/>
        <family val="1"/>
        <charset val="204"/>
      </rPr>
      <t xml:space="preserve">Оздоровительный лагерь с дневным пребыванием детей "Мы вместе" </t>
    </r>
  </si>
  <si>
    <r>
      <t xml:space="preserve">Муниципальное бюджетное общеобразовательное учреждение  "Школа № 135"      </t>
    </r>
    <r>
      <rPr>
        <b/>
        <u/>
        <sz val="11"/>
        <rFont val="Times New Roman"/>
        <family val="1"/>
        <charset val="204"/>
      </rPr>
      <t xml:space="preserve">Оздоровительный лагерь с дневным пребыванием детей "Цветик-семицветик" </t>
    </r>
  </si>
  <si>
    <r>
      <t xml:space="preserve">Муниципальное бюджетное общеобразовательное учреждение "Школа № 140"     </t>
    </r>
    <r>
      <rPr>
        <b/>
        <u/>
        <sz val="11"/>
        <rFont val="Times New Roman"/>
        <family val="1"/>
        <charset val="204"/>
      </rPr>
      <t>Оздоровительный лагерь с дневным пребыванием детей "Солнечный городок"</t>
    </r>
  </si>
  <si>
    <r>
      <t xml:space="preserve">Муниципальное бюджетное общеобразовательное учреждение "Школа № 154"       </t>
    </r>
    <r>
      <rPr>
        <b/>
        <u/>
        <sz val="11"/>
        <rFont val="Times New Roman"/>
        <family val="1"/>
        <charset val="204"/>
      </rPr>
      <t xml:space="preserve">Оздоровительный лагерь с дневным пребыванием детей "Солнечный путь" </t>
    </r>
  </si>
  <si>
    <r>
      <t xml:space="preserve">Муниципальное бюджетное общеобразовательное учреждение  "Школа № 174"      </t>
    </r>
    <r>
      <rPr>
        <b/>
        <u/>
        <sz val="11"/>
        <rFont val="Times New Roman"/>
        <family val="1"/>
        <charset val="204"/>
      </rPr>
      <t xml:space="preserve">Оздоровительный лагерь с дневным пребыванием детей "Мир детства" </t>
    </r>
  </si>
  <si>
    <r>
      <t xml:space="preserve">Муниципальное бюджетное учреждение  дополнительного образования "Центр развития творчества детей и юношества Приокского района "Созвездие" </t>
    </r>
    <r>
      <rPr>
        <b/>
        <u/>
        <sz val="11"/>
        <rFont val="Times New Roman"/>
        <family val="1"/>
        <charset val="204"/>
      </rPr>
      <t>Профильный (творческий) лагерь с дневным пребыванием детей "В мире танца"</t>
    </r>
  </si>
  <si>
    <r>
      <t xml:space="preserve">Муниципальное бюджетное общеобразовательное учреждение "Школа №18" </t>
    </r>
    <r>
      <rPr>
        <b/>
        <u/>
        <sz val="11"/>
        <rFont val="Times New Roman"/>
        <family val="1"/>
        <charset val="204"/>
      </rPr>
      <t>Оздоровительный лагерь с дневным пребыванием детей "Солнечный город"</t>
    </r>
  </si>
  <si>
    <r>
      <t xml:space="preserve">Муниципальное автономное общеобразовательное учреждение "Школа №44 с углубленным изучением отдельных предметов"                            </t>
    </r>
    <r>
      <rPr>
        <b/>
        <u/>
        <sz val="11"/>
        <rFont val="Times New Roman"/>
        <family val="1"/>
        <charset val="204"/>
      </rPr>
      <t>Оздоровительный лагерь с дневным пребыванием детей "Земляне"</t>
    </r>
  </si>
  <si>
    <r>
      <t xml:space="preserve">Муниципальное бюджетное общеобразовательное учреждение "Школа № 47"    </t>
    </r>
    <r>
      <rPr>
        <b/>
        <u/>
        <sz val="11"/>
        <rFont val="Times New Roman"/>
        <family val="1"/>
        <charset val="204"/>
      </rPr>
      <t>Оздоровительный лагерь с дневным пребыванием детей "Мечта"</t>
    </r>
  </si>
  <si>
    <r>
      <t xml:space="preserve">Муниципальное автономное общеобразовательное учреждение "Гимназия №53"   </t>
    </r>
    <r>
      <rPr>
        <b/>
        <u/>
        <sz val="11"/>
        <rFont val="Times New Roman"/>
        <family val="1"/>
        <charset val="204"/>
      </rPr>
      <t>Оздоровительный лагерь с дневным пребыванием детей "Акватория детства"</t>
    </r>
  </si>
  <si>
    <r>
      <t xml:space="preserve">Муниципальное бюджетное общеобразовательное учреждение "Школа №122"        </t>
    </r>
    <r>
      <rPr>
        <b/>
        <u/>
        <sz val="11"/>
        <rFont val="Times New Roman"/>
        <family val="1"/>
        <charset val="204"/>
      </rPr>
      <t>Оздоровительный лагерь с дневным пребыванием детей "Нижегородская сторона"</t>
    </r>
  </si>
  <si>
    <r>
      <t xml:space="preserve">Муниципальное автономное общеобразовательное учреждение "Средняя школа № 151 с углубленным изучением отдельных предметов"    </t>
    </r>
    <r>
      <rPr>
        <b/>
        <u/>
        <sz val="11"/>
        <rFont val="Times New Roman"/>
        <family val="1"/>
        <charset val="204"/>
      </rPr>
      <t>Оздоровительный лагерь с дневным пребыванием детей "Доброград"</t>
    </r>
  </si>
  <si>
    <r>
      <t xml:space="preserve">Муниципальное бюджетное образовательное учреждение "Школа №173 с углубленным изучением отдельных предметов имени Героя Советского Союза Д.А.Аристархова" </t>
    </r>
    <r>
      <rPr>
        <b/>
        <u/>
        <sz val="11"/>
        <rFont val="Times New Roman"/>
        <family val="1"/>
        <charset val="204"/>
      </rPr>
      <t>Оздоровительный лагерь с дневным пребыванием детей "Дорожная юнармия"</t>
    </r>
  </si>
  <si>
    <r>
      <t xml:space="preserve">Муниципальное автономное общеобразовательное учреждение"Школа № 187 с углубленным изучением отдельных предметов"                 </t>
    </r>
    <r>
      <rPr>
        <b/>
        <u/>
        <sz val="11"/>
        <rFont val="Times New Roman"/>
        <family val="1"/>
        <charset val="204"/>
      </rPr>
      <t>Оздоровительный лагерь с дневным пребыванием детей "Светик-семицветик"</t>
    </r>
  </si>
  <si>
    <r>
      <t xml:space="preserve">Муниципальное бюджетное учреждение дополнительного образования "Станция юных техников" </t>
    </r>
    <r>
      <rPr>
        <b/>
        <u/>
        <sz val="11"/>
        <rFont val="Times New Roman"/>
        <family val="1"/>
        <charset val="204"/>
      </rPr>
      <t>Оздоровительный лагерь с дневным пребыванием детей "Техноград"</t>
    </r>
  </si>
  <si>
    <r>
      <t xml:space="preserve">Муниципальное автономное общеобразовательное учреждение"Школа № 79 имени Николая Алексеевича Зайцева"                   </t>
    </r>
    <r>
      <rPr>
        <b/>
        <u/>
        <sz val="11"/>
        <rFont val="Times New Roman"/>
        <family val="1"/>
        <charset val="204"/>
      </rPr>
      <t>Оздоровительный лагерь с дневным пребыванием детей "Солнечная страна"</t>
    </r>
  </si>
  <si>
    <r>
      <t xml:space="preserve">Муниципальное бюджетное учреждение  дополнительного образования "Центр детского творчества Сормовского района"                     </t>
    </r>
    <r>
      <rPr>
        <b/>
        <u/>
        <sz val="11"/>
        <rFont val="Times New Roman"/>
        <family val="1"/>
        <charset val="204"/>
      </rPr>
      <t>Оздоровительный лагерь с дневным пребыванием детей "Лагерь творческих ребят"</t>
    </r>
  </si>
  <si>
    <t>29.05-18.06 21.06-11.07 14.07-03.08 06.08-26.08</t>
  </si>
  <si>
    <t>10, 10, 10, 10</t>
  </si>
  <si>
    <r>
      <t xml:space="preserve">Государственное бюджетное учреждение "Социально-реабилитационный центр для несовершеннолетних Шарангского района"            </t>
    </r>
    <r>
      <rPr>
        <b/>
        <u/>
        <sz val="11"/>
        <rFont val="Times New Roman"/>
        <family val="1"/>
        <charset val="204"/>
      </rPr>
      <t>Профильный (спортивно-оздоровительный) лагерь с круглосуточным пребыванием детей "Радуга"</t>
    </r>
  </si>
  <si>
    <r>
      <t xml:space="preserve">Государственное бюджетное учреждение "Социально-реабилитационный центр для несовершеннолетних  Тонкинского района"                 </t>
    </r>
    <r>
      <rPr>
        <b/>
        <u/>
        <sz val="11"/>
        <rFont val="Times New Roman"/>
        <family val="1"/>
        <charset val="204"/>
      </rPr>
      <t>Оздоровительный лагерь с дневным пребыванием детей "Радуга"</t>
    </r>
  </si>
  <si>
    <t>1 трехэтажный кирпичный (жилой) корпус с комнатами по 2-4 человека, отдельностоящее 2 этажное кирпичное здание клуба-столовй, одноэтажное здание бани-душевых. В корпусах имеется централизованное горячее и холодное водоснабжение, туалеты на этаже, комнаты личной гигиены, сушилки для одежды и обуви. Корпуса отапливаемые. Организация питания: 5-ти разовое, организовано в одну смену.</t>
  </si>
  <si>
    <t>52.02.15.000.М.000012.03.21 от 25.03.2021</t>
  </si>
  <si>
    <t>17.03-30.03 02.04-15.04 18.04-01.05 11.05-24.05 30.05-12.06 15.06-28.06 01.07-14.07 17.07-30.07 02.08-15.08 18.08-31.08 06.09-19.09 22.09-05.10 08.10-21.10 24.10-06.11 09.11-22.11 25.11-08.12 11.12-24.12</t>
  </si>
  <si>
    <t>Чурашова Эльвира Вагизовна</t>
  </si>
  <si>
    <r>
      <t xml:space="preserve">Структурное подразделение муниципального автономного общеобразовательного учреждения "Карпунихинская средняя общеобразовательная школа"                            Детский оздоровительно-образовательный  центр "Звездный"                       </t>
    </r>
    <r>
      <rPr>
        <b/>
        <u/>
        <sz val="11"/>
        <rFont val="Times New Roman"/>
        <family val="1"/>
        <charset val="204"/>
      </rPr>
      <t>ДООЦ "Звездный"</t>
    </r>
    <r>
      <rPr>
        <sz val="11"/>
        <rFont val="Times New Roman"/>
        <family val="1"/>
        <charset val="204"/>
      </rPr>
      <t xml:space="preserve"> </t>
    </r>
  </si>
  <si>
    <r>
      <t xml:space="preserve">Государственное бюджетное учреждение "Социально-реабилитационынй центр для несовершеннолетних Уренского муниципального округа"                                           </t>
    </r>
    <r>
      <rPr>
        <b/>
        <u/>
        <sz val="11"/>
        <rFont val="Times New Roman"/>
        <family val="1"/>
        <charset val="204"/>
      </rPr>
      <t>Профильный (спортивно-оздоровительный) лагерь с круглосуточным пребыванием детей "Родничок"</t>
    </r>
  </si>
  <si>
    <r>
      <t xml:space="preserve">Муниципальное бюджетное общеобразовательное учреждение "Большебодинская средняя школа им. А.С. Пушкина"                                     </t>
    </r>
    <r>
      <rPr>
        <b/>
        <u/>
        <sz val="11"/>
        <rFont val="Times New Roman"/>
        <family val="1"/>
        <charset val="204"/>
      </rPr>
      <t>Оздоровительный лагерь с дневным пребыванием детей "Солнышко"</t>
    </r>
  </si>
  <si>
    <t>Витушкин Василий Анатольевич</t>
  </si>
  <si>
    <t xml:space="preserve">http://shkola- nvereja.ucoz.ru </t>
  </si>
  <si>
    <t>Лагерь расположен на 1 этаже школы. Имеется централизованное холодное и децентрализованное горячее водоснабжение, умывальники, туалеты. Пищеблок оборудован всем необходимым технологическим оборудованием (1 обеденный зал на 48 посадочных мест). Питание организуется в 1 смену.</t>
  </si>
  <si>
    <t xml:space="preserve">1948г./2020г. </t>
  </si>
  <si>
    <t xml:space="preserve">Нижегородская область, г. Выкса с. Нижняя Верея </t>
  </si>
  <si>
    <t>Лагерь находится на территории села Нижняя Верея</t>
  </si>
  <si>
    <t>Имеется спортивный зал , 2 игровые комнаты,  2 помещения для работы кружков, открытая площадка, имеется вся необходимая  литература, игры, инвентарь, оборудование, снаряженияе для организации досуга в соответствии с возрастом детей, компьютерная техника для занятий детей</t>
  </si>
  <si>
    <t>№770 от 28.08.2015 г.</t>
  </si>
  <si>
    <t>Лагерь расположен на 2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36 посадочных мест). Двухразовое питание организуется  в 1 смену</t>
  </si>
  <si>
    <t xml:space="preserve">2008/2020 </t>
  </si>
  <si>
    <t xml:space="preserve"> Нижегородская область,     Гагинский район, с. Березники         </t>
  </si>
  <si>
    <t>Лагерь находится на территории села Березники</t>
  </si>
  <si>
    <t xml:space="preserve"> Спортивная площадка, спортивный зал, библиотека,  1 игровая и 1 кружковая комната. В достаточном количестве имеются художественная литература, игровой и спортивный инвентарь, компьютерная техника, канцтовары.</t>
  </si>
  <si>
    <t>Медицинская помощь осуществляется на базе Березниковского ФАП по договору с ГБУЗ НО "Гагинская ЦРБ"</t>
  </si>
  <si>
    <t xml:space="preserve">"Страна здоровья" </t>
  </si>
  <si>
    <r>
      <t xml:space="preserve">Муниципальное бюджетное общеобразовательное учреждение Уразовская средняя общеобразовательная школа                  </t>
    </r>
    <r>
      <rPr>
        <b/>
        <u/>
        <sz val="11"/>
        <rFont val="Times New Roman"/>
        <family val="1"/>
        <charset val="204"/>
      </rPr>
      <t>Профильный (спортивно-оздоровительный)лагерь с дневным пребыванием детей "Непоседы"</t>
    </r>
  </si>
  <si>
    <t>Лагерь расположен на 2 этаже школы.  На этаже есть холодное водоснабжение, туалеты, комната личной гигиены.  Организована работа пищеблока (обеденный зал на 70 чел.). Питание организовано в 1 смену</t>
  </si>
  <si>
    <t>Нижегородская область, Краснооктябрьский район, с. Семеновка</t>
  </si>
  <si>
    <t>Находится на территории                   села Семеновка</t>
  </si>
  <si>
    <t>Имеются волейбольная и баскетбольная площадки, площадка для прыжков в длину и высоту, футбольное поле, спортивный и тренажерный залы, библиотека (на 10 читальных мест), 4 игровые и 4 кружковые комнаты, открытая площадка. В достаточном количестве имеется игровой и спортивный инвентарь</t>
  </si>
  <si>
    <r>
      <t xml:space="preserve">Государственное бюджетное учреждение "Социально-реабилитационный центр для несовершеннолетних Краснооктябрьского района"                                                                 </t>
    </r>
    <r>
      <rPr>
        <b/>
        <u/>
        <sz val="11"/>
        <rFont val="Times New Roman"/>
        <family val="1"/>
        <charset val="204"/>
      </rPr>
      <t>Профильный (спортивно-оздоровительный) лагерь с дневным пребыванием детей "Солнечный город"</t>
    </r>
  </si>
  <si>
    <t>Мигунова Татьяна Анатольевна</t>
  </si>
  <si>
    <t>Лагерь расположен на 1 этаже социально-реабилитационного центра для несовершеннолетних. На этаже - децентрализованное горячее и холодное водоснабжение, туалеты, комната личной гигиены, сушилка для одежды и обуви. Организована работа пищеблока (имеется обеденный зал вместимостью 20 чел.). Питание организуется в 1 смену</t>
  </si>
  <si>
    <t>Имеется тренажерный зал, спортивная площадка, 2 игровые и 2 кружковые комнаты. В достаточном количестве имеется игровой и спортивный инвентарь</t>
  </si>
  <si>
    <t>Имеется комната медицинской сестры, изолятор</t>
  </si>
  <si>
    <r>
      <t xml:space="preserve">Муниципальное бюджетное общеобразовательное учреждение Тёпловская школа                                  </t>
    </r>
    <r>
      <rPr>
        <b/>
        <u/>
        <sz val="11"/>
        <rFont val="Times New Roman"/>
        <family val="1"/>
        <charset val="204"/>
      </rPr>
      <t>Оздоровительный лагерь с дневным пребыванием "Солнышко"</t>
    </r>
  </si>
  <si>
    <t>Марочкина Елена Валентиновна</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</si>
  <si>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70 посадочных мест)</t>
  </si>
  <si>
    <t>Нижегородская область, г.о.г. Кулебаки, с. Теплово</t>
  </si>
  <si>
    <t>Находиться на территории села Теплово</t>
  </si>
  <si>
    <t>Имеются волейбольная и баскетбольная площадки, площадка для настольного тенниса, прыжков в высоту и длину, беговая дорожка, футбольное поле, спортивный зал, кинозал (вместимость 50 чел.), библиотека, читальный зал (на 25 читальных мест), 2 игровые и 3 кружковые комнаты,  актовый зал (вместимость 50 чел.).  В достаточном количестве имеется литература, игры, инвентарь, компьютерная техника</t>
  </si>
  <si>
    <t>607760, Нижегородская область, г. Первомайск, ул. Мочалина, д.13 тел.(83139) 2-19-51 pervlizei@mail.ru</t>
  </si>
  <si>
    <r>
      <t xml:space="preserve">Муниципальное автономное общеобразовательное учреждение "Первомайская средняя школа" </t>
    </r>
    <r>
      <rPr>
        <b/>
        <u/>
        <sz val="11"/>
        <rFont val="Times New Roman"/>
        <family val="1"/>
        <charset val="204"/>
      </rPr>
      <t>Оздоровительный лагерь с дневным пребыванием детей "Бригантина"</t>
    </r>
  </si>
  <si>
    <t>Лагерь расположен на 2 этаже школы. На этаже есть централизованное холодное водоснабжение, туалеты.  Организована работа пищеблока (имеется обеденный зал на 300 посадочных мест). Питание организуется в 1 смену</t>
  </si>
  <si>
    <t>Имеется спортивный зал, библиотека, читальный зал (на 21 читальное место), 4 игровые и 4 кружковые комнаты, актовый зал (вместимость 214 чел.).  В достаточном количестве имеется литература, игры, инвентарь, компьютерная техника</t>
  </si>
  <si>
    <r>
      <t xml:space="preserve">Муниципальное автономное общеобразовательное учреждение "Горевская  средняя  общеобразовательная школа"                                      </t>
    </r>
    <r>
      <rPr>
        <b/>
        <u/>
        <sz val="11"/>
        <rFont val="Times New Roman"/>
        <family val="1"/>
        <charset val="204"/>
      </rPr>
      <t>Оздоровительный лагерь с дневным пребыванием детей "Радуга"</t>
    </r>
  </si>
  <si>
    <t>Пеплова Анастасия Григорьевна</t>
  </si>
  <si>
    <t>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48 посадочных мест). Питание организуется в 1 смену</t>
  </si>
  <si>
    <t xml:space="preserve">Нижегородская область, Уренский район, село Большое Горево     </t>
  </si>
  <si>
    <t>Находится в селе Большое Горево</t>
  </si>
  <si>
    <t>Имеется волейбольная площадка, площадка для  прыжков в длину и в высоту, спортивный зал,  игровая площадка, библиотека, 2 игровые комнаты.   В достаточном количестве имеется литература, игры, инвентарь, компьютерная техника.</t>
  </si>
  <si>
    <t>Медицинская помощь оказывается на базе Горевского ФАП по договору с ГБУЗ НО "Уренская ЦРБ"</t>
  </si>
  <si>
    <t>Автономная некоммерческая организация</t>
  </si>
  <si>
    <t>Гаврилова Анастасия Геннадьевна</t>
  </si>
  <si>
    <t>https://гимназия8313.рф</t>
  </si>
  <si>
    <t xml:space="preserve"> 1882 г. / 2019 г.</t>
  </si>
  <si>
    <t>Имеется кабинет специалиста по здоровью. Медицинская помощь оказывается по договору с ООО "Центр Здоровья"</t>
  </si>
  <si>
    <t>Кваскова Татьяна Борисовна, Моклоков Илья Николаевич</t>
  </si>
  <si>
    <t>7500-19300</t>
  </si>
  <si>
    <t>Нижегородская область, п. Желнино</t>
  </si>
  <si>
    <t>Лагерь находится в поселке Желнино</t>
  </si>
  <si>
    <t>Имеется игровая площадка, площадка для игры в футбол с травяным покрытием, мягкий лабиринт. В наличии 1 кружковая комната, спортивный зал, библиотека. В достаточном количестве художественная литература, игровой и спортивный инвентарь</t>
  </si>
  <si>
    <t xml:space="preserve">Лагерь находится на первом и втором этажах школы. Здание оборудовано централизованной  системой холодного водоснабжения, централизованной системой газоснабжения, автономными системами горячего водоснабжения, канализации, отопления. Имеются туалетные комнаты для мальчиков и девочек на первом и втором этаже здания. Имеются  4 отрядные комнаты. Дневной сон не организован. Питание привозное, 4-х разовое </t>
  </si>
  <si>
    <t xml:space="preserve">"Научно-популярные школы" </t>
  </si>
  <si>
    <r>
      <t xml:space="preserve">Муниципальное бюджетное учреждение "Спортивная школа "Дворец спорта "Северная звезда"                                                     </t>
    </r>
    <r>
      <rPr>
        <b/>
        <u/>
        <sz val="11"/>
        <rFont val="Times New Roman"/>
        <family val="1"/>
        <charset val="204"/>
      </rPr>
      <t>Оздоровительный лагерь с дневным пребыванием детей "Северная звезда"</t>
    </r>
  </si>
  <si>
    <t xml:space="preserve">Рахматуллин Раис Халитович </t>
  </si>
  <si>
    <t>Лагерь расположен на 1-3 этажах дворца спорта. На этаже имеется централизованное холодное водоснабжение, туалеты. Питание организовано на базе ближайшего образовательного учреждения по договору</t>
  </si>
  <si>
    <t>г. Нижний Новгород,                  ул. Львовская, д.2б</t>
  </si>
  <si>
    <t>Имеется площадка для настольного тенниса, бассейн, спортивный и тренажерный залы, зал борьбы, ледовая арена, зал гимнастики, кинозал (вместимость 48 чел.). В достаточном количестве имеется игровой и спортивный инвентарь</t>
  </si>
  <si>
    <t>"Севераня звезда"</t>
  </si>
  <si>
    <t>Борякова Ирина Александровна</t>
  </si>
  <si>
    <t>http://www.school131nn.ru</t>
  </si>
  <si>
    <t>Лагерь расположен на 1-2 этажах школы.  Имеются 12 спальных помещений. На этажах имеется центральное холодное водоснабжение, умывальники, туалеты.  Организована работа пищеблока (имеется обеденный зал на 500 посадочных мест)</t>
  </si>
  <si>
    <t xml:space="preserve"> г. Нижний Новгород, ул. Цветочная, д.6                       </t>
  </si>
  <si>
    <t>Имеется баскетбольная площадка, площадка для прыжков в длину и в высоту, беговая дорожка, футбольное поле, спортивный и тренажерный  залы, библиотека, читальный зал (на 15 читальных мест), игровые и кружковые комнаты, актовый зал (на 394 посадочных места). В достаточном количестве имеются литература, иг</t>
  </si>
  <si>
    <r>
      <t xml:space="preserve">Региональная общественная физкультурно-спортивная организация "Нижегородская федерация синкёкусинкай каратэ"                                  </t>
    </r>
    <r>
      <rPr>
        <b/>
        <u/>
        <sz val="11"/>
        <rFont val="Times New Roman"/>
        <family val="1"/>
        <charset val="204"/>
      </rPr>
      <t>Профильный (спортивный) лагерь с дневным пребыванием детей "Юный спортсмен"</t>
    </r>
  </si>
  <si>
    <t>Региональная общественная организация</t>
  </si>
  <si>
    <t>Жуков Сергей Владимирович</t>
  </si>
  <si>
    <t>Лагерь расположен на 2 этаже школы.  На этажах имеется центральное холодное и децентрализованное горячее водоснабжение, умывальники, туалеты.  Организована работа пищеблока (имеется обеденный зал на 126 посадочных мест)</t>
  </si>
  <si>
    <t xml:space="preserve">г. Нижний Новгород, ул. Ветлужская, д.2               </t>
  </si>
  <si>
    <t>Имеются баскетбольная и волейбольная площадки, площадка для бадминтона, футбольное поле, спортивный зал, библиотека, читальный зал  (на 20 читальных мест), 2 игровые и 3 кружковые комнаты, актовыйзла (на 180 посадочных мест), открытая площадка, детская спортивная площадка</t>
  </si>
  <si>
    <t>"Юный спортсмен"</t>
  </si>
  <si>
    <t>Каславская Тамара Николаевна</t>
  </si>
  <si>
    <t>г. Нижний Новгород,          ул. Машинная, д.37</t>
  </si>
  <si>
    <t>"Движение"</t>
  </si>
  <si>
    <t>Маркина Ирина Юрьевна</t>
  </si>
  <si>
    <t>Лагерь расположен на 1 и 2 этаже  школы. На этажах имеется централизованное холодное водоснабжение, умывальники, туалеты.  Организована работа пищеблока (1 обеденный зал на 100 посадочных мест)</t>
  </si>
  <si>
    <t>г. Нижний Новгород, ул. Вождей Революции, д.29</t>
  </si>
  <si>
    <t>Имеются спортивный зал, хоккейная коробка, библиотека, читальный зал (на 20 читальных мест), 1 игровая и 2  кружковые комнаты, актовый зал (на 90 посадочных мест). В достаточном количестве имеются литература, игровой и спортивный инвентарь, компьютерная техника.</t>
  </si>
  <si>
    <t>Лагерь расположен на 1 этаже школы. На этажах имеется центральное холодное и  горячее водоснабжение, умывальники, туалеты.  Организована работа пищеблока (1 обеденный зал на 120 посадочных мест). Питание организовано в 1 смену</t>
  </si>
  <si>
    <t xml:space="preserve">Лагерь расположен на 1-2 этажах школы.  На этаже есть централизованное водоснабжение (горячее и холодное), туалеты. Организована работа пищеблока (имеются 2 обеденных зала на 200 посадочных мест) </t>
  </si>
  <si>
    <t>"Наследники"</t>
  </si>
  <si>
    <r>
      <t xml:space="preserve">Государственное бюджетное учреждение "Социально-реабилитационный центр для несовершеннолетних Арзамасского района"                                                    </t>
    </r>
    <r>
      <rPr>
        <b/>
        <u/>
        <sz val="11"/>
        <rFont val="Times New Roman"/>
        <family val="1"/>
        <charset val="204"/>
      </rPr>
      <t>Профильный (социально-педагогический) лагерь с круглосуточным пребыванием детей "Солнечный"</t>
    </r>
  </si>
  <si>
    <t>Илюшина Елена Александровна</t>
  </si>
  <si>
    <t>607247, Нижегородская область, Арзамасский район,                       р.п. Выездное,ул.Пушкина,д.106  тел. (83147) 5-14-21  srcnes@soc.arz.nnov.ru                        srcn-deti.ru</t>
  </si>
  <si>
    <t>Лагерь расположен на 3 этаже социально-реабилитационного центра для несовершеннолетних. Имеется 6 спальных помещений. На этаже - децентрализованное горячее и централизованное холодное водоснабжение, туалеты, сушилки для одежды и обуви, комната личной гигиены. Организована работа пищеблока (имеется обеденный зал на 36 посадочных мест). Питание организуется в 1 смену</t>
  </si>
  <si>
    <t>ЛО- 52-01-003502 от 11.09.2013 бессрочно</t>
  </si>
  <si>
    <t>Нижегородская область, Арзамасский район, р.п.Выездное</t>
  </si>
  <si>
    <t>Находится на территории р.п.Выездное</t>
  </si>
  <si>
    <t>Имеется волейбольная площадка, футбольное поле, спортивный зал, 2 игровые и 1 кружковая комнаты, актовый зал (вместимость 40 чел.), открытая площадка. В достаточном количестве имеется литература, игры, инвентарь, компьютерная техника</t>
  </si>
  <si>
    <r>
      <t xml:space="preserve">Муниципальное бюджетное учреждение дополнительного образования Дом детского творчества                       </t>
    </r>
    <r>
      <rPr>
        <b/>
        <u/>
        <sz val="11"/>
        <rFont val="Times New Roman"/>
        <family val="1"/>
        <charset val="204"/>
      </rPr>
      <t xml:space="preserve">Профильный (лидерский) лагерь с круглосуточным пребыванием детей "Лидер" </t>
    </r>
  </si>
  <si>
    <t>Грузинцева Лариса Владимировна</t>
  </si>
  <si>
    <t>Лагерь расположен на базе ЗДОЛ "Чайка". Имеется 1 корпус - 6 комнат на 7-10 человек в каждой комнате. В корпусе находятся: туалеты, комнаты для мытья ног, комната личной гигиены. Организована работа пищеблока с 5-разовым питанием. Обеденный зал на 50 чел. Питание организовано в 1 смену.</t>
  </si>
  <si>
    <t>Нижегородская область, Сокольский район, д .Дресвищи</t>
  </si>
  <si>
    <t xml:space="preserve">Имеется волейбольная площадка, футбольное поле, площадка для игры в настольный теннис.  2  отдельных помещения для организации кружковой работы, летняя открытая площадка. </t>
  </si>
  <si>
    <t>Заричная Галина Авенировна</t>
  </si>
  <si>
    <t>Лагерь расположен на базе школы. Имеются спальные помещения. На этажах централизованное горячее и холодное водоснабжение, туалеты. Организована работа пищеблока</t>
  </si>
  <si>
    <t>Нижегородская область, г. Нижний Новгород</t>
  </si>
  <si>
    <t>Имеются волейбольная и баскетбольная площадки, спортивный зал, игровые и кружковые комнаты. В достаточном количестве имеется игровой и спортивный инвентарь</t>
  </si>
  <si>
    <t>Муниципальное общеобразовательное учреждение</t>
  </si>
  <si>
    <t>Нижегородская область, Ветлужский район, пойма реки Нужна в 3 км от села Белышево</t>
  </si>
  <si>
    <t>10-18 лет</t>
  </si>
  <si>
    <t>Является стационарным палаточным лагерем. Имеются 10  4-хместных палаток. Приготовление пищи - костровое. Водоснабжение - бутилированная вода</t>
  </si>
  <si>
    <t>№ 928 от 08.10.2015 бессрочно</t>
  </si>
  <si>
    <t>Лагерь находится на берегу реки Нужна</t>
  </si>
  <si>
    <t>Нижегородская область, Ветлужский район,                           с. Белышево</t>
  </si>
  <si>
    <t>3 км от села Белышево</t>
  </si>
  <si>
    <t>Имеется волейбольная площадка, площадка для бадминтона, полоса препятствий, веревочный городок. В достаточном количестве имеется туристический, игровой и спортивный инвентарь</t>
  </si>
  <si>
    <t>Имеется медицинская палатка и палатка-изолятор, укомплектованная аптечка. Медицинскую помощь оказывают медсестра общей практики, а также воспитатели и вожатые, прошедшие специальную подготовку по курсу "Оказание первой помощи пострадавшим"</t>
  </si>
  <si>
    <t>"Голубая волна"</t>
  </si>
  <si>
    <t>Муниципальное образовательное учреждение</t>
  </si>
  <si>
    <t>Жильцова Вера Ивановна</t>
  </si>
  <si>
    <t>Нижегородская область, Воскресенский район, д. Озерское</t>
  </si>
  <si>
    <t>Лагерь является стационарным палаточным. Имеются 25  4-хместных палаток. Водоснабжение - бутилированная вода. Приготовление пищи - костровое</t>
  </si>
  <si>
    <t>Лагерь находится в лесистой местности</t>
  </si>
  <si>
    <t>Нижегородская область, Воскресенский район,                           д. Озерское</t>
  </si>
  <si>
    <t>2 км</t>
  </si>
  <si>
    <t>Имеется волейбольная площадка, веревочный городок, туристический инвентарь</t>
  </si>
  <si>
    <t>Имеется медицинская палатка, палатка-изолятор, укомплектованная аптечка. Медицинская помощь оказывается медицинским работником</t>
  </si>
  <si>
    <t>Помелова Марина Валентиновна</t>
  </si>
  <si>
    <t>Корнилаева Татьяна Вячеславовна</t>
  </si>
  <si>
    <t>Савенкова Анна Валентиновна</t>
  </si>
  <si>
    <t>Сатаева Ирина Геннадьевна</t>
  </si>
  <si>
    <t>Канатьева Галина Александровна</t>
  </si>
  <si>
    <t>Погосян Анастасия Алексеевна</t>
  </si>
  <si>
    <t>Широкова Татьяна Вениаминовна</t>
  </si>
  <si>
    <t>Новопашина Валентина Леонидовна</t>
  </si>
  <si>
    <t>Демидова Людмила Альбертовна</t>
  </si>
  <si>
    <t>Заруба Ирина Олеговна</t>
  </si>
  <si>
    <t>52.27.20.000.М.000019.04.21 от 20.04.2021</t>
  </si>
  <si>
    <t>52.27.20.000.М.000024.04.21 от 22.04.2021</t>
  </si>
  <si>
    <t>52.27.20.000.М.000020.04.21 от 20.04.2021</t>
  </si>
  <si>
    <t>52.27.20.000.М.000023.04.21 от 21.04.2021</t>
  </si>
  <si>
    <t>52.27.20.000.М.000026.04.21 от 22.04.2021</t>
  </si>
  <si>
    <t>52.27.20.000.М.000021.04.21 от 20.04.2021</t>
  </si>
  <si>
    <r>
      <t xml:space="preserve">Муниципальное бюджетное учреждение  "Физкультурно-оздоровительный комплекс г.Ворсма"                            </t>
    </r>
    <r>
      <rPr>
        <b/>
        <u/>
        <sz val="11"/>
        <rFont val="Times New Roman"/>
        <family val="1"/>
        <charset val="204"/>
      </rPr>
      <t>Профильный (спортивный) лагерь с дневным пребыванием детей "Планета спорта"</t>
    </r>
  </si>
  <si>
    <t>52.02.15.000.М.000019.04.21 от 16.04.2021</t>
  </si>
  <si>
    <t>52.02.15.000.М.000008.03.21 от 25.03.2021</t>
  </si>
  <si>
    <t>52.02.15.000.М.000013.04.21 от 01.04.2021</t>
  </si>
  <si>
    <t>52.02.15.000.М.000018.04.21 от 16.04.2021</t>
  </si>
  <si>
    <t>52.02.15.000.М.000010.03.21 от 25.03.2021</t>
  </si>
  <si>
    <t>52.02.15.000.М.000009.03.21 от 25.03.2021</t>
  </si>
  <si>
    <t>52.02.15.000.М.000021.04.21 от 16.04.2021</t>
  </si>
  <si>
    <t>52.02.15.000.М.000020.04.21 от 16.04.2021</t>
  </si>
  <si>
    <t>52.02.15.000.М.000011.03.21 от 25.03.2021</t>
  </si>
  <si>
    <t>52.02.15.000.М.000007.03.21 от 25.03.2021</t>
  </si>
  <si>
    <r>
      <t xml:space="preserve">Муниципальное автономное общеобразовательное учреждение средняя школа  № 4 г. Бор                           </t>
    </r>
    <r>
      <rPr>
        <b/>
        <u/>
        <sz val="11"/>
        <rFont val="Times New Roman"/>
        <family val="1"/>
        <charset val="204"/>
      </rPr>
      <t>Оздоровительный лагерь с дневным пребыванием детей "Страна здоровья"</t>
    </r>
  </si>
  <si>
    <r>
      <t xml:space="preserve">Муниципальное автономное общеобразовательное учреждение средняя школа  № 4 г. Бор                                          </t>
    </r>
    <r>
      <rPr>
        <b/>
        <u/>
        <sz val="11"/>
        <rFont val="Times New Roman"/>
        <family val="1"/>
        <charset val="204"/>
      </rPr>
      <t>Профильный (туристический) лагерь с дневным пребыванием детей "Страна здоровья"</t>
    </r>
  </si>
  <si>
    <t>52.76.28.000.М.000054.04.21 от 21.04.2021</t>
  </si>
  <si>
    <t>52.76.28.000.М.000045.04.21 от 12.04.2021</t>
  </si>
  <si>
    <t>52.76.28.000.М.000052.04.21 от 19.04.2021</t>
  </si>
  <si>
    <t>52.76.28.000.М.000051.04.21 от 19.04.2021</t>
  </si>
  <si>
    <t>52.76.28.000.М.000050.04.21 от 16.04.2021</t>
  </si>
  <si>
    <t>52.76.28.000.М.000035.03.21 от 19.03.2021</t>
  </si>
  <si>
    <t>52.76.28.000.М.000038.03.21 от 22.03.2021</t>
  </si>
  <si>
    <t>52.27.20.000.М.000025.04.21 от 22.04.2021</t>
  </si>
  <si>
    <t>52.02.15.000.М.000017.04.21 от 16.04.2021</t>
  </si>
  <si>
    <t>52.02.15.000.М.000016.04.21 от 16.04.2021</t>
  </si>
  <si>
    <t>52.НЦ.07.000.М.000297.03.21 от 16.03.2021</t>
  </si>
  <si>
    <t>ЛО-52-01-006938 от 28.08.2020, бессрочно</t>
  </si>
  <si>
    <t>ЛО-52-01-006407 от 14.03.2019</t>
  </si>
  <si>
    <t>№ 172 от 14.12.2018</t>
  </si>
  <si>
    <t xml:space="preserve">606410, Нижегородская область, Балахнинский район,                           сельское поселение Кочергинский сельсовет, Совхозный поселок, мкр. Зеленая долина, д.1                      тел. (83144) 5-11-76                         MOUDODdzerzhinec@yandex.ru                                                                             </t>
  </si>
  <si>
    <t>ЛО-52-01-004472 от 13.11.2014</t>
  </si>
  <si>
    <t>http://надежда.бутурлино.рф</t>
  </si>
  <si>
    <t>1998 г./2012  г.</t>
  </si>
  <si>
    <t>ЛО-52-01-006149 от 14.06.2018</t>
  </si>
  <si>
    <t xml:space="preserve">606860, Нижегородская область, Ветлужский район, д.Скрябино                               тел./факс  (83150) 3-24-32                     makschoolv@mail.ru
</t>
  </si>
  <si>
    <t xml:space="preserve">606118, Нижегородская область, Павловский район, с.Грудцино, 28 квартал Павловского лесничества                                         тел.  (83170) 4-41-42                        dooc-gaidar@yandex.ru                                            </t>
  </si>
  <si>
    <t xml:space="preserve">606481, Нижегородская область,        городской округ город Бор, Редькинский сельсовет, д. Сосновка, д.19                                  тел. (83159) 9-91-65, 9-09-70, 89108788595                                         orlenok.bor@yandex.ru                                  </t>
  </si>
  <si>
    <t>607444, Нижегородская область, Бутурлинский район, с. Яковлево, ул. Мира, 1а                                     тел./факс: (83172) 5-37-60            тел. 89503515963              lager.nadezda02@yandex.ru</t>
  </si>
  <si>
    <t xml:space="preserve">606162, Нижегородская область, Вачский район, с. Филинское                         тел./факс (83173) 6-11-81                   тел. (83173) 6-32-33, 89103924514     centrdruzhba09@rambler.ru                    </t>
  </si>
  <si>
    <t>52Л01 0002810 от 08.10.2015</t>
  </si>
  <si>
    <t>http://makarschool.ru/dol-berezka-2/</t>
  </si>
  <si>
    <t xml:space="preserve">http://lager-energetik.ru </t>
  </si>
  <si>
    <t>ЛО-52-01-006168 от 05.07.2018</t>
  </si>
  <si>
    <t>606271 Нижегородская область  Воротынский район, с.Сомовка                                  ул. Приволжская д 16                     тел: (83164) 53-1-23, volgskiyberegvr@mail.ru</t>
  </si>
  <si>
    <t>607060, Нижегородская область,         город Выкса,  Территория Детский Центр Костер                                 тел. (83177) 7-47-45          mou_dod_coster@mail.ru</t>
  </si>
  <si>
    <t xml:space="preserve">http://www.gorcamp.ru </t>
  </si>
  <si>
    <t>№ 120 от 15.09.2020</t>
  </si>
  <si>
    <t>606501, Нижегородская область, Городецкий район, г. Городец, ул. Речников, д. 1                              тел.8 (83161) 2-59-69,                     8 (83161) 2-51-45,                            8 (83161) 9-54-36,                                  8 (83161) 2-54-36                               gapt.gorodec@yandex.ru</t>
  </si>
  <si>
    <t xml:space="preserve">606340, Нижегородская область, Княгининский район,                             г. Княгинино, ул.Агрохимиков, д.2б,                                                         тел.8 (83166) 4-19-20,            ootsgremyachiy@mail.ru  </t>
  </si>
  <si>
    <t>606350, Нижегородская область, Княгининский  район, Белкинский с/с, с. Потапово, территория ООЦ Гремячий земельный участок №1,                                      тел. 8 (83166) 41920, ootsgremyachiy@mail.ru</t>
  </si>
  <si>
    <t>607018, Нижегородская область, город Кулебаки, ул. Бутова, д.120                                                   тел. 8 (83176) 5-11-27,                                   8 (83176) 5-27-47                                         moudoddyuts@bk.ru</t>
  </si>
  <si>
    <t>607027, Нижегородская область, г.о.г.Кулебаки, с.Ломовка,              тел. 8 960 169 26 59                             moudoddyuts@bk.ru</t>
  </si>
  <si>
    <t>52Л01 0004128 от 01.12.2016</t>
  </si>
  <si>
    <t xml:space="preserve">607693, Нижегородская область, Кстовский  район, п/о Запрудное, д. Горный Борок                                                             тел. (83145) 3-40-45, 3-94-49,               3-94-79                              Leonova-68@mail.ru   Lesnskazka@mail.ru                              </t>
  </si>
  <si>
    <t xml:space="preserve">607836, Нижегородская область, Лукояновский район, д. Орловка                                         тел. (83196) 4-29-77 skazkaluk@mail.ru               </t>
  </si>
  <si>
    <t xml:space="preserve">https://lesluk152.edusite.ru </t>
  </si>
  <si>
    <t xml:space="preserve">http://berez-lsk.my1.ru </t>
  </si>
  <si>
    <t xml:space="preserve">https://nnov-nav-mou-muk.edusite.ru/p123aa1.html </t>
  </si>
  <si>
    <t xml:space="preserve">607118, Нижегородская область, г.о. Навашинский, с.Дедово тел.(83175)5-79-48, 5-67-73 navcentr@mail.ru   </t>
  </si>
  <si>
    <t>ЛО-52-01-004906 от 02.07.2015</t>
  </si>
  <si>
    <t xml:space="preserve">http://www.semenovkolos.edusite.ru </t>
  </si>
  <si>
    <t>ЛО-52-01-005415 от 09.06.2016</t>
  </si>
  <si>
    <t>606950, Нижегородская область, Тоншаевский  район,                           д. Малокаменское, ул. Лесная, д. 1                                                       тел. (83151) 9-01-20                                  kdm_tonshaevo@mail.ru</t>
  </si>
  <si>
    <t xml:space="preserve">606930, Нижегородская область, Тоншаевский район, д. Пурлы,    ул. Нагорная, д. 3,                                    тел. (83151)93885,                            solovi-2018@mail.ru
</t>
  </si>
  <si>
    <t>606813 Нижегородская область Уренский район с.Карпуниха ул. Школьная д.24
тел.8 (83154) 2-51-44
k-school@mail.ru</t>
  </si>
  <si>
    <t>52Л01 11 от 02.02.2018</t>
  </si>
  <si>
    <t>607700, Нижегородская область, Шатковский район, р.п. Шатки, ул. Заречная, д.1                                      тел. (83190) 4-14-99                   lagertsavichevoi@mail.ru</t>
  </si>
  <si>
    <t xml:space="preserve">http://lagershatki.moy.su </t>
  </si>
  <si>
    <t xml:space="preserve">607201, Нижегородская область, Арзамасский район,                           с. Пологовка                                     тел. 8-910-892-36-88 lubaborunova@mail.ru                  </t>
  </si>
  <si>
    <t xml:space="preserve">http://vodopr-lager.my1.ru </t>
  </si>
  <si>
    <t>ЛО-52-01-006901 от 14.08.2020</t>
  </si>
  <si>
    <t>52Л01 0003678 от 24.03.2016</t>
  </si>
  <si>
    <t>607181, Нижегородская область, г. Саров, ул. Московская, д.29, пом.18, 20,21                                             тел. 8 (83130) 6-11-98,                             8 (83130) 6-12-68,                                  8 (83130) 6-16-31,                                         8 (83130) 9-92-08                   berezkasarov@mail.ru</t>
  </si>
  <si>
    <t xml:space="preserve"> 607320 ,Нижегородская область, Дивеевский район, 1500 м. в северо-восточном направлении от п. Коврез,                                       тел. (83130)99208, 99109 berezkasarov@mail.ru                     </t>
  </si>
  <si>
    <t>№ 150 от 23.11.2020</t>
  </si>
  <si>
    <t>ЛО-52-01-005366 от 19.05.2016</t>
  </si>
  <si>
    <t xml:space="preserve">http://gorod-sporta.com/dush/75/ </t>
  </si>
  <si>
    <t>№ 170 от 14.12.2018</t>
  </si>
  <si>
    <t>ЛО-52-01-005782 от 25.05.2017</t>
  </si>
  <si>
    <t xml:space="preserve">http://www.aleksandrovka.edusite.ru </t>
  </si>
  <si>
    <t>ЛО-52-01-005255 от 03.03.2016</t>
  </si>
  <si>
    <t>52Л01 0003462 от 05.02.2016</t>
  </si>
  <si>
    <t xml:space="preserve">603005, г. Нижний Новгород,           ул. Пискунова, д.39                                         тел. 8 (831) 436-45-23                    ddt.chkalov@gmail.com                      </t>
  </si>
  <si>
    <t xml:space="preserve">606500, Нижегородская область, Городецкий район, с/с Кумохинский, д.Мысово,                    тел. (83161)43595, ddt.chkalov@gmail.com                                    </t>
  </si>
  <si>
    <t>https://ddt-chkalov.ru/taxonomy/term/55</t>
  </si>
  <si>
    <t>52Л01 0003704 от 31.03.2016</t>
  </si>
  <si>
    <t>ЛО-52-01-004879 от 18.06.2015</t>
  </si>
  <si>
    <t>ЛО-52-01-005389 от 27.05.2016</t>
  </si>
  <si>
    <t>52Л01 0003526 от 20.02.2016</t>
  </si>
  <si>
    <t xml:space="preserve">https://mdoy.pro/index_ds.php?sad=152&amp;idstr=4317 </t>
  </si>
  <si>
    <t xml:space="preserve">603157, г. Нижний Новгород,             ул. Березовская, д.100                                  тел. 8 (831) 270-98-13                   lager-lesnoy@yandex.ru              </t>
  </si>
  <si>
    <t>606552, Нижегородская область,г.о.г Чкаловск, 1,8 км севернее д. .Круглово,                          тел. (83160)32172,                                     lager-lesnoy@yandex.ru</t>
  </si>
  <si>
    <t xml:space="preserve">603903, г. Нижний Новгород, курортный поселок Зеленый Город, д/о Зеленый Город                тел. (831) 438-77-60                       dool-chaika@mail.ru                          </t>
  </si>
  <si>
    <t>ЛО-52-01-006888 от 09.07.2020</t>
  </si>
  <si>
    <t xml:space="preserve">http://www.dool-chaika.ru </t>
  </si>
  <si>
    <t>ЛО-33-01-002520 от 05.02.2018</t>
  </si>
  <si>
    <t>52Л01 0004117 от 25.11.2016</t>
  </si>
  <si>
    <t xml:space="preserve">606310, Нижегородская область, Дальнеконстантиновский район, с. Арманиха,                                         тел. (83168)34749,
dariabul@mail.ru                                </t>
  </si>
  <si>
    <t xml:space="preserve">https://www.mcnnov.com/index.php/2-uncategorised/9-dol-mayak </t>
  </si>
  <si>
    <t xml:space="preserve">https://www.mcnnov.com/index.php/2-uncategorised/12-dol-sputnik </t>
  </si>
  <si>
    <t xml:space="preserve">http://nnsokol.ru </t>
  </si>
  <si>
    <t>ЛО-52-01-006336 от 24.12.2018</t>
  </si>
  <si>
    <t xml:space="preserve">https://zdravnicann.ru </t>
  </si>
  <si>
    <t xml:space="preserve">606537 Нижегородская обл.,Городецкий р-н, с.Смольки Смольковский с/с, д.7
8(831)261-30-32
Факс 8(831)61-46-1-76
sputnik-kids@mail.ru
</t>
  </si>
  <si>
    <t xml:space="preserve">https://sputnik-kids.ru </t>
  </si>
  <si>
    <t>52л01 0004316 от 01.06.2017</t>
  </si>
  <si>
    <t xml:space="preserve">http://dzerzhinets.com </t>
  </si>
  <si>
    <t xml:space="preserve">607690, Нижегородская область, Кстовский район, с.Кадницы территория Загородный центр Дзержинец, дом 1 ,                                 тел. 8 (831) 422-25-73                                8 (831) 437-86-56                                   dznn1@yandex.ru                                   </t>
  </si>
  <si>
    <t xml:space="preserve">607690, Нижегородская область, Кстовский район, с.Кадницы территория Загородный центр Дзержинец, дом 1 ,                                 тел. 8 (831) 422-25-73                                8 (831) 437-86-56                                        dznn1@yandex.ru                                   </t>
  </si>
  <si>
    <t xml:space="preserve">https://ннласточка.рф </t>
  </si>
  <si>
    <t xml:space="preserve">606383, Нижегородская область, Вадский район, д. Костино,                тел. 8 (831-40) 4-25-67,                                         8 (831-47) 9-85-11                          last-secretar@vtg.gazprom.ru
</t>
  </si>
  <si>
    <t>ЛО-23-01-008710 от 01.06.2015</t>
  </si>
  <si>
    <t>52№002242 от 23.01.2012</t>
  </si>
  <si>
    <t>607188, Нижегородская область, г. Саров, пр. Мира, д.37                                   тел. 8 (83130) 4-44-68,                                     8 (83130) 2-29-81</t>
  </si>
  <si>
    <t>ФС-52-01-002444 от 26.07.2013</t>
  </si>
  <si>
    <t>А 166619 от 05.05.2011</t>
  </si>
  <si>
    <t xml:space="preserve">https://n-novgorod-tr.gazprom.ru/baza-otdykha-volga/?mode=preview </t>
  </si>
  <si>
    <t xml:space="preserve">607700, Нижегородская область, р.п. Шатки, ул. Заречная, д. 1а, тел. (83190)42030,                                kk@pgz-dekor.ru                              </t>
  </si>
  <si>
    <r>
      <t xml:space="preserve">Муниципальное бюджетное общеобразовательное учреждение Больше - Рыбушкинская средняя общеобразовательная школа имени А.С. Садекова
</t>
    </r>
    <r>
      <rPr>
        <b/>
        <u/>
        <sz val="11"/>
        <rFont val="Times New Roman"/>
        <family val="1"/>
        <charset val="204"/>
      </rPr>
      <t>Профильный (спортивно-оздоровительный) лагерь с дневным пребыванием детей "Родничок"</t>
    </r>
    <r>
      <rPr>
        <sz val="11"/>
        <rFont val="Times New Roman"/>
        <family val="1"/>
        <charset val="204"/>
      </rPr>
      <t xml:space="preserve">
</t>
    </r>
  </si>
  <si>
    <t>50, 20</t>
  </si>
  <si>
    <t>80, 80,80, 80</t>
  </si>
  <si>
    <r>
      <t xml:space="preserve">Муниципальное бюджетное общеобразовательное учреждение школа №1  </t>
    </r>
    <r>
      <rPr>
        <b/>
        <u/>
        <sz val="11"/>
        <rFont val="Times New Roman"/>
        <family val="1"/>
        <charset val="204"/>
      </rPr>
      <t>Оздоровительный лагерь с дневным пребыванием детей "Ветер странствий"</t>
    </r>
  </si>
  <si>
    <t>25, 20, 30</t>
  </si>
  <si>
    <t>ЛО-52-01-006071 от 03.04.2018</t>
  </si>
  <si>
    <t xml:space="preserve">607033, Нижегородская область, городской округ город Выкса, Детский центр "Лазурный"                       тел.8 (83177) 3-93-87,                           8 (83177) 4-80-87,                                   8 (83177) 4-80-49          nnlazurny@mail.ru                                            </t>
  </si>
  <si>
    <t xml:space="preserve">https://www.lazurny-nn.ru </t>
  </si>
  <si>
    <t>52Л01 0004009 от 18.08.2016</t>
  </si>
  <si>
    <t>ЛО-52-01-005221 от 04.02.2016</t>
  </si>
  <si>
    <t>ЛО-52-01-003671 от 21.01.2014</t>
  </si>
  <si>
    <t xml:space="preserve">607251, Нижегородская область, Арзамасский район,                           с. Абрамово                                        тел.8 (83147) 5-49-19,                                    8 (901) 800-17-87,                                             8 (930) 680-51-88,                                     8 (83147) 5-43-08,                                               8 (920) 005-74-50                   08colos@mail.ru
</t>
  </si>
  <si>
    <t>52Л01 0004182 от 29.12.2016</t>
  </si>
  <si>
    <t>ЛО-52-01-006849 от 25.05.2020</t>
  </si>
  <si>
    <t xml:space="preserve">606537, Нижегородская область, Городецкий район, Смольковский с/с, в 2 км к юго-западу от д.Ломляево,                          тел. (83161)29982,                                   salut-gorodec@mail.ru           </t>
  </si>
  <si>
    <t>606501, Нижегородская область, Городецкий район, г. Городец, ул. Речников, д. 1.                                  тел. (83161) 9-54-36                           gapt.gorodec@yandex.ru</t>
  </si>
  <si>
    <t xml:space="preserve">http://салют-городец.рф
</t>
  </si>
  <si>
    <t>52л01 0001853 от 28.04.2017</t>
  </si>
  <si>
    <t>ЛО-52-01-004923 от 02.07.2015</t>
  </si>
  <si>
    <t>52Л01 0004269 от 16.03.20217</t>
  </si>
  <si>
    <t>603131, Нижегородская область, Павловский район, д. Венец, в 2км на север от д.69                                                  тел. (83171) 2-18-00,                            6-84-09, 6-83-88                     soldeti@inbox.ru</t>
  </si>
  <si>
    <t xml:space="preserve">https://deti.solarsan.ru </t>
  </si>
  <si>
    <t>606528, Нижегородская область, Городецкий район, Кумохинский с/с, д. Серково                                    тел. 8 (83161) 2-90-95,                             8 (83161) 2-90-68,                              8 (83161) 9-34-08,                                       8 (930) 807-16-01                  grd_san@mail.ru</t>
  </si>
  <si>
    <t xml:space="preserve">http://www.detsangrd.ru </t>
  </si>
  <si>
    <t>ЛО-52-01-005743 от 03.03.2017</t>
  </si>
  <si>
    <t>Детский лагерь труда и отдыха</t>
  </si>
  <si>
    <t>Детский специализированный (профильный) лагерь</t>
  </si>
  <si>
    <r>
      <t xml:space="preserve">Государствнное бюджетное общеобразовательное  учреждение "Санаторно-лесная школа"                                       </t>
    </r>
    <r>
      <rPr>
        <b/>
        <u/>
        <sz val="11"/>
        <color theme="1"/>
        <rFont val="Times New Roman"/>
        <family val="1"/>
        <charset val="204"/>
      </rPr>
      <t>Профильный (социально-педагогический) лагерь  с круглосуточным пребыванием детей "Лесовичок"</t>
    </r>
  </si>
  <si>
    <t>Детский лагерь палаточного типа</t>
  </si>
  <si>
    <t>Организация отдыха детей и их оздоровления круглогодичного действия</t>
  </si>
  <si>
    <t>Организация отдыха детей и их оздоровления сезонного действия</t>
  </si>
  <si>
    <t>Детский лагерь тематической направленности</t>
  </si>
  <si>
    <r>
      <t xml:space="preserve">Муниципальное бюджетное общеобразовательное учреждение Гремячевская школа №1                               </t>
    </r>
    <r>
      <rPr>
        <b/>
        <u/>
        <sz val="11"/>
        <rFont val="Times New Roman"/>
        <family val="1"/>
        <charset val="204"/>
      </rPr>
      <t>Оздоровительный лагерь с дневным пребыванием детей "Галактика Детства"</t>
    </r>
  </si>
  <si>
    <r>
      <t xml:space="preserve">Муниципальное бюджетное учреждение дополнительного образования "Кулебакский Центр детского технического творчества"                          </t>
    </r>
    <r>
      <rPr>
        <b/>
        <u/>
        <sz val="11"/>
        <rFont val="Times New Roman"/>
        <family val="1"/>
        <charset val="204"/>
      </rPr>
      <t>Оздоровительный лагерь с дневным пребыванием "Планета Техников"</t>
    </r>
  </si>
  <si>
    <r>
      <t xml:space="preserve">Муниципальное бюджетное общеобразовательное учреждение Большеустинская основная школа                                  </t>
    </r>
    <r>
      <rPr>
        <u/>
        <sz val="11"/>
        <rFont val="Times New Roman"/>
        <family val="1"/>
        <charset val="204"/>
      </rPr>
      <t xml:space="preserve"> </t>
    </r>
    <r>
      <rPr>
        <b/>
        <u/>
        <sz val="11"/>
        <rFont val="Times New Roman"/>
        <family val="1"/>
        <charset val="204"/>
      </rPr>
      <t>Профильный (спортивно-оздоровительный) лагерь с дневным пребыванием детей "Солнышко"</t>
    </r>
  </si>
  <si>
    <r>
      <t xml:space="preserve">Муниципальное бюджетное общеобразовательное учреждение Щенниковская  основная школа                           </t>
    </r>
    <r>
      <rPr>
        <b/>
        <u/>
        <sz val="11"/>
        <rFont val="Times New Roman"/>
        <family val="1"/>
        <charset val="204"/>
      </rPr>
      <t>Профильный (спортивно-оздоровительный) лагерь с дневным пребыванием детей "Веселые ребята"</t>
    </r>
  </si>
  <si>
    <r>
      <t xml:space="preserve">Муниципальное бюджетное учреждение дополнительного образования Шарангский детско-юношеский центр  </t>
    </r>
    <r>
      <rPr>
        <b/>
        <u/>
        <sz val="11"/>
        <rFont val="Times New Roman"/>
        <family val="1"/>
        <charset val="204"/>
      </rPr>
      <t>Профильный (спортивно-оздоровительный) лагерь с дневным пребыванием детей "Олимпиец"</t>
    </r>
  </si>
  <si>
    <r>
      <t xml:space="preserve">Муниципальное бюджетное общеобразовательное учреждение "Школа № 181" </t>
    </r>
    <r>
      <rPr>
        <b/>
        <u/>
        <sz val="11"/>
        <rFont val="Times New Roman"/>
        <family val="1"/>
        <charset val="204"/>
      </rPr>
      <t>Оздоровительный лагерь с дневным пребыванием детей "Калейдоскоп" (с профильным спортивным отрядом)</t>
    </r>
  </si>
  <si>
    <t>52.27.20.000.М.000032.04.21 от 28.04.2021</t>
  </si>
  <si>
    <t>52.27.20.000.М.000037.04.21 от 28.04.2021</t>
  </si>
  <si>
    <t>52.27.20.000.М.000030.04.21 от 27.04.2021</t>
  </si>
  <si>
    <t>52.27.20.000.М.000038.04.21 от 29.04.2021</t>
  </si>
  <si>
    <t>52.27.20.000.М.000033.04.21 от 28.04.2021</t>
  </si>
  <si>
    <t>52.27.20.000.М.000034.04.21 от 28.04.2021</t>
  </si>
  <si>
    <t>52.02.15.000.М.000029.04.21 от 30.04.2021</t>
  </si>
  <si>
    <t>52.02.15.000.М.000027.04.21 от 30.04.2021</t>
  </si>
  <si>
    <t>52.02.15.000.М.000028.04.21 от 30.04.2021</t>
  </si>
  <si>
    <t>52.02.15.000.М.000030.04.21 от 30.04.2021</t>
  </si>
  <si>
    <t>52.78.21.000.М.000007.04.21 от 27.04.2021</t>
  </si>
  <si>
    <t>52.02.15.000.М.000023.04.21 от 30.04.2021</t>
  </si>
  <si>
    <r>
      <t xml:space="preserve">Общество с ограниченной ответственностью "Управляющая компания "АРТ-Тур"                           Детский оздоровительный лагерь "Восток"                  </t>
    </r>
    <r>
      <rPr>
        <b/>
        <u/>
        <sz val="11"/>
        <rFont val="Times New Roman"/>
        <family val="1"/>
        <charset val="204"/>
      </rPr>
      <t>ДОЛ "Восток"</t>
    </r>
  </si>
  <si>
    <t>52.78.21.000.М.000008.04.21 от 28.04.2021</t>
  </si>
  <si>
    <t>52.78.21.000.М.000009.04.21 от 28.04.2021</t>
  </si>
  <si>
    <t>52.02.15.000.М.000045.05.21 от 14.05.2021</t>
  </si>
  <si>
    <t>52.75.27.000.М.000048.05.21 от 14.05.2021</t>
  </si>
  <si>
    <t>52.75.27.000.М.000026.05.21 от 11.05.2021</t>
  </si>
  <si>
    <t>52.75.27.000.М.000025.05.21 от 11.05.2021</t>
  </si>
  <si>
    <t>52.75.27.000.М.000047.05.21 от 14.05.2021</t>
  </si>
  <si>
    <t>52.75.27.000.М.000045.05.21 от 14.05.2021</t>
  </si>
  <si>
    <t>52.75.27.000.М.000017.04.21 от 29.04.2021</t>
  </si>
  <si>
    <t>52.75.27.000.М.000052.05.21 от 14.05.2021</t>
  </si>
  <si>
    <t>52.75.27.000.М.000039.05.21 от 14.05.2021</t>
  </si>
  <si>
    <t>52.75.27.000.М.000038.05.21 от 14.05.2021</t>
  </si>
  <si>
    <t>52.27.20.000.М.000039.04.21 от 29.04.2021</t>
  </si>
  <si>
    <t>52.27.20.000.М.000042.05.21 от 12.05.2021</t>
  </si>
  <si>
    <t>52.27.20.000.М.000046.05.21 от 13.05.2021</t>
  </si>
  <si>
    <t>52.17.17.000.М.000013.05.21 от 13.05.2021</t>
  </si>
  <si>
    <t>52.ГЦ.18.000.М.000024.05.21 от 17.05.2021</t>
  </si>
  <si>
    <t>52.ГЦ.18.000.М.000010.05.21 от 03.05.2021</t>
  </si>
  <si>
    <t>52.ГЦ.18.000.М.000009.05.21 от 03.05.2021</t>
  </si>
  <si>
    <t>52.ГЦ.18.000.М.000008.05.21 от 03.05.2021</t>
  </si>
  <si>
    <t>52.ГЦ.18.000.М.000022.05.21 от 17.05.2021</t>
  </si>
  <si>
    <t>52.ГЦ.18.000.М.000027.05.21 от 18.05.2021</t>
  </si>
  <si>
    <t>52.ГЦ.18.000.М.000026.05.21 от 18.05.2021</t>
  </si>
  <si>
    <t>52.ГЦ.18.000.М.000021.05.21 от 17.05.2021</t>
  </si>
  <si>
    <t>52.ГЦ.18.000.М.000025.05.21 от 18.05.2021</t>
  </si>
  <si>
    <t>52.ГЦ.18.000.М.000014.05.21 от 03.05.2021</t>
  </si>
  <si>
    <t>52.ГЦ.18.000.М.000017.05.21 от 03.05.2021</t>
  </si>
  <si>
    <t>52.ГЦ.18.000.М.000018.05.21 от 03.05.2021</t>
  </si>
  <si>
    <t>52.ГЦ.18.000.М.000016.05.21 от 03.05.2021</t>
  </si>
  <si>
    <t>52.ГЦ.18.000.М.000013.05.21 от 03.05.2021</t>
  </si>
  <si>
    <t>52.ГЦ.18.000.М.000012.05.21 от 03.05.2021</t>
  </si>
  <si>
    <t>52.ГЦ.18.000.М.000011.05.21 от 03.05.2021</t>
  </si>
  <si>
    <t>52.ГЦ.18.000.М.000023.05.21 от 17.05.2021</t>
  </si>
  <si>
    <t>52.ГЦ.18.000.М.000007.05.21 от 03.05.2021</t>
  </si>
  <si>
    <t>52.27.20.000.М.000031.04.21 от 27.04.2021</t>
  </si>
  <si>
    <t>52.02.15.000.М.000041.05.21 от 14.05.2021</t>
  </si>
  <si>
    <t>52.02.15.000.М.000043.05.21 от 14.05.2021</t>
  </si>
  <si>
    <t>52.02.15.000.М.000039.05.21 от 14.05.2021</t>
  </si>
  <si>
    <t>52.02.15.000.М.000042.05.21 от 14.05.2021</t>
  </si>
  <si>
    <t>52.27.20.000.М.000040.05.21 от 12.05.2021</t>
  </si>
  <si>
    <t>52.27.20.000.М.000050.05.21 от 14.05.2021</t>
  </si>
  <si>
    <t>52.27.20.000.М.000028.04.21 от 27.04.2021</t>
  </si>
  <si>
    <t>52.27.20.000.М.000041.05.21 от 12.05.2021</t>
  </si>
  <si>
    <t>52.27.20.000.М.000035.04.21 от 28.04.2021</t>
  </si>
  <si>
    <t>52.32.23.000.М.000014.04.21 от 20.04.2021</t>
  </si>
  <si>
    <t>52.27.20.000.М.000045.05.21 от 13.05.2021</t>
  </si>
  <si>
    <t>52.03.16.000.М.000013.05.21 от 11.05.2021</t>
  </si>
  <si>
    <t>52.78.21.000.М.000004.04.21 от 27.04.2021</t>
  </si>
  <si>
    <t>52.78.21.000.М.000005.04.21 от 27.04.2021</t>
  </si>
  <si>
    <t>52.76.28.000.М.000088.05.21 от 14.05.2021</t>
  </si>
  <si>
    <t>52.76.28.000.М.000064.05.21 от 12.05.2021</t>
  </si>
  <si>
    <t>52.76.28.000.М.000065.05.21 от 12.05.2021</t>
  </si>
  <si>
    <t>52.76.28.000.М.000068.05.21 от 12.05.2021</t>
  </si>
  <si>
    <t>52.76.28.000.М.000093.05.21 от 14.05.2021</t>
  </si>
  <si>
    <t>52.76.28.000.М.000092.05.21 от 14.05.2021</t>
  </si>
  <si>
    <t>52.76.28.000.М.000061.04.21 от 27.04.2021</t>
  </si>
  <si>
    <t>52.76.28.000.М.000072.05.21 от 13.05.2021</t>
  </si>
  <si>
    <t>52.76.28.000.М.000074.05.21 от 13.05.2021</t>
  </si>
  <si>
    <t>52.76.28.000.М.000089.05.21 от 14.05.2021</t>
  </si>
  <si>
    <t>52.76.28.000.М.000066.05.21 от 12.05.2021</t>
  </si>
  <si>
    <t>52.76.28.000.М.000090.05.21 от 14.05.2021</t>
  </si>
  <si>
    <t>52.76.28.000.М.000057.04.21 от 22.04.2021</t>
  </si>
  <si>
    <t>52.76.28.000.М.000087.05.21 от 14.05.2021</t>
  </si>
  <si>
    <t>52.76.28.000.М.000069.05.21 от 12.05.2021</t>
  </si>
  <si>
    <t>52.76.28.000.М.000058.04.21 от 22.04.2021</t>
  </si>
  <si>
    <t>52.76.28.000.М.000073.05.21 от 13.05.2021</t>
  </si>
  <si>
    <t>52.76.28.000.М.000071.05.21 от 13.05.2021</t>
  </si>
  <si>
    <t>52.76.28.000.М.000075.05.21 от 13.05.2021</t>
  </si>
  <si>
    <t>52.76.28.000.М.000076.05.21 от 13.05.2021</t>
  </si>
  <si>
    <t>52.76.28.000.М.000086.05.21 от 14.05.2021</t>
  </si>
  <si>
    <t>52.76.28.000.М.000059.04.21 от 27.04.2021</t>
  </si>
  <si>
    <t>52.76.28.000.М.000067.05.21 от 12.05.2021</t>
  </si>
  <si>
    <t>52.76.28.000.М.000085.05.21 от 14.05.2021</t>
  </si>
  <si>
    <t>52.СЦ.04.000.М.000008.05.21 от 12.05.2021</t>
  </si>
  <si>
    <t>52.СЦ.04.000.М.000016.05.21 от 17.05.2021</t>
  </si>
  <si>
    <t>52.СЦ.04.000.М.000007.05.21 от 12.05.2021</t>
  </si>
  <si>
    <t>52.СЦ.04.000.М.000011.05.21 от 13.05.2021</t>
  </si>
  <si>
    <t>52.СЦ.04.000.М.000006.05.21 от 12.05.2021</t>
  </si>
  <si>
    <t>52.СЦ.04.000.М.000013.05.21 от 17.05.2021</t>
  </si>
  <si>
    <t>52.СЦ.04.000.М.000012.05.21 от 14.05.2021</t>
  </si>
  <si>
    <t>52.СЦ.04.000.М.000015.05.21 от 17.05.2021</t>
  </si>
  <si>
    <t>52.СЦ.04.000.М.000005.05.21 от 12.05.2021</t>
  </si>
  <si>
    <t>52.СЦ.04.000.М.000004.05.21 от 12.05.2021</t>
  </si>
  <si>
    <t>52.СЦ.04.000.М.000003.05.21 от 12.05.2021</t>
  </si>
  <si>
    <t>52.75.27.000.М.000035.05.21 от 13.05.2021</t>
  </si>
  <si>
    <t>52.75.27.000.М.000013.04.21 от 27.04.2021</t>
  </si>
  <si>
    <t>52.75.27.000.М.000015.04.21 от 29.04.2021</t>
  </si>
  <si>
    <t>52.75.27.000.М.000031.05.21 от 13.05.2021</t>
  </si>
  <si>
    <t>52.75.27.000.М.000012.04.21 от 27.04.2021</t>
  </si>
  <si>
    <t>52.75.27.000.М.000030.05.21 от 13.05.2021</t>
  </si>
  <si>
    <t>52.75.27.000.М.000027.05.21 от 11.05.2021</t>
  </si>
  <si>
    <t>52.75.27.000.М.000019.05.21 от 11.05.2021</t>
  </si>
  <si>
    <t>52.75.27.000.М.000016.04.21 от 29.04.2021</t>
  </si>
  <si>
    <t>52.75.27.000.М.000041.05.21 от 14.05.2021</t>
  </si>
  <si>
    <t>52.75.27.000.М.000028.05.21 от 13.05.2021</t>
  </si>
  <si>
    <t>52.75.27.000.М.000042.05.21 от 14.05.2021</t>
  </si>
  <si>
    <t>52.75.27.000.М.000032.05.21 от 13.05.2021</t>
  </si>
  <si>
    <t>52.75.27.000.М.000020.05.21 от 11.05.2021</t>
  </si>
  <si>
    <t>52.75.27.000.М.000021.05.21 от 11.05.2021</t>
  </si>
  <si>
    <t>52.75.27.000.М.000049.05.21 от 14.05.2021</t>
  </si>
  <si>
    <t>52.75.27.000.М.000040.05.21 от 14.05.2021</t>
  </si>
  <si>
    <t>52.75.27.000.М.000044.05.21 от 14.05.2021</t>
  </si>
  <si>
    <t>52.76.28.000.М.000063.05.21 от 12.05.2021</t>
  </si>
  <si>
    <t>52.75.27.000.М.000023.05.21 от 11.05.2021</t>
  </si>
  <si>
    <t>52.75.27.000.М.000050.05.21 от 14.05.2021</t>
  </si>
  <si>
    <t>52.75.27.000.М.000043.05.21 от 14.05.2021</t>
  </si>
  <si>
    <t>52.75.27.000.М.000022.05.21 от 11.05.2021</t>
  </si>
  <si>
    <t>52.75.27.000.М.000034.05.21 от 13.05.2021</t>
  </si>
  <si>
    <t>52.76.28.000.М.000055.04.21 от 22.04.2021</t>
  </si>
  <si>
    <t>52.76.28.000.М.000094.05.21 от 14.05.2021</t>
  </si>
  <si>
    <t>52.76.28.000.М.000081.05.21 от 13.05.2021</t>
  </si>
  <si>
    <t>52.НЦ.07.000.М.000458.05.21 от 13.05.2021</t>
  </si>
  <si>
    <t>52.76.28.000.М.000083.05.21 от 13.05.2021</t>
  </si>
  <si>
    <t>52.76.28.000.М.000078.05.21 от 13.05.2021</t>
  </si>
  <si>
    <t>52.76.28.000.М.000095.05.21 от 14.05.2021</t>
  </si>
  <si>
    <t>52.76.28.000.М.000080.05.21 от 13.05.2021</t>
  </si>
  <si>
    <t>52.76.28.000.М.000077.05.21 от 13.05.2021</t>
  </si>
  <si>
    <t>52.76.28.000.М.000082.05.21 от 13.05.2021</t>
  </si>
  <si>
    <t>52.76.28.000.М.000079.05.21 от 13.05.2021</t>
  </si>
  <si>
    <t>52.27.20.000.М.000047.05.21 от 13.05.2021</t>
  </si>
  <si>
    <t>52.75.27.000.М.000053.05.21 от 14.05.2021</t>
  </si>
  <si>
    <t>52.27.20.000.М.000048.05.21 от 14.05.2021</t>
  </si>
  <si>
    <t>52.02.15.000.М.000040.05.21 от 14.05.2021</t>
  </si>
  <si>
    <t>52.27.20.000.М.000029.04.21 от 27.04.2021</t>
  </si>
  <si>
    <t>52.78.21.000.М.000006.04.21 от 27.04.2021</t>
  </si>
  <si>
    <t>52.75.27.000.М.000054.05.21 от 14.05.2021</t>
  </si>
  <si>
    <t>Хорошева Елена Александровна</t>
  </si>
  <si>
    <t>http://школа-107.рф</t>
  </si>
  <si>
    <t>Лагерь расположен на 1 и 3 этажах  школы. На этажах имеется централизованное холодное и децентрализованное горячее   водоснабжение, умывальники, туалеты. Организована работа пищеблока (1 обеденный зал на 120 посадочных мест). Питание организовано в 1  смену.</t>
  </si>
  <si>
    <t>52.75.27.000.М.000046.05.21 от 14.05.2021</t>
  </si>
  <si>
    <t xml:space="preserve"> г. Нижний Новгород,               ул. Снежная, д.33   </t>
  </si>
  <si>
    <t>Имеются волейбольная площадка, беговая дорожка, футбольное поле, спортивный зал, полоса препятствий, кабинет ЛФК, библиотека, читальный зал (на 12 читальных мест), 8 игровых и 2 кружковые комнаты, актовый зал (вместимость 100 чел.).  В достаточном количестве имеются литература, игровой и спортивный инвентарь, компьютерная техника.</t>
  </si>
  <si>
    <t>"Юбилейный салют"</t>
  </si>
  <si>
    <t>Муниципальное автономое учреждение</t>
  </si>
  <si>
    <t>Булулуков Михаил Юрьевич</t>
  </si>
  <si>
    <t>603022, г.Нижний Новгород пр.Гагарина, д. 21, 10                             тел. /факс (831) 433-62-59,                          (83168) 3-47-49                           nn-mcn@mail.ru                          hsdnnov@mail.ru</t>
  </si>
  <si>
    <t>25.06-08.07 11.07-24.07 27.07-09.08</t>
  </si>
  <si>
    <t>Нижегородская область, Дальнеконстантиновский район,                           п/о Арманиха</t>
  </si>
  <si>
    <t>4км</t>
  </si>
  <si>
    <t>Имеется общевойсковая полоса препятствий, плай, волейбольная и баскетбольная площадки, пейнтбольная площадка, городок ВДВ, спортивный городок, площадка огневой подготовки, площадка для метания ножей, тир, веревочный городок, тактическое поле</t>
  </si>
  <si>
    <t>"Хочу стать десантником"</t>
  </si>
  <si>
    <t>72, 72, 72</t>
  </si>
  <si>
    <t>52.76.28.000.М.000091.05.21 от 14.05.2021</t>
  </si>
  <si>
    <t>Георгиев Кантемир Анзорович</t>
  </si>
  <si>
    <t>52.78.21.000.М.000022.05.21 от 17.05.2021г.</t>
  </si>
  <si>
    <t>52.78.21.000.М.000023.05.21     от 17.05.2021г.</t>
  </si>
  <si>
    <t>52.02.15.000.М.000091.05.21 от 24.05.2021</t>
  </si>
  <si>
    <t>52.02.15.000.М.000090.05.21 от 24.05.2021</t>
  </si>
  <si>
    <t>52.02.15.000.М.000086.05.21 от 24.05.2021</t>
  </si>
  <si>
    <t>52.02.15.000.М.000088.05.21 от 24.05.2021</t>
  </si>
  <si>
    <t>52.02.15.000.М.000087.05.21 от 24.05.2021</t>
  </si>
  <si>
    <t>52.02.15.000.М.000085.05.21 от 24.05.2021</t>
  </si>
  <si>
    <t>52.02.15.000.М.000082.05.21 от 24.05.2021</t>
  </si>
  <si>
    <t>52.02.15.000.М.000084.05.21 от 24.05.2021</t>
  </si>
  <si>
    <t>52.02.15.000.М.000089.05.21 от 24.05.2021</t>
  </si>
  <si>
    <t>52.49.26.000.М.000029.05.21 от 21.05.2021 г.</t>
  </si>
  <si>
    <t>52.49.26.000.М.000028.05.21 от 21.05.2021 г.</t>
  </si>
  <si>
    <t>52.49.26.000.М.000027.05.21 от 21.05.2021 г.</t>
  </si>
  <si>
    <t xml:space="preserve">№ 52.17.17.000.М.000018.05.21  от 21.05.2021 </t>
  </si>
  <si>
    <t>52.29.22.000.М.000040.05.21 от 24.05.2021</t>
  </si>
  <si>
    <t>52.29.22.000.М.000043.05.21 от 24.05.2021</t>
  </si>
  <si>
    <t>52.29.22.000.М.000042.05.21 от 24.05.2021</t>
  </si>
  <si>
    <t>52.29.22.000.М.000025.05.21 от 18.05.2021</t>
  </si>
  <si>
    <t>52.29.22.000.М.000024.05.21 от 18.05.2021</t>
  </si>
  <si>
    <t>52.29.22.000.М.000041.05.21 от 24.05.2021</t>
  </si>
  <si>
    <r>
      <t xml:space="preserve">Государственное бюджетное учреждение "Центр социальной помощи семье и детям "Теремок" Воскресенского района", </t>
    </r>
    <r>
      <rPr>
        <b/>
        <u/>
        <sz val="11"/>
        <rFont val="Times New Roman"/>
        <family val="1"/>
        <charset val="204"/>
      </rPr>
      <t>Оздоровительный лагерь с дневным пребыванием детей "Звездочка"</t>
    </r>
  </si>
  <si>
    <t>52.78.21.000.М.000042.05.21 от 20.05.2021</t>
  </si>
  <si>
    <t>52.78.21.000.М.000026.05.21 от 18.05.2021</t>
  </si>
  <si>
    <t>52.78.21.000.М.000043.05.21 от 20.05.2021</t>
  </si>
  <si>
    <t>52.78.21.000.М.000050.05.21 от 21.05.2021</t>
  </si>
  <si>
    <t>52.78.21.000.М.000025.05.21 от 18.05.2021</t>
  </si>
  <si>
    <t>52.78.21.000.М.000044.05.21 от 20.05.2021</t>
  </si>
  <si>
    <t>52.02.15.000.М.000050.05.21 от 18.05.2021</t>
  </si>
  <si>
    <t>52.02.15.000.М.000053.05.21 от 18.05.2021</t>
  </si>
  <si>
    <t>52.02.15.000.М.000051.05.21 от 18.05.2021</t>
  </si>
  <si>
    <t>52.02.15.000.М.000054.05.21 от 18.05.2021</t>
  </si>
  <si>
    <t>52.02.15.000.М.000052.05.21 от 18.05.2021</t>
  </si>
  <si>
    <t>52.02.15.000.М.000055.05.21 от 18.05.2021</t>
  </si>
  <si>
    <t>52.32.23.000.М.000033.05.21 от 26.05.2021г.</t>
  </si>
  <si>
    <t>52.32.23.000.М.000038.05.21 от 27.05.2021г.</t>
  </si>
  <si>
    <t>52.32.23.000.М.000018.05.21 от 11.05.2021г.</t>
  </si>
  <si>
    <t>52.32.23.000.М.000024.05.21 от 18.05.2021г.</t>
  </si>
  <si>
    <t>52.32.23.000.М.000013.04.21 от 20.04.2021г.</t>
  </si>
  <si>
    <t>52.32.23.000.М.000037.05.21 от 27.05.2021г.</t>
  </si>
  <si>
    <t>52.32.23.000.М.000030.05.21 от 25.05.2021г.</t>
  </si>
  <si>
    <t>52.32.23.000.М.000017.05.21 от 11.05.2021г.</t>
  </si>
  <si>
    <t>52.32.23.000.М.000023.05.21 от 18.05.2021г.</t>
  </si>
  <si>
    <t>52.32.23.000.М.000035.05.21от 26.05.2021г.</t>
  </si>
  <si>
    <t>52.32.23.000.М.000028.05.21 от 25.05.2021г.</t>
  </si>
  <si>
    <t>52.37.24.000.М.000032.05.21 от 26.05.2021</t>
  </si>
  <si>
    <t>52.37.24.000.М.000015.05.21 от 21.05.2021</t>
  </si>
  <si>
    <t>52.37.24.000.М.000030.05.21 от 25.05.2021</t>
  </si>
  <si>
    <t>52.37.24.000.М.000020.05.21 от 24.05.2021</t>
  </si>
  <si>
    <t>52.37.24.000.М.000013.05.21 от 21.05.2021</t>
  </si>
  <si>
    <t>52.37.24.000.М.000019.05.21 от 24.05.2021</t>
  </si>
  <si>
    <t>52.37.24.000.М.000026.05.21 от 24.05.2021</t>
  </si>
  <si>
    <t>52.37.24.000.М.000006.05.21 от 19.05.2021</t>
  </si>
  <si>
    <t>52.37.24.000.М.000033.05.21 от 26.05.2021</t>
  </si>
  <si>
    <t>52.37.24.000.М.000029.05.21 от 25.05.2021</t>
  </si>
  <si>
    <t>52.37.24..000.М.000028.05.21 от 25.05.2021</t>
  </si>
  <si>
    <t>52.37.24.000.М.000016.05.21 от 24.05.2021</t>
  </si>
  <si>
    <t>52.37.24.000.М.000017.05.21 от 24.05.2021</t>
  </si>
  <si>
    <t>52.37.24.000.М.000022.05.21 от 24.05.2021</t>
  </si>
  <si>
    <t>52.37.24.000.М.000021.05.21 от 24.05.2021</t>
  </si>
  <si>
    <t>52.37.24.000.М.000014.05.21 от 21.05.2021</t>
  </si>
  <si>
    <t>52.37.24.000.М.000018.05.21 от 24.05.2021</t>
  </si>
  <si>
    <t>52.37.24.000.М.000027.05.21 от 24.05.2021</t>
  </si>
  <si>
    <t>52.37.24.000.М.000007.05.21 от 19.05.2021</t>
  </si>
  <si>
    <t>52.32.23.000.М.000016.05.21 от 20.05.2021</t>
  </si>
  <si>
    <t>52.32.23.000.М.000027.05.21 от 27.05.2021</t>
  </si>
  <si>
    <t>52.29.22.000.М.000062. 05. 21 от 28.05.2021</t>
  </si>
  <si>
    <t>52.29.22.000.М.000034.05.21 от 19.05.2021</t>
  </si>
  <si>
    <t xml:space="preserve">52.29.22.000.М.000035.05.21 от 19.05.2021 </t>
  </si>
  <si>
    <t>52.49.26.000.М.000037.05.21 от 21.05.2021</t>
  </si>
  <si>
    <t>52.49.26.000.М.000033.05.21 от 21.05.2021</t>
  </si>
  <si>
    <t>52.49.26.000.М.000034.05.21 от 21.05.2021</t>
  </si>
  <si>
    <t>52.49.26.000.М.000035.05.21 от 21.05.2021</t>
  </si>
  <si>
    <t>52.49.26.000.М.000036.05.21 от 21.05.2021</t>
  </si>
  <si>
    <t>52.49.26.000.М.000031.05.21 от 21.05.2021</t>
  </si>
  <si>
    <t>52.49.26.000.М.000032.05.21 от 21.05.2021</t>
  </si>
  <si>
    <t>52.49.26.000.М.000018.05.21 от 21.05.2021</t>
  </si>
  <si>
    <t>52.49.26.000.М.000048.05.21. от 26.05.2021</t>
  </si>
  <si>
    <t>52.49.26.000.М.000038.05.21. от 26.05.2021</t>
  </si>
  <si>
    <t>52.49.26.000.М.000049.05.21. от 26.05.2021</t>
  </si>
  <si>
    <t>52.49.26.000.М.000053.05.21. от 26.05.2021</t>
  </si>
  <si>
    <t>52.49.26.000.М.000047.05.21. от 26.05.2021</t>
  </si>
  <si>
    <t>52.49.26.000.М.000039.05.21. от 26.05.2021</t>
  </si>
  <si>
    <t>52.49.26.000.М.000006.05.21 от 17.05.2021</t>
  </si>
  <si>
    <t>52.49.26.000.М.000004.05.21 от 11.05.2021</t>
  </si>
  <si>
    <t>52.49.26.000.М.00001).05.21 от 21.05.2021</t>
  </si>
  <si>
    <t>52.49.26.000.М.000002.05.21 от 11.05.2021</t>
  </si>
  <si>
    <t>52.49.26.000.М.000013.05.21 от 21.05.2021</t>
  </si>
  <si>
    <t>52.49.26.000.М.000005.05.21 от 17.05.2021</t>
  </si>
  <si>
    <t>52.49.26.000.М.000012.05.21 от 21.05.2021</t>
  </si>
  <si>
    <t>52.49.26.000.М.000009.05.21 от 17.05.2021</t>
  </si>
  <si>
    <t>52.49.26.000.М.000016.05.21 от 21.05.2021</t>
  </si>
  <si>
    <t>52.49.26.000.М.000015.05.21 от 21.05.2021</t>
  </si>
  <si>
    <t>52.03.16.000.М.000023.05.21 от 17.05.21</t>
  </si>
  <si>
    <t>52.03.16.000.М.000028.05.21 от 24.05.2021</t>
  </si>
  <si>
    <t xml:space="preserve">52.49.26.000.М.000011.05.21 от 21.05.2021 </t>
  </si>
  <si>
    <t>52.49.26.000.М.000017.05.21 от 21.05.2021</t>
  </si>
  <si>
    <t>52.02.15.000.М.000014.04.21 от 01.04.2021г.</t>
  </si>
  <si>
    <t>52.02.15.000.М.000032.04.21 от 30.04.2021г.</t>
  </si>
  <si>
    <t>№ 52.20.19.000.М.000023.05.21 от 01.06.2021</t>
  </si>
  <si>
    <t>№ 52.20.19.000.М.000069.05.21 от 12.05.2021</t>
  </si>
  <si>
    <t>52.20.19.000.М.000026.05.21 от 18.05.2021</t>
  </si>
  <si>
    <t>52.75.27.000.М.000068.05.21 от 19.05.2021</t>
  </si>
  <si>
    <t>52.75.27.000.М.000083. 05. 21 от 21.05.2021</t>
  </si>
  <si>
    <t>52.75.27.000.М.000072.05.21 от 19.05.2021</t>
  </si>
  <si>
    <t>52.75.27.000.М.000089.05.21 от 27.05.2021 г.</t>
  </si>
  <si>
    <t>52.75.27.000.М.000078.05.21 от 19.05.2021</t>
  </si>
  <si>
    <t>52.75.27.000.М.000080.05.21 от 21.05.2021</t>
  </si>
  <si>
    <t>52.75.27.000.М.000065.05.21 от 18.05.2021</t>
  </si>
  <si>
    <t>52,75.27.000.М.000082.05.21 от 21.05.2021г.</t>
  </si>
  <si>
    <t>52.76.28.000.М.000109.05.21 от 26.05.2021г.</t>
  </si>
  <si>
    <t xml:space="preserve"> 52.76.28.000.М.000102.05.21 от 26.05.21</t>
  </si>
  <si>
    <t>52.76.28.000.М.000108.05.21 от 26.05.2021г.</t>
  </si>
  <si>
    <t>52.76.28.000.М.000107.05.21 от 26.05.2021</t>
  </si>
  <si>
    <t>52.37.24.000.М.000031.05.21 от 25.05.2021</t>
  </si>
  <si>
    <t>52.02.15.000.М.000060.05.21 от 21.05.2021</t>
  </si>
  <si>
    <t>52.20.19.000.М.000038.05.21 от 20.05.2021</t>
  </si>
  <si>
    <t>52.ГЦ.18.000.М.000050.05.21 от 25.05.2021</t>
  </si>
  <si>
    <t>Лагерь расположен на 1 этаже школы. На этаже имеется центральное горячее и холодное водоснабжение, умывальники, туалеты.  Организована работа пищеблока (1 обеденный зал на 54 посадочных места). Питание организовано в 1 смену.</t>
  </si>
  <si>
    <t xml:space="preserve">г. Нижний Новгород, ул. Невская, д. 25                                   </t>
  </si>
  <si>
    <t>Имеется беговая дорожка, футбольное поле, спортивный зал, спортивная и игровая площадки, библиотека, читальный зал (на 5 читальных мест), 4 игровые и 1 кружковая комнаты. В достаточном количестве имеются литература, игровой и спортивный инвентарь</t>
  </si>
  <si>
    <t>Имеется кабинет врача -педаиатра и процедурная</t>
  </si>
  <si>
    <r>
      <t xml:space="preserve">Государственное казенное общеобразовательное учреждение "Школа-интернат № 95"                                             </t>
    </r>
    <r>
      <rPr>
        <b/>
        <u/>
        <sz val="11"/>
        <rFont val="Times New Roman"/>
        <family val="1"/>
        <charset val="204"/>
      </rPr>
      <t>Оздоровительный лагерь с дневным пребыванием детей "Остров детства"</t>
    </r>
  </si>
  <si>
    <t>Лагерь расположен на 1-3 этажах школы-интерната. Имеются 2 спальных помещения. На этаже есть централизованное горячее и холодное водоснабжение, туалеты, умывальники, комната личной гигиены. Организована работа пищеблока (имеется обеденный зал на 80 посадочных мест)</t>
  </si>
  <si>
    <t>№ 67 от 06.03.2020 бессрочно</t>
  </si>
  <si>
    <t xml:space="preserve">г. Нижний Новгород,                          ул. Мануфактурная, д.15  </t>
  </si>
  <si>
    <t xml:space="preserve">Футбольное поле, спортивный зал, библиотека с читальным залом, игровые и кружковые комнаты, открытая площадка. </t>
  </si>
  <si>
    <t>04.06-24.06 26.06-16.07 18.07-07.08 09.08-29.08</t>
  </si>
  <si>
    <t>01.06-21.06 24.06-14.07 17.07-07.08 09.08-29.08</t>
  </si>
  <si>
    <t>606531, Нижегородская область, Городецкий район, Федуринский с/с, 2,5 км юго-западнее д. Соболиха, тел. (83161)44694, nogudosolfora@mail.ru</t>
  </si>
  <si>
    <t>52.ГЦ.18.000.М.000075.06.21 от 03.06.2021</t>
  </si>
  <si>
    <t>01.06-21.06 23.06-13.07 15.07-04.08 06.08-26.08</t>
  </si>
  <si>
    <t>437</t>
  </si>
  <si>
    <t>52.17.17.000.М.000066.05.21 от 31.05.2021</t>
  </si>
  <si>
    <t>52.ГЦ.18.000.М.000052.05.21 от 26.05.2021</t>
  </si>
  <si>
    <t>52.ГЦ.18.000.М.000063.05.21 от 31.05.2021</t>
  </si>
  <si>
    <t>52.ГЦ.18.000.М.000038.05.21 от 24.05.2021</t>
  </si>
  <si>
    <t>52.ГЦ.18.000.М.000037.05.21 от 24.05.2021</t>
  </si>
  <si>
    <t>52.78.21.000.М.000054.05.21 от 25.05.2021</t>
  </si>
  <si>
    <t>52.49.26.000.М.000026.05.21 от 21.05.2021</t>
  </si>
  <si>
    <t>52.20.19.000.М.000037.05.21 от 20.05.2021</t>
  </si>
  <si>
    <t>52.ГЦ.18.000.М.000061.05.21 от 28.05.2021</t>
  </si>
  <si>
    <t>106/МС/12 от 02.06.2021</t>
  </si>
  <si>
    <t>52.94.02.000.М.000011.05.21 от 25.05.2021</t>
  </si>
  <si>
    <t>52.02.15.000.М.000104.05.21 от 24.05.2021</t>
  </si>
  <si>
    <t>52.02.15.000.М.000101.05.21 от 24.05.2021</t>
  </si>
  <si>
    <t>52.02.15.000.М.000105.05.21 от 24.05.2021</t>
  </si>
  <si>
    <t>52.02.15.000.М.000102.05.21 от 24.05.2021</t>
  </si>
  <si>
    <t>52.02.15.000.М.000098.05.21 от 24.05.2021</t>
  </si>
  <si>
    <t>52.02.15.000.М.000097.05.21 от 24.05.2021</t>
  </si>
  <si>
    <t>52.02.15.000.М.000095.05.21 от 24.05.2021</t>
  </si>
  <si>
    <t>52.02.15.000.М.000044.05.21 от 14.05.2021</t>
  </si>
  <si>
    <t>52.02.15.000.М.000096.05.21 от 24.05.2021</t>
  </si>
  <si>
    <t>52.02.15.000.М.000099.05.21 от 24.05.2021</t>
  </si>
  <si>
    <t>52.02.15.000.М.000100.05.21 от 24.05.2021</t>
  </si>
  <si>
    <t>52.02.15.000.М.000094.05.21 от 24.05.2021</t>
  </si>
  <si>
    <t>52.02.15.000.М.000093.05.21 от 24.05.2021</t>
  </si>
  <si>
    <t>52.02.15.000.М.000079.05.21 от 24.05.2021</t>
  </si>
  <si>
    <t>52.02.15.000.М.000049.05.21 от 14.05.2021</t>
  </si>
  <si>
    <t>52.02.15.000.М.000056.05.21 от 18.05.2021</t>
  </si>
  <si>
    <t>52.02.15.000.М.000057.05.21 от 18.05.2021</t>
  </si>
  <si>
    <t>52.02.15.000.М.000047.05.21 от 14.05.2021</t>
  </si>
  <si>
    <t>52.02.15.000.М.000076.05.21 от 24.05.2021</t>
  </si>
  <si>
    <t>52.02.15.000.М.000077.05.21 от 24.05.2021</t>
  </si>
  <si>
    <t>52.02.15.000.М.000074.05.21 от 24.05.2021</t>
  </si>
  <si>
    <t>52.02.15.000.М.000072.05.21 от 24.05.2021</t>
  </si>
  <si>
    <t>52.02.15.000.М.000080.05.21 от 24.05.2021</t>
  </si>
  <si>
    <t>52.02.15.000.М.000071.05.21 от 24.05.2021</t>
  </si>
  <si>
    <t>52.02.15.000.М.000081.05.21 от 24.05.2021</t>
  </si>
  <si>
    <t>52.02.15.000.М.000078.05.21 от 24.05.2021</t>
  </si>
  <si>
    <t>52.02.15.000.М.000073.05.21 от 24.05.2021</t>
  </si>
  <si>
    <t>52.03.16.000.М.000029.05.21 от 24.05.2021</t>
  </si>
  <si>
    <t>52.03.16.000.М.000039.05.21 от 28.05.2021</t>
  </si>
  <si>
    <t>52.03.16.000.М.000014.05.21 от 17.05.2021</t>
  </si>
  <si>
    <t>52.03.16.000.М.000021.05.21 от 17.05.2021</t>
  </si>
  <si>
    <t>52.03.16.000.М.000016.05.21 от 17.05.2021</t>
  </si>
  <si>
    <t>52.03.16.000.М.000037.05.21 от 28.05.2021</t>
  </si>
  <si>
    <t>52.03.16.000.М.000026.05.21 от 19.05.2021</t>
  </si>
  <si>
    <t>52.03.16.000.М.000019.05.21 от 17.05.2021</t>
  </si>
  <si>
    <t>52.03.16.000.М.000035.05.21 от 28.05.2021</t>
  </si>
  <si>
    <t>52.03.16.000.М.000034.05.21 от 26.05.2021</t>
  </si>
  <si>
    <t>52.03.16.000.М.000017.05.21 от 17.05.2021</t>
  </si>
  <si>
    <t>52.03.16.000.М.000030.05.21 от 24.05.2021</t>
  </si>
  <si>
    <t>52.03.16.000.М.000022.05.21 от 17.05.2021</t>
  </si>
  <si>
    <t>52.03.16.000.М.000018.05.21 от 17.05.2021</t>
  </si>
  <si>
    <t>52.75.27.000.М.000091.05.21 от 28.05.2021</t>
  </si>
  <si>
    <t>52.75.27.000.М.000055.05.21 от 18.05.2021</t>
  </si>
  <si>
    <t>52.75.27.000.М.000086.05.21 от 25.05.2021</t>
  </si>
  <si>
    <t>52.75.27.000.М.000066.05.21 от 18.05.2021</t>
  </si>
  <si>
    <t>52.75.27.000.М.000067.05.21 от 18.05.2021</t>
  </si>
  <si>
    <t>52.75.27.000.М.000079.05.21 от 21.05.2021</t>
  </si>
  <si>
    <t>52.75.27.000.М.000058.05.21 от 18.05.2021</t>
  </si>
  <si>
    <t>52.75.27.000.М.000064.05.21 от 18.05.2021</t>
  </si>
  <si>
    <t>52.27.20.000.М.000067.05.21 от 28.05.2021</t>
  </si>
  <si>
    <t>52.27.20.000.М.000068.05.21 от 28.05.2021</t>
  </si>
  <si>
    <t>52.37.24.000.М.000009.05.21 от 21.05.2021</t>
  </si>
  <si>
    <t>52.37.24.000.М.000039.05.21 от 31.05.2021</t>
  </si>
  <si>
    <t>52.37.24.000.М.000011.05.21 от 21.05.2021</t>
  </si>
  <si>
    <t>52.37.24.000.М.000012.05.21 от 21.05.2021</t>
  </si>
  <si>
    <t>52.37.24.000.М.000008.05.21 от 21.05.2021</t>
  </si>
  <si>
    <t>52.37.24.000.М.000010.05.21 от 21.05.2021</t>
  </si>
  <si>
    <t>52.32.23.000.М.000039.05.21 от 31.05.2021</t>
  </si>
  <si>
    <t>52.49.26.000.М.000030.05.21 от 21.05.2021</t>
  </si>
  <si>
    <t>52.17.17.000.М.000064.05.21 от 31.05.2021</t>
  </si>
  <si>
    <t>52.17.17.000.М.000021.05.21 от 21.05.2021</t>
  </si>
  <si>
    <t>52.17.17.000.М.000033.05.21 от 25.05.2021</t>
  </si>
  <si>
    <t>52.17.17.000.М.000042.05.21 от 26.05.2021</t>
  </si>
  <si>
    <t>52.17.17.000.М.000022.05.21 от 21.05.2021</t>
  </si>
  <si>
    <t>52.17.17.000.М.000063.05.21 от 31.05.2021</t>
  </si>
  <si>
    <t>52.20.19.000.М.000034.05.21 от 20.05.2021</t>
  </si>
  <si>
    <t>52.20.19.000.М.000046.05.21 от 27.05.2021</t>
  </si>
  <si>
    <t>52.20.19.000.М.000033.05.21 от 20.05.2021</t>
  </si>
  <si>
    <t>52.20.19.000.М.000044.05.21 от 27.05.2021</t>
  </si>
  <si>
    <t>52.20.19.000.М.000040.05.21 от 21.05.2021</t>
  </si>
  <si>
    <t>52.20.19.000.М.000051.05.21 от 27.05.2021</t>
  </si>
  <si>
    <t>52.20.19.000.М.000042.05.21 от 27.05.2021</t>
  </si>
  <si>
    <t>52.20.19.000.М.000036.05.21 от 20.05.2021</t>
  </si>
  <si>
    <t>52.29.22.000.М.000061.05.21 от 27.05.2021</t>
  </si>
  <si>
    <t>52.29.22.000.М.000059.05.21 от 27.05.2021</t>
  </si>
  <si>
    <t>52.37.24.000.М.000035.05.21 от 26.05.2021</t>
  </si>
  <si>
    <t>52.17.17.000.М.000031.05.21 от 25.05.2021</t>
  </si>
  <si>
    <t>52.17.17.000.М.000029.05.21 от 25.05.2021</t>
  </si>
  <si>
    <t>52.17.17.000.М.000025.05.21 от 21.05.2021</t>
  </si>
  <si>
    <t>52.17.17.000.М.000017.05.21 от 21.05.2021</t>
  </si>
  <si>
    <t>52.17.17.000.М.000054.05.21 от 28.05.2021</t>
  </si>
  <si>
    <t>52.17.17.000.М.000057.05.21 от 28.05.2021</t>
  </si>
  <si>
    <t>52.17.17.000.М.000015.05.21 от 21.05.2021</t>
  </si>
  <si>
    <t>52.17.17.000.М.000061.05.21 от 28.05.2021</t>
  </si>
  <si>
    <t>52.17.17.000.М.000028.05.21 от 25.05.2021</t>
  </si>
  <si>
    <t>52.17.17.000.М.000053.05.21 от 26.05.2021</t>
  </si>
  <si>
    <t>52.17.17.000.М.000062.05.21 от 28.05.2021</t>
  </si>
  <si>
    <t>52.17.17.000.М.000044.05.21 от 26.05.2021</t>
  </si>
  <si>
    <t>52.17.17.000.М.000016.05.21 от 21.05.2021</t>
  </si>
  <si>
    <t>52.17.17.000.М.000030.05.21 от 25.05.2021</t>
  </si>
  <si>
    <t>52.17.17.000.М.000024.05.21 от 21.05.2021</t>
  </si>
  <si>
    <t>52.17.17.000.М.000026.05.21 от 21.05.2021</t>
  </si>
  <si>
    <t>52.17.17.000.М.000032.05.21 от 25.05.2021</t>
  </si>
  <si>
    <t>52.ГЦ.18.000.М.000034.05.21 от 20.05.2021</t>
  </si>
  <si>
    <t>52.ГЦ.18.000.М.000049.05.21 от 25.05.2021</t>
  </si>
  <si>
    <t>52.ГЦ.18.000.М.000033.05.21 от 20.05.2021</t>
  </si>
  <si>
    <t>52.ГЦ.18.000.М.000029.05.21 от 19.05.2021</t>
  </si>
  <si>
    <t>52.ГЦ.18.000.М.000042.05.21 от 24.05.2021</t>
  </si>
  <si>
    <t>52.ГЦ.18.000.М.000040.05.21 от 24.05.2021</t>
  </si>
  <si>
    <t>52.ГЦ.18.000.М.000044.05.21 от 24.05.2021</t>
  </si>
  <si>
    <t>52.ГЦ.18.000.М.000020.05.21 от 13.05.2021</t>
  </si>
  <si>
    <t>52.ГЦ.18.000.М.000030.05.21 от 19.05.2021</t>
  </si>
  <si>
    <t>52.ГЦ.18.000.М.000043.05.21 от 24.05.2021</t>
  </si>
  <si>
    <t>52.ГЦ.18.000.М.000041.05.21 от 24.05.2021</t>
  </si>
  <si>
    <t>52.ГЦ.18.000.М.000045.05.21 от 24.05.2021</t>
  </si>
  <si>
    <t>52.ГЦ.18.000.М.000035.05.21 от 20.05.2021</t>
  </si>
  <si>
    <t>52.ГЦ.18.000.М.000031.05.21 от 19.05.2021</t>
  </si>
  <si>
    <t>52.ГЦ.18.000.М.000047.05.21 от 25.05.2021</t>
  </si>
  <si>
    <t>52.ГЦ.18.000.М.000028.05.21 от 18.05.2021</t>
  </si>
  <si>
    <t>52.ГЦ.18.000.М.000051.05.21 от 25.05.2021</t>
  </si>
  <si>
    <t>52.ГЦ.18.000.М.000036.05.21 от 20.05.2021</t>
  </si>
  <si>
    <t>52.ГЦ.18.000.М.000032.05.21 от 20.05.2021</t>
  </si>
  <si>
    <t>52.27.20.000.М.000062.05.21 от 26.05.2021</t>
  </si>
  <si>
    <t>52.27.20.000.М.000053.05.21 от 20.05.2021</t>
  </si>
  <si>
    <t>52.27.20.000.М.000055.05.21 от 20.05.2021</t>
  </si>
  <si>
    <t>52.ГЦ.18.000.М.000057.05.21 от 26.05.2021</t>
  </si>
  <si>
    <t>52.ГЦ.18.000.М.000055.05.21 от 26.05.2021</t>
  </si>
  <si>
    <t>52.ГЦ.18.000.М.000064.05.21 от 31.05.2021</t>
  </si>
  <si>
    <t>52.ГЦ.18.000.М.000054.05.21 от 26.05.2021</t>
  </si>
  <si>
    <t>52.ГЦ.18.000.М.000053.05.21 от 26.05.2021</t>
  </si>
  <si>
    <t>52.ГЦ.18.000.М.000059.05.21 от 26.05.2021</t>
  </si>
  <si>
    <t>52.ГЦ.18.000.М.000056.05.21 от 26.05.2021</t>
  </si>
  <si>
    <t>52.ГЦ.18.000.М.000062.05.21 от 28.05.2021</t>
  </si>
  <si>
    <t>52.ГЦ.18.000.М.000058.05.21 от 26.05.2021</t>
  </si>
  <si>
    <t>52.37.24.000.М.000024.05.21 от 24.05.2021</t>
  </si>
  <si>
    <t>52.37.24.000.М.000036.05.21 от 28.05.2021</t>
  </si>
  <si>
    <t>52.37.24.000.М.000040.05.21 от 31.05.2021</t>
  </si>
  <si>
    <t>52.29.22.000.М.000065.05.21 от 28.05.2021</t>
  </si>
  <si>
    <t>52.27.20.000.М.000064.05.21 от 26.05.2021</t>
  </si>
  <si>
    <t>52.27.20.000.М.000066.05.21 от 27.05.2021</t>
  </si>
  <si>
    <t>52.27.20.000.М.000056.05.21 от 20.05.2021</t>
  </si>
  <si>
    <t>52.17.17.000.М.000040.05.21 от 25.05.2021</t>
  </si>
  <si>
    <t>52.17.17.000.М.000039.05.21 от 25.05.2021</t>
  </si>
  <si>
    <t>52.17.17.000.М.000049.05.21 от 26.05.2021</t>
  </si>
  <si>
    <t>52.17.17.000.М.000046.05.21 от 26.05.2021</t>
  </si>
  <si>
    <t>52.17.17.000.М.000051.05.21 от 26.05.2021</t>
  </si>
  <si>
    <t>52.17.17.000.М.000037.05.21 от 25.05.2021</t>
  </si>
  <si>
    <t>52.17.17.000.М.000041.05.21 от 25.05.2021</t>
  </si>
  <si>
    <t>52.17.17.000.М.000048.05.21 от 26.05.2021</t>
  </si>
  <si>
    <t>52.17.17.000.М.000047.05.21 от 26.05.2021</t>
  </si>
  <si>
    <t>52.17.17.000.М.000038.05.21 от 25.05.2021</t>
  </si>
  <si>
    <t>52.17.17.000.М.000050.05.21 от 26.05.2021</t>
  </si>
  <si>
    <t>52.17.17.000.М.000052.05.21 от 26.05.2021</t>
  </si>
  <si>
    <t>52.17.17.000.М.000036.05.21 от 25.05.2021</t>
  </si>
  <si>
    <t>52.17.17.000.М.000045.05.21 от 26.05.2021</t>
  </si>
  <si>
    <t>52.17.17.000.М.000058.05.21 от 28.05.2021</t>
  </si>
  <si>
    <t>52.17.17.000.М.000056.05.21 от 28.05.2021</t>
  </si>
  <si>
    <t>52.78.21.000.М.000051.05.21 от 21.05.2021</t>
  </si>
  <si>
    <t>52.78.21.000.М.000045.05.21 от 20.05.2021</t>
  </si>
  <si>
    <t>52.78.21.000.М.000048.05.21 от 20.05.2021</t>
  </si>
  <si>
    <t>52.78.21.000.М.000049.05.21 от 20.05.2021</t>
  </si>
  <si>
    <t>52.78.21.000.М.000046.05.21 от 20.05.2021</t>
  </si>
  <si>
    <t>52.78.21.000.М.000039.05.21 от 19.05.2021</t>
  </si>
  <si>
    <t>52.78.21.000.М.000055.05.21 от 25.05.2021</t>
  </si>
  <si>
    <t>52.78.21.000.М.000053.05.21 от 24.05.2021</t>
  </si>
  <si>
    <t>52.78.21.000.М.000047.05.21 от 20.05.2021</t>
  </si>
  <si>
    <t>52.29.22.000.М.000064.05.21 от 28.05.2021</t>
  </si>
  <si>
    <t>52.29.22.000.М.000046.05.21 от 26.05.2021</t>
  </si>
  <si>
    <t>52.29.22.000.М.000021.05.21 от 18.05.2021</t>
  </si>
  <si>
    <t>52.29.22.000.М.000089.05.21 от 31.05.2021</t>
  </si>
  <si>
    <t>52.29.22.000.М.000045.05.21 от 24.05.2021</t>
  </si>
  <si>
    <t>52.29.22.000.М.000022.05.21 от 18.05.2021</t>
  </si>
  <si>
    <t>52.29.22.000.М.000033.05.21 от 19.05.2021</t>
  </si>
  <si>
    <t>52.29.22.000.М.000093.05.21 от 31.05.2021</t>
  </si>
  <si>
    <t>52.29.22.000.М.000047.05.21 от 26.05.2021</t>
  </si>
  <si>
    <t>52.29.22.000.М.000028.05.21 от 18.05.2021</t>
  </si>
  <si>
    <t>52.29.22.000.М.000036.05.21 от 19.05.2021</t>
  </si>
  <si>
    <t>52.29.22.000.М.000088.05.21 от 28.05.2021</t>
  </si>
  <si>
    <t>52.29.22.000.М.000009.05.21 от 13.05.2021</t>
  </si>
  <si>
    <t>52.29.22.000.М.000092.05.21 от 31.05.2021</t>
  </si>
  <si>
    <t>52.32.23.000.М.000025.05.21 от 19.05.2021</t>
  </si>
  <si>
    <t>52.32.23.000.М.000041.05.21 от 31.05.2021</t>
  </si>
  <si>
    <t>52.32.23.000.М.000029.05.21 от 25.05.2021</t>
  </si>
  <si>
    <t>52.32.23.000.М.000022.05.21 от 18.05.2021</t>
  </si>
  <si>
    <t>52.32.23.000.М.000036.05.21 от 26.05.2021</t>
  </si>
  <si>
    <t>52.32.23.000.М.000034.05.21 от 26.05.2021</t>
  </si>
  <si>
    <t>52.32.23.000.М.000020.05.21 от 18.05.2021</t>
  </si>
  <si>
    <t>52.32.23.000.М.000026.05.21 от 24.05.2021</t>
  </si>
  <si>
    <t>52.32.23.000.М.000021.05.21 от 18.05.2021</t>
  </si>
  <si>
    <t>52.02.15.000.М.000069.05.21 от 24.05.2021</t>
  </si>
  <si>
    <t>52.02.15.000.М.000063.05.21 от 21.05.2021</t>
  </si>
  <si>
    <t>52.02.15.000.М.000062.05.21 от 21.05.2021</t>
  </si>
  <si>
    <t>52.02.15.000.М.000065.05.21 от 21.05.2021</t>
  </si>
  <si>
    <t>52.02.15.000.М.000066.05.21 от 21.05.2021</t>
  </si>
  <si>
    <t>52.02.15.000.М.000068.05.21 от 21.05.2021</t>
  </si>
  <si>
    <t>52.29.22.000.М.000074.05.21 от 28.05.2021</t>
  </si>
  <si>
    <t>52.29.22.000.М.000072.05.21 от 28.05.2021</t>
  </si>
  <si>
    <t>52.29.22.000.М.000076.05.21 от 28.05.2021</t>
  </si>
  <si>
    <t>52.29.22.000.М.000086.05.21 от 28.05.2021</t>
  </si>
  <si>
    <t>52.29.22.000.М.000085.05.21 от 28.05.2021</t>
  </si>
  <si>
    <t>52.29.22.000.М.000073.05.21 от 28.05.2021</t>
  </si>
  <si>
    <t>52.29.22.000.М.000084.05.21 от 28.05.2021</t>
  </si>
  <si>
    <t>52.29.22.000.М.000056.05.21 от 27.05.2021</t>
  </si>
  <si>
    <t>52.29.22.000.М.000068.05.21 от 28.05.2021</t>
  </si>
  <si>
    <t>52.78.21.000.М.000027.05.21 от 18.05.2021</t>
  </si>
  <si>
    <t>52.78.21.000.М.000041.05.21 от 19.05.2021</t>
  </si>
  <si>
    <t>52.78.21.000.М.000037.05.21 от 19.05.2021</t>
  </si>
  <si>
    <t>52.78.21.000.М.000030.05.21 от 19.05.2021</t>
  </si>
  <si>
    <t>52.78.21.000.М.000040.05.21 от 19.05.2021</t>
  </si>
  <si>
    <t>52.78.21.000.М.000036.05.21 от 19.05.2021</t>
  </si>
  <si>
    <t>52.78.21.000.М.000034.05.21 от 19.05.2021</t>
  </si>
  <si>
    <t>52.78.21.000.М.000033.05.21 от 19.05.2021</t>
  </si>
  <si>
    <t>52.78.21.000.М.000032.05.21 от 19.05.2021</t>
  </si>
  <si>
    <t>52.29.22.000.М.000019.05.21 от 18.05.2021</t>
  </si>
  <si>
    <t>52.29.22.000.М.000038.05.21 от 21.05.2021</t>
  </si>
  <si>
    <t>52.29.22.000.М.000020.05.21 от 18.05.2021</t>
  </si>
  <si>
    <t>52.29.22.000.М.000031.05.21 от 18.05.2021</t>
  </si>
  <si>
    <t>52.29.22.000.М.000012.05.21 от 18.05.2021</t>
  </si>
  <si>
    <t>52.29.22.000.М.000049.05.21 от 27.05.2021</t>
  </si>
  <si>
    <t>52.29.22.000.М.000013.05.21 от 18.05.2021</t>
  </si>
  <si>
    <t>52.29.22.000.М.000016.05.21 от 18.05.2021</t>
  </si>
  <si>
    <t>52.29.22.000.М.000018.05.21 от 18.05.2021</t>
  </si>
  <si>
    <t>52.29.22.000.М.000039.05.21 от 21.05.2021</t>
  </si>
  <si>
    <t>52.29.22.000.М.000055.05.21 от 27.05.2021</t>
  </si>
  <si>
    <t>52.29.22.000.М.000054.05.21 от 27.05.2021</t>
  </si>
  <si>
    <t>52.29.22.000.М.000053.05.21 от 27.05.2021</t>
  </si>
  <si>
    <t>52.29.22.000.М.000037.05.21 от 21.05.2021</t>
  </si>
  <si>
    <t>52.29.22.000.М.000079.05.21 от 28.05.2021</t>
  </si>
  <si>
    <t>52.29.22.000.М.000066.05.21 от 28.05.2021</t>
  </si>
  <si>
    <t>52.29.22.000.М.000070.05.21 от 28.05.2021</t>
  </si>
  <si>
    <t>52.29.22.000.М.000067.05.21 от 28.05.2021</t>
  </si>
  <si>
    <t>52.29.22.000.М.000078.05.21 от 28.05.2021</t>
  </si>
  <si>
    <t>52.29.22.000.М.000082.05.21 от 28.05.2021</t>
  </si>
  <si>
    <t>52.29.22.000.М.000080.05.21 от 28.05.2021</t>
  </si>
  <si>
    <t>52.29.22.000.М.000077.05.21 от 28.05.2021</t>
  </si>
  <si>
    <t>52.29.22.000.М.000091.05.21 от 31.05.2021</t>
  </si>
  <si>
    <t>52.03.16.000.М.000033.05.21 от 24.05.2021</t>
  </si>
  <si>
    <t>52.03.16.000.М.000032.05.21 от 24.05.2021</t>
  </si>
  <si>
    <t>52.03.16.000.М.000025.05.21 от 19.05.2021</t>
  </si>
  <si>
    <t>52.03.16.000.М.000024.05.21 от 17.05.2021</t>
  </si>
  <si>
    <t>52.49.26.000.М.000021.05.21 от 21.05.2021</t>
  </si>
  <si>
    <t>52.49.26.000.М.000022.05.21 от 21.05.2021</t>
  </si>
  <si>
    <t>52.49.26.000.М.000023.05.21 от 21.05.2021</t>
  </si>
  <si>
    <t>52.49.26.000.М.000019.05.21 от 21.05.2021</t>
  </si>
  <si>
    <t>52.49.26.000.М.000020.05.21 от 21.05.2021</t>
  </si>
  <si>
    <t>52.78.21.000.М.000010.05.21 от 12.05.2021</t>
  </si>
  <si>
    <t>52.78.21.000.М.000014.05.21 от 12.05.2021</t>
  </si>
  <si>
    <t>52.78.21.000.М.000029.05.21 от 19.05.2021</t>
  </si>
  <si>
    <t>52.78.21.000.М.000015.05.21 от 17.05.2021</t>
  </si>
  <si>
    <t>52.78.21.000.М.000021.05.21 от 17.05.2021</t>
  </si>
  <si>
    <t>52.78.21.000.М.000013.05.21 от 12.05.2021</t>
  </si>
  <si>
    <t>52.78.21.000.М.000012.05.21 от 12.05.2021</t>
  </si>
  <si>
    <t>52.78.21.000.М.000019.05.21 от 17.05.2021</t>
  </si>
  <si>
    <t>52.49.26.000.М.000025.05.21 от 21.05.2021</t>
  </si>
  <si>
    <t>52.76.28.000.М.000097.05.21 от 26.05.2021</t>
  </si>
  <si>
    <t>52.76.28.000.М.000098.05.21 от 26.05.2021</t>
  </si>
  <si>
    <t>52.76.28.000.М.000099.05.21 от 26.05.2021</t>
  </si>
  <si>
    <t>52.76.28.000.М.000100.05.21 от 26.05.2021</t>
  </si>
  <si>
    <t>52.76.28.000.М.000101.05.21 от 26.05.2021</t>
  </si>
  <si>
    <t>52.20.19.000.М.000063.05.21 от 27.05.2021</t>
  </si>
  <si>
    <t>52.20.19.000.М.000074.05.21 от 28.05.2021</t>
  </si>
  <si>
    <t>52.20.19.000.М.000059.05.21 от 27.05.2021</t>
  </si>
  <si>
    <t>52.20.19.000.М.000065.05.21 от 28.05.2021</t>
  </si>
  <si>
    <t>52.20.19.000.М.000071.05.21 от 28.05.2021</t>
  </si>
  <si>
    <t>52.20.19.000.М.000027.05.21 от 18.05.2021</t>
  </si>
  <si>
    <t>52.20.19.000.М.000050.05.21 от 27.05.2021</t>
  </si>
  <si>
    <t>52.20.19.000.М.000066.05.21 от 28.05.2021</t>
  </si>
  <si>
    <t>52.20.19.000.М.000070.05.21 от 28.05.2021</t>
  </si>
  <si>
    <t>52.20.19.000.М.000054.05.21 от 27.05.2021</t>
  </si>
  <si>
    <t>52.20.19.000.М.000067.05.21 от 28.05.2021</t>
  </si>
  <si>
    <t>52.20.19.000.М.000068.05.21 от 28.05.2021</t>
  </si>
  <si>
    <t>52.20.19.000.М.000064.05.21 от 28.05.2021</t>
  </si>
  <si>
    <t>52.20.19.000.М.000058.05.21 от 27.05.2021</t>
  </si>
  <si>
    <t>52.20.19.000.М.000053.05.21 от 27.05.2021</t>
  </si>
  <si>
    <t>52.20.19.000.М.000060.05.21 от 27.05.2021</t>
  </si>
  <si>
    <t>52.20.19.000.М.000043.05.21 от 27.05.2021</t>
  </si>
  <si>
    <t>52.20.19.000.М.000049.05.21 от 27.05.2021</t>
  </si>
  <si>
    <t>52.20.19.000.М.000056.05.21 от 27.05.2021</t>
  </si>
  <si>
    <t>52.20.19.000.М.000073.05.21 от 28.05.2021</t>
  </si>
  <si>
    <t>52.20.19.000.М.000055.05.21 от 27.05.2021</t>
  </si>
  <si>
    <t>52.20.19.000.М.000072.05.21 от 28.05.2021</t>
  </si>
  <si>
    <t>52.20.19.000.М.000075.05.21 от 28.05.2021</t>
  </si>
  <si>
    <t>52.20.19.000.М.000057.05.21 от 27.05.2021</t>
  </si>
  <si>
    <t>52.20.19.000.М.000061.05.21 от 27.05.2021</t>
  </si>
  <si>
    <t>52.20.19.000.М.000041.05.21 от 21.05.2021</t>
  </si>
  <si>
    <t>52.20.19.000.М.000048.05.21 от 27.05.2021</t>
  </si>
  <si>
    <t>52.20.19.000.М.000062.05.21 от 27.05.2021</t>
  </si>
  <si>
    <t>52.СЦ.04.000.М.000017.05.21 от 19.05.2021</t>
  </si>
  <si>
    <t>52.75.27.000.М.000077.05.21 от 19.05.2021</t>
  </si>
  <si>
    <t>52.75.27.000.М.000062.05.21 от 18.05.2021</t>
  </si>
  <si>
    <t>52.75.27.000.М.000060.05.21 от 18.05.2021</t>
  </si>
  <si>
    <t>52.75.27.000.М.000071.05.21 от 19.05.2021</t>
  </si>
  <si>
    <t>52.75.27.000.М.000075.05.21 от 19.05.2021</t>
  </si>
  <si>
    <t>52.75.27.000.М.000057.05.21 от 18.05.2021</t>
  </si>
  <si>
    <t>52.75.27.000.М.000076.05.21 от 19.05.2021</t>
  </si>
  <si>
    <t>52.75.27.000.М.000061.05.21 от 18.05.2021</t>
  </si>
  <si>
    <t>52.НЦ.07.000.М.000482.05.21 от 21.05.2021</t>
  </si>
  <si>
    <t>52.НЦ.07.000.М.000480.05.21 от 21.05.2021</t>
  </si>
  <si>
    <t>52.НЦ.07.000.М.000484.05.21 от 21.05.2021</t>
  </si>
  <si>
    <t>52.НЦ.07.000.М.000487.05.21 от 21.05.2021</t>
  </si>
  <si>
    <t>52.НЦ.07.000.М.000486.05.21 от 21.05.2021</t>
  </si>
  <si>
    <t>52.НЦ.07.000.М.000489.05.21 от 21.05.2021</t>
  </si>
  <si>
    <t>52.НЦ.07.000.М.000485.05.21 от 21.05.2021</t>
  </si>
  <si>
    <t>52.НЦ.07.000.М.000508.05.21 от 27.05.2021</t>
  </si>
  <si>
    <t>52.НЦ.07.000.М.000464.05.21 от 17.05.2021</t>
  </si>
  <si>
    <t>52.НЦ.07.000.М.000468.05.21 от 17.05.2021</t>
  </si>
  <si>
    <t>52.НЦ.07.000.М.000467.05.21 от 17.05.2021</t>
  </si>
  <si>
    <t>52.НЦ.07.000.М.000473.05.21 от 19.05.2021</t>
  </si>
  <si>
    <t>52.НЦ.07.000.М.000500.05.21 от 24.05.2021</t>
  </si>
  <si>
    <t>52.НЦ.07.000.М.000496.05.21 от 24.05.2021</t>
  </si>
  <si>
    <t>52.НЦ.07.000.М.000492.05.21 от 24.05.2021</t>
  </si>
  <si>
    <t>52.НЦ.07.000.М.000481.05.21 от 21.05.2021</t>
  </si>
  <si>
    <t>52.НЦ.07.000.М.000510.05.21 от 28.05.2021</t>
  </si>
  <si>
    <t>52.НЦ.07.000.М.000476.05.21 от 20.05.2021</t>
  </si>
  <si>
    <t>52.НЦ.07.000.М.000493.05.21 от 24.05.2021</t>
  </si>
  <si>
    <t>52.НЦ.07.000.М.000495.05.21 от 24.05.2021</t>
  </si>
  <si>
    <t xml:space="preserve"> 52.76.28.000.М.000102.05.21 от 26.05.2021</t>
  </si>
  <si>
    <t>52.02.15.000.М.000048.05.21 от 14.05.2021</t>
  </si>
  <si>
    <t>52.02.15.000.М.000046.05.21 от 14.05.2021</t>
  </si>
  <si>
    <t>52.02.15.000.М.000075.05.21 от 24.05.2021</t>
  </si>
  <si>
    <t>52.02.15.000.М.000103.05.21 от 24.05.2021</t>
  </si>
  <si>
    <t>52.03.16.000.М.000015.05.21 от 17.05.2021</t>
  </si>
  <si>
    <t>52.03.16.000.М.000038.05.21 от 28.05.2021</t>
  </si>
  <si>
    <t>52.03.16.000.М.000027.05.21 от 19.05.2021</t>
  </si>
  <si>
    <t>52.03.16.000.М.000020.05.21 от 17.05.2021</t>
  </si>
  <si>
    <t>52.03.16.000.М.000036.05.21 от 28.05.2021</t>
  </si>
  <si>
    <t>52.17.17.000.М.000065.05.21 от 31.05.2021</t>
  </si>
  <si>
    <t>52.17.17.000.М.000020.05.21 от 21.05.2021</t>
  </si>
  <si>
    <t>52.17.17.000.М.000043.05.21 от 26.05.2021</t>
  </si>
  <si>
    <t>52.17.17.000.М.000027.05.21 от 25.05.2021</t>
  </si>
  <si>
    <t>52.20.19.000.М.000035.05.21 от 20.05.2021</t>
  </si>
  <si>
    <t>52.20.19.000.М.000047.05.21 от 27.05.2021</t>
  </si>
  <si>
    <t>52.20.19.000.М.000045.05.21 от 27.05.2021</t>
  </si>
  <si>
    <t>52.20.19.000.М.000052.05.21 от 27.05.2021</t>
  </si>
  <si>
    <t>52.29.22.000.М.000060.05.21 от 27.05.2021</t>
  </si>
  <si>
    <t>52.27.20.000.М.000054.05.21 от 20.05.2021</t>
  </si>
  <si>
    <t>52.ГЦ.18.000.М.000060.05.21 от 26.05.2021</t>
  </si>
  <si>
    <t>52.37.24.000.М.000023.05.21 от 24.05.2021</t>
  </si>
  <si>
    <t>52.17.17.000.М.000059.05.21 от 28.05.2021</t>
  </si>
  <si>
    <t>52.78.21.000.М.000057.05.21 от 25.05.2021</t>
  </si>
  <si>
    <t>52.78.21.000.М.000056.05.21 от 25.05.2021</t>
  </si>
  <si>
    <t>52.02.15.000.М.000064.05.21 от 21.05.2021</t>
  </si>
  <si>
    <t>52.02.15.000.М.000070.05.21 от 24.05.2021</t>
  </si>
  <si>
    <t>52.29.22.000.М.000075.05.21 от 28.05.2021</t>
  </si>
  <si>
    <t>52.29.22.000.М.000057.05.21 от 27.05.2021</t>
  </si>
  <si>
    <t>52.29.22.000.М.000069.05.21 от 28.05.2021</t>
  </si>
  <si>
    <t>52.78.21.000.М.000035.05.21 от 19.05.2021</t>
  </si>
  <si>
    <t>52.29.22.000.М.000010.05.21 от 18.05.2021</t>
  </si>
  <si>
    <t>52.29.22.000.М.000011.05.21 от 18.05.2021</t>
  </si>
  <si>
    <t>52.29.22.000.М.000048.05.21 от 27.05.2021</t>
  </si>
  <si>
    <t>52.29.22.000.М.000014.05.21 от 18.05.2021</t>
  </si>
  <si>
    <t>52.29.22.000.М.000015.05.21 от 18.05.2021</t>
  </si>
  <si>
    <t>52.29.22.000.М.000017.05.21 от 18.05.2021</t>
  </si>
  <si>
    <t>52.29.22.000.М.000071.05.21 от 28.05.2021</t>
  </si>
  <si>
    <t>52.29.22.000.М.000081.05.21 от 28.05.2021</t>
  </si>
  <si>
    <t>52.49.26.000.М.000024.05.21 от 21.05.2021</t>
  </si>
  <si>
    <t>52.78.21.000.М.000011.05.21 от 12.05.2021</t>
  </si>
  <si>
    <t>52.78.21.000.М.000028.05.21 от 19.05.2021</t>
  </si>
  <si>
    <t>52.78.21.000.М.000020.05.21 от 17.05.2021</t>
  </si>
  <si>
    <t>52.78.21.000.М.000018.05.21 от 17.05.2021</t>
  </si>
  <si>
    <t>52.75.27.000.М.000073.05.21 от 19.05.2021</t>
  </si>
  <si>
    <t>52.75.27.000.М.000063.05.21 от 18.05.2021</t>
  </si>
  <si>
    <t>52.75.27.000.М.000059.05.21 от 18.05.2021</t>
  </si>
  <si>
    <t>52.75.27.000.М.000056.05.21 от 18.05.2021</t>
  </si>
  <si>
    <t>52.75.27.000.М.000074.05.21 от 19.05.2021</t>
  </si>
  <si>
    <t>52.76.28.000.М.000105.05.21 от 26.05.2021</t>
  </si>
  <si>
    <t>52.НЦ.07.000.М.000483.05.21 от 21.05.2021</t>
  </si>
  <si>
    <t>52.27.20.000.М.000060.05.21 от 25.05.2021</t>
  </si>
  <si>
    <t>52.37.24.000.М.000037.05.21 от 28.05.2021</t>
  </si>
  <si>
    <t>52.27.20.000.М.000063.05.21 от 26.05.2021</t>
  </si>
  <si>
    <t>52.27.20.000.М.000058.05.21 от 21.05.2021</t>
  </si>
  <si>
    <t>52.78.21.000.М.000024.05.21 от 17.05.2021</t>
  </si>
  <si>
    <t>52.49.26.000.М.000069.05.21 от 31.05.2021 г.</t>
  </si>
  <si>
    <t>52.32.23.000.М.000040.05.21 от 31.05.2021г.</t>
  </si>
  <si>
    <t>52.29.22.000.М.000097.06.21 от 01.06.2021</t>
  </si>
  <si>
    <t>52.ГЦ.18.000.М.000069.05.21 от 31.05.2021</t>
  </si>
  <si>
    <t>52.ГЦ.18.000.М.000067.05.21 от 31.05.2021</t>
  </si>
  <si>
    <t>52.ГЦ.18.000.М.000070.05.21 от 31.05.2021</t>
  </si>
  <si>
    <t>52.ГЦ.18.000.М.000071.05.21 от 31.05.2021</t>
  </si>
  <si>
    <t>52.ГЦ.18.000.М.000068.05.21 от 31.05.2021</t>
  </si>
  <si>
    <t>52.ГЦ.18.000.М.000066.05.21 от 31.05.2021</t>
  </si>
  <si>
    <t>52.ГЦ.18.000.М.000072.05.21 от 31.05.2021</t>
  </si>
  <si>
    <t>52.ГЦ.18.000.М.000074.05.21 от 31.05.2021</t>
  </si>
  <si>
    <t>52.ГЦ.18.000.М.000039.05.21 от 24.05.2021</t>
  </si>
  <si>
    <t>52.ГЦ.18.000.М.000073.05.21 от 31.05.2021</t>
  </si>
  <si>
    <t>52.49.26.000.М.000044.05.21. от 26.05.2021</t>
  </si>
  <si>
    <t>52.49.26.000.М.000045.05.21. от 26.05.2021</t>
  </si>
  <si>
    <t>52.49.26.000.М.000067.05.21. от 31.05.2021</t>
  </si>
  <si>
    <t>52.49.26.000.М.000050.05.21. от 26.05.2021</t>
  </si>
  <si>
    <t>52.49.26.000.М.000068.05.21. от 31.05.2021</t>
  </si>
  <si>
    <t>52.49.26.000.М.000051.05.21. от 26.05.2021</t>
  </si>
  <si>
    <t>52.49.26.000.М.000052.05.21. от 26.05.2021</t>
  </si>
  <si>
    <t>52.49.26.000.М.000056.05.21 от 21.05.2021 г.</t>
  </si>
  <si>
    <t>52.49.26.000.М.000042.05.21 от 21.05.2021 г.</t>
  </si>
  <si>
    <t>52.49.26.000.М.000040.05.21 от 21.05.2021 г.</t>
  </si>
  <si>
    <t>52.49.26.000.М.000041.05.21 от 21.05.2021 г.</t>
  </si>
  <si>
    <t>52.49.26.000.М.000063.05.21 от 28.05.2021 г.</t>
  </si>
  <si>
    <t>52.49.26.000.М.000062.05.21 от 28.05.2021 г.</t>
  </si>
  <si>
    <r>
      <t xml:space="preserve">Муниципальное автономное  учреждение "Муниципальный центр  "Надежда"                                 Детский оздоровительный лагерь "Спутник"                                     </t>
    </r>
    <r>
      <rPr>
        <b/>
        <u/>
        <sz val="11"/>
        <rFont val="Times New Roman"/>
        <family val="1"/>
        <charset val="204"/>
      </rPr>
      <t>ДОЛ "Спутник"</t>
    </r>
  </si>
  <si>
    <t>52.49.26.000.М.000066.05.21 от 31.05.2021</t>
  </si>
  <si>
    <t>52.17.17.000.М.000071.06.21 от 10.06.2021</t>
  </si>
  <si>
    <t>52.76.28.000.М.000125.06.21 от 08.06.2021</t>
  </si>
  <si>
    <t>52.76.28.000.М.000129.06.21 от 10.06.2021</t>
  </si>
  <si>
    <t>52.76.28.000.М.000133.06.21 от 15.06.2021</t>
  </si>
  <si>
    <t>52.НЦ.07.000.М.000521.06.21 от 07.06.2021</t>
  </si>
  <si>
    <t>52.НЦ.07.000.М.000541.06.21 от 15.06.2021</t>
  </si>
  <si>
    <t>52.03.16.000.М.000040.06.21 от 08.06.2021</t>
  </si>
  <si>
    <t>52.02.15.000.М.000106.05.21 от 28.05.2021</t>
  </si>
  <si>
    <t>52.ГЦ.18.000.М.000076.06.21 от 09.06.2021</t>
  </si>
  <si>
    <t>52.27.20.000.М.000070.06.21 от 02.06.2021</t>
  </si>
  <si>
    <t>52.17.17.000.М.000074.06.21 от 10.06.2021</t>
  </si>
  <si>
    <t>52.17.17.000.М.000019.05.21 от 21.05.2021</t>
  </si>
  <si>
    <t>52.17.17.000.М.000068.06.21 от 02.06.2021</t>
  </si>
  <si>
    <t>52.32.23.000.М.000044.06.21 от 10.06.2021г.</t>
  </si>
  <si>
    <t>52.29.22.000.М.000096.06.21 от 01.06.2021</t>
  </si>
  <si>
    <t>52.37.24.000.М.000042.06.21 от 09.06.2021</t>
  </si>
  <si>
    <t>№ 52.29.22.000.М.000050.05.21 от 27.05.2021</t>
  </si>
  <si>
    <t>52.29.22.000.М.000101.06.21 от 04.06.2021</t>
  </si>
  <si>
    <t>52.29.22.000.М.000102.06.21 от 04.06.2021</t>
  </si>
  <si>
    <t>52.29.22.000.М.000098.06.21 от 01.06.2021</t>
  </si>
  <si>
    <t>52.49.26.000.М.000054.05.21 от 26.05.2021</t>
  </si>
  <si>
    <t>52.49.26.000.М.000043.05.21 от 21.05.2021</t>
  </si>
  <si>
    <t>52.49.26.000.М.000065.05.21 от 31.05.2021</t>
  </si>
  <si>
    <t>52.49.26.000.М.000061.05.21 от 28.05.2021</t>
  </si>
  <si>
    <t>52.49.26.000.М.000057.05.21 от 27.05.2021</t>
  </si>
  <si>
    <t>52.49.26.000.М.000070.05.21 от 31.05.2021</t>
  </si>
  <si>
    <t>52.02.15.000.М.000038.05.21 от 14.05.2021</t>
  </si>
  <si>
    <t>52.02.15.000.М.000025.04.21 от 30.04.2021</t>
  </si>
  <si>
    <t>52.02.15.000.М.000031.04.21 от 30.04.2021</t>
  </si>
  <si>
    <t>52.02.15.000.М.000026.04.21 от 30.04.2021</t>
  </si>
  <si>
    <t>52.02.15.000.М.000034.05.21 от 13.05.2021</t>
  </si>
  <si>
    <t>52.02.15.000.М.000036.05.21 от 14.05.2021</t>
  </si>
  <si>
    <t>52.02.15.000.М.000035.05.21 от 13.05.2021</t>
  </si>
  <si>
    <t>52.02.15.000.М.000037.05.21 от 14.05.2021</t>
  </si>
  <si>
    <t>52.02.15.000.М.000024.04.21 от 30.04.2021</t>
  </si>
  <si>
    <t>№ 52.20.19.000.М.000236.05.20 до 26.06.2021</t>
  </si>
  <si>
    <t>№ 52.20.19.000.М.000224.05.20 до 18.06.2021</t>
  </si>
  <si>
    <t>№ 52.20.19.000.М.000241.06.20 до 08.07.2021</t>
  </si>
  <si>
    <t>52.76.28.000.М.000114.05.21 от 31.05.2021</t>
  </si>
  <si>
    <t>52.76.28.000.М.000118.05.21 от 31.05.2021</t>
  </si>
  <si>
    <t>52.76.28.000.М.000106.05.21 от 26.05.2021</t>
  </si>
  <si>
    <t>52.76.28.000.М.000110.05.21 от 28.05.2021</t>
  </si>
  <si>
    <t>52.76.28.000.М.000115.05.21 от 31.05.2021</t>
  </si>
  <si>
    <t>52.76.28.000.М.000116.05.21 от 31.05.2021</t>
  </si>
  <si>
    <t>52.НЦ.07.000.М.000466.05.21 от 17.05.2021</t>
  </si>
  <si>
    <t>52.НЦ.07.000.М.000465.05.21 от 17.05.2021</t>
  </si>
  <si>
    <t>52.27.20.000.М.000061.05.21 от 26.05.2021</t>
  </si>
  <si>
    <t>52.37.24.000.М.000045.06.21 от 11.06.2021</t>
  </si>
  <si>
    <t>52.29.22.000.М.000023.05.21 от 18.05.2021</t>
  </si>
  <si>
    <t>52.29.22.000.М.000044.05.21 от 24.05.2021</t>
  </si>
  <si>
    <t>52.29.22.000.М.000032.05.21 от 19.05.2021</t>
  </si>
  <si>
    <t>52.29.22.000.М.000030.05.21 от 18.05.2021</t>
  </si>
  <si>
    <t>52.17.17.000.М.000055.05.21 от 28.05.2021</t>
  </si>
  <si>
    <t>52.49.26.000.М.000058.05.21 от 27.05.2021</t>
  </si>
  <si>
    <t>52.49.26.000.М.000071.05.21 от 31.05.2021</t>
  </si>
  <si>
    <t>52.37.24.000.М.000041.06.21 от 03.06.2021</t>
  </si>
  <si>
    <t>52.75.27.000.М.000093.06.21 от 04.06.2021</t>
  </si>
  <si>
    <t>52.32.23.000.М.000043.06.21 от 07.06.2021</t>
  </si>
  <si>
    <t>52.49.26.000.М.000074.06.21 от 08.06.2021 г.</t>
  </si>
  <si>
    <r>
      <t xml:space="preserve">Муниципальное автономое учреждение "Муниципальный центр "Надежда"                               </t>
    </r>
    <r>
      <rPr>
        <b/>
        <u/>
        <sz val="11"/>
        <rFont val="Times New Roman"/>
        <family val="1"/>
        <charset val="204"/>
      </rPr>
      <t>Военно-патриотический стационарный лагерь с круглосуточным пребыванием детей "Хочу стать десантником"</t>
    </r>
  </si>
  <si>
    <t>Имеется казарма для проживания с санузлом. Водоснабжение - бутилированная вода. Питание организуется на базе столовой ДОЛ "Маяк"</t>
  </si>
  <si>
    <t>Медицинская помощь оказывается медицинским работником</t>
  </si>
  <si>
    <t>52.32.23.000.М.000045.06.21 от 23.06.2021</t>
  </si>
  <si>
    <t>52.17.17.000.М.000077.06.21 от 18.06.2021</t>
  </si>
  <si>
    <t>52.ГЦ.18.000.М.000065.05.21 от 31.05.2021</t>
  </si>
  <si>
    <t>52.29.22.000.М.000094.06.21 от 01.06.2021</t>
  </si>
  <si>
    <t>52.29.22.000.М.000052.05.21 от 27.05.2021</t>
  </si>
  <si>
    <t>52.29.22.000.М.000095.06.21 от 01.06.2021</t>
  </si>
  <si>
    <t>52.29.22.000.М.000051.05.21 от 27.05.2021</t>
  </si>
  <si>
    <t>52.29.22.000.М.000108.06.21 от 04.06.2021</t>
  </si>
  <si>
    <t>52.17.17.000.М.000034.05.21 от 25.05.2021</t>
  </si>
  <si>
    <t xml:space="preserve">https://sites.google.com/site/chaikasokolskoe/ </t>
  </si>
  <si>
    <t>1 спальный корпус с комнатами по 8 -10 человек, кухня-столовая. В корпус имеется  горячее и холодное водоснабжение, туалеты, комнаты личной гигиены, сушилки для одежды и обуви.                            Организация питания: 5-ти разовое, организовано в одну смену.</t>
  </si>
  <si>
    <t>ЛО-52-01-005767 от 11.05.2017</t>
  </si>
  <si>
    <t>№ 56 от 08.05.2019, бессрочно</t>
  </si>
  <si>
    <t>Лагерь находится в насел. пункте  - д. Дресвищи</t>
  </si>
  <si>
    <t>Футбольное поле, волейбольная  площадка,  беговая дорожка, спортивный зал, полоса препятствий, 1 игровая и1кружковые комнаты, открытая площадка.  В достаточном количестве имеются игровой и спортивный инвентарь.</t>
  </si>
  <si>
    <t>"Большое путешествие на кораблике "Детство"</t>
  </si>
  <si>
    <t>52.17.17.000.М.000035.05.21 от 25.05.2021</t>
  </si>
  <si>
    <t>52.17.17.000.М.000073.06.21 от 10.06.2021</t>
  </si>
  <si>
    <t>52.27.20.000.М.000076.06.21 от 21.06.2021</t>
  </si>
  <si>
    <t>52.29.22.000.М.000106.06.21 от 04.06.2021</t>
  </si>
  <si>
    <t>52.29.22.000.М.000104.06.21 от 04.06.2021</t>
  </si>
  <si>
    <t>52.29.22.000.М.000107.06.21 от 04.06.2021</t>
  </si>
  <si>
    <t>52.37.24.000.М.000043.06.21 от 09.06.2021</t>
  </si>
  <si>
    <t>52.29.22.000.М.000111.06.21 от 22.06.2021</t>
  </si>
  <si>
    <t>52.29.22.000.М.000110.06.21 от 22.06.2021</t>
  </si>
  <si>
    <t>52.75.27.000.М.000090.05.21 от 28.05.2021</t>
  </si>
  <si>
    <t>52.76.28.000.М.000128.06.21 от 10.06.2021</t>
  </si>
  <si>
    <t>52.29.22.000.М.000100.06.21 от 04.06.2021</t>
  </si>
  <si>
    <t>52.29.22.000.М.000103.06.21 от 04.06.2021</t>
  </si>
  <si>
    <t>52.29.22.000.М.000112.06.21 от 22.06.2021</t>
  </si>
  <si>
    <t>52.75.27.000.М.000081.05.21 от 21.05.2021</t>
  </si>
  <si>
    <t>52.75.27.000.М.000070.05.21 от 19.05.2021</t>
  </si>
  <si>
    <r>
      <t xml:space="preserve">Общество с ограниченной ответственностью Санаторно-оздоровительный лагерь круглогодичного действия "Романтика-НН"                                            </t>
    </r>
    <r>
      <rPr>
        <b/>
        <u/>
        <sz val="11"/>
        <rFont val="Times New Roman"/>
        <family val="1"/>
        <charset val="204"/>
      </rPr>
      <t>СОЛКД "Романтика-НН"</t>
    </r>
  </si>
  <si>
    <t>607671, Нижегородская область, Кстовский район, Большемокринский с/с, д. Новая деревня, д.4                                      тел. (831) 235-01-45                                 nn.romantika@mail.ru                                   rоmantika-nn68@mail.ru</t>
  </si>
  <si>
    <t>3 кирпичных двухэтажных корпуса. На этажах централизованное горячее и холодное водоснабжение, умывальники, туалеты, душевые, сушилки для одежды и обуви. Организована работа пищеблока (имеется 2 обеденных зала на 125 посадочных мест).</t>
  </si>
  <si>
    <t>1976/ 2020</t>
  </si>
  <si>
    <t>Имеется волейбольная и спортивная площадка, площадка для настольного тенниса, прыжков в длину и высоту, беговая дорожка, футбольное поле, тренажерный зал, кинозал, библиотека с читальным залом, актовый зал, игровые и кружковые комнаты.</t>
  </si>
  <si>
    <t>Имеется кабинет врача-педиатра, процедурная, комната медицинской сестры, изолятор. Медицинскую помощь оказывают 2 медицинских работника. Санаторно-курортная помощь в периатрии, травматологии и ортопедии, оториноларингологии, офтальмологии, неврологии</t>
  </si>
  <si>
    <t>52.03.16.000.М.000041.06.21 от 28.06.2021</t>
  </si>
  <si>
    <t>52.20.19.000.М.000082.06.21 от 28.06.2021</t>
  </si>
  <si>
    <t>52.СЦ.04.000.М.000021.07.21 05.07.2021</t>
  </si>
  <si>
    <t>52.27.20.000.М.000081.07.21 от 07.07.2021</t>
  </si>
  <si>
    <r>
      <t xml:space="preserve">Структурное подразделение государственного автономного профессионального образовательного учреждения "Перевозский строительный колледж" </t>
    </r>
    <r>
      <rPr>
        <b/>
        <u/>
        <sz val="11"/>
        <rFont val="Times New Roman"/>
        <family val="1"/>
        <charset val="204"/>
      </rPr>
      <t>Спортивно-оздоровительный лагерь "Борок"</t>
    </r>
  </si>
  <si>
    <t>607402, Нижегородская область, Перевозский район, в 650 метрах северо-восточнее п.Борок                                           тел. 89040511510                                            psk@gboupsk.ru</t>
  </si>
  <si>
    <t>2 кирпичных одноэтажных корпуса с комнатами на 2-4 человека. На этаже децентрализованное горячее и центральное холодное водоснабжение, санузлы расположены на этажах. Имеются комнаты личной гигиены, сушилки для одежды и обуви. Питание организовано в столовой на 70 посадочных мест. Питание организуется в 1 смену</t>
  </si>
  <si>
    <t>1989/ 2021</t>
  </si>
  <si>
    <t>52.НЦ.20.000.М.000653.08.21 от 02.08.2021</t>
  </si>
  <si>
    <t>№ 283 от 12.05.2021</t>
  </si>
  <si>
    <t>0,6 км от д.Борок</t>
  </si>
  <si>
    <t>Имеется волейбольная площадка, площадка для бадминтона и настольного тенниса, беговая дорожка, библиотека, читальный зал, 2 игровые и 6 кружковых комнат, открытая площадка. В достаточном количестве имеется игровой и спортивный инвентарь, компбтерная техника</t>
  </si>
  <si>
    <t>Имеется кабинет врача, процедурная, изолятор</t>
  </si>
  <si>
    <t>"4D: Думай. Дерзай. Дружи. Двигайся"</t>
  </si>
  <si>
    <t>Мочнев Дмитрий Андреевич</t>
  </si>
  <si>
    <t>606210, Нижегородская область, Лысковский район, п. Березки                                           тел. 8 (83149) 5-61-84,                            8 (950) 600-77-33,                                           8 (83149) 5-11-85          berez888@mail.ru</t>
  </si>
  <si>
    <r>
      <t xml:space="preserve">Муниципальное бюджетное учреждение дополнительного образования  детский оздоровительно- образовательный центр "Чайка"                                  </t>
    </r>
    <r>
      <rPr>
        <b/>
        <u/>
        <sz val="11"/>
        <rFont val="Times New Roman"/>
        <family val="1"/>
        <charset val="204"/>
      </rPr>
      <t xml:space="preserve">МБУ ДО ДООЦ "Чайка" </t>
    </r>
  </si>
  <si>
    <t>Муниципальное бюджетное  учреждение</t>
  </si>
  <si>
    <t>01.06-21.06 23.06-13.07, весенние каникулы</t>
  </si>
  <si>
    <t>01.06-21.06 23.06-13.07</t>
  </si>
  <si>
    <t>01.06-21.06 17.06-30.06</t>
  </si>
  <si>
    <t>01.06-22.06 01.07-21.07</t>
  </si>
  <si>
    <t>02.06-22.06              25.06-15.06    18.07-07.08             10.08-30.08, осенние каникулы</t>
  </si>
  <si>
    <t>06.06-26.06 04.07-24.07 01.08-21.08</t>
  </si>
  <si>
    <t>18.07-07.08 09.08-29.08</t>
  </si>
  <si>
    <t>01.06-21.06, весенние каникулы</t>
  </si>
  <si>
    <t xml:space="preserve">603079, г.Нижний Новгород. ул. Московское шоссе, д.83, кв.51                  Тел. 88312809696                                  oooyk2016@yandex.ru </t>
  </si>
  <si>
    <r>
      <t xml:space="preserve">Муниципальное автономное учреждение дополнительного образования  "Детский оздоровительно-образовательный  центр "Лесная сказка"                  </t>
    </r>
    <r>
      <rPr>
        <b/>
        <u/>
        <sz val="11"/>
        <rFont val="Times New Roman"/>
        <family val="1"/>
        <charset val="204"/>
      </rPr>
      <t>МАУ ДО ДООЦ "Лесная сказка"</t>
    </r>
    <r>
      <rPr>
        <sz val="11"/>
        <rFont val="Times New Roman"/>
        <family val="1"/>
        <charset val="204"/>
      </rPr>
      <t xml:space="preserve"> (база "Лесная сказка") </t>
    </r>
  </si>
  <si>
    <t>ОНД и ПР по Ардатовскому району - плановая,25.05.2021-26.05.2021, нарушений не выявлено. Роспотребнадзор-плановая,08.06.2021-18.06.2021,выявленные нарушения устранены, Прокуратура Ардатовского района, Арзамасский учаток ГИМС ГУ МЧС России по Нижегородской области, роспотребнадзор-внеплановая,08.07.2021, выявленные нарушения устранены, Роспотребнадзор-плановая,15.07.2021-27.07.2021,  выявленные нарушения будут устранены до 01.05.2022г.</t>
  </si>
  <si>
    <t xml:space="preserve">ОНД и ПР по Павловскому району УНД и ПР ГУ МЧС России по Нижегородской области 24.05.21 - нарушений не выявлено. Распоряжение на проведение плановой выездной проверки от 11.06.2021 № 21272274, Решение о проведении плановой выездной проверки от 16.07.2021 № 2021-52-13-27-2447-ВП, Решение о проведении плановой выездной проверки от 02.08.2021 № 2021-52-13-27-2595-ВП.- выявленные нарушения устранены. 09.08.2021 Богородская городская ПРОКУРАТУРА Нижегородской области - нарушение устранены в ходе проверки, Роспотребнадзор (предписания вошли в план-задание на 2022 год). </t>
  </si>
  <si>
    <t>Роспотребнадзор (плановая) 17.06.2021 № 21280343 п.2.8.9 СП 2.4.3648-20 -устранено. п.2.11.4 СП 2.4.3648-20 - устранено. Роспотребназдор (плановая)  23.07.2021 № 21280382 п.2.7.3. СП2.4.3648-20-устранено.Роспотребнадзор 25.08.2021 №21280395 (плановая)  П2.4.6.2 - предписания вошли в план-задания на 2022г.) п 2.8.9. - устранено.  Прокуратура (внепланово) 26.08.2021 №05-05-2021 предписания вошли в план-задания на 2022г</t>
  </si>
  <si>
    <t>МЧС, Распоряжение ОНД и ПР по Вачскому р-ну от 13.05.2021, 19.05.2021, плановая, нарушений не выявлено. Роспотребнадзор: распоряжение от 17.06.2021 № 21232312, 24.06.2021, плановая, нарушения устранены в ходе проверки; Решение от 16.07.2021 № 2021-52-09-23-2460-ВП, 19.07.2021, плановая, нарушения устранены в ходе проверки, Решение от 30.07.2021 № 21-52-09-23-2581-ВП, 03.08.2021, плановая, нарушения устранены в ходе проверки.     Министерство образования, науки и молодежной политики Нижегородской обл., Решение от 29.07.2021 № 316-01-153-61/21, плановая, нарушений не выявлено.</t>
  </si>
  <si>
    <t xml:space="preserve">Проведена проверка санитаного законодательства. Выявлены следующие нарушения: 1.пп.3.11.5.п.3.11.СП 2.4.3648-20 Срок устранения данных нарушений – 15.06.2022 года. Рассматривается вопрос о выделении денежных средств для оборудования кабинета врача; изолятора; поста мед.сестры. помещения для  приготовления дезинфекционных растворов и хранения уборочного инвентаря. Для оборудования двух палат, туалета с раковиной для мытья рук, а также  буфетная с двумя моечными раковинами для мойки посуды и шкафами для ее хранения.  2.пп.2.4.6.2п.2.4.гл.IIСП2.4.3648-20. Выделены денежные средства на приобретение и замену электроплиты на пищеблок, стола для готовой продукции, производственного стола из дерева твердых лиственных пород для работы с тестом; 3.пп2.5.3 гл.2 СП2.4.3648-20 Ремонт плиточного гигиенического покрытия в моечной пищеблока проведен. </t>
  </si>
  <si>
    <t xml:space="preserve">Роспотребнадзор: Распоряжение № 21162300 от 16.06.21г. (несоответствие качества питьевой воды - устранено)
Решение № 2021-52-02-16-2508-ВП от 21.07.21г.  (отсутствие цельнометаллических столов в овощном и мясорыбном цехах и раковины для мытья рук в овощном цеху).
Решение № 2021-52-02-16-2718-ВП от 18.08.21г.  (несоответствие качества питьевой воды ). МЧС: Распоряжение № 51 от 14.05.21г.  (отсутствие опашки - устранено)
Распоряжение № 60 от 15.06.21г.(несоотвествие АПС нормам - устранено)
Министерство экологии и природных ресурсов Нижегородской области: Приказ № 319-31/21П/ОД от 26.01.21г.  (отсутсвие лицензии за пользование недрами).                 Балахнинская городская прокуратура: Решение о проведении проверки № 221-2021 от 11.08.21г. (даты выдачи справок об отсутсвии судимости, позже даты принятия на работу)                                </t>
  </si>
  <si>
    <t>Роспотребнадзор. Решение от 16,07,2021г. №2021-52-06-20-2456ВП Плановая.  (несоответсвие качества питьевой воды - устранено) Решение от 04,08,2021г. №2021-52-06-20-2615-ВП  (несоответствие качества питьевой воды - устранено)  МЧС. Распоряжение от 20,05,2021г. №22 (устранено). Распоряжение от 23,09,2021г.№38 (устранено). Министерство образования, науки и молодежной политики Ниж.обл. Приказ от 12,02,2021г.№316-01-63-286/21, плановая, нарушений не выявлено. Прокуратура. Распоряжение от 13,08,21г. Плановая,нарушения устранены в ходе проверки.</t>
  </si>
  <si>
    <t>МЧС ОНД и ПР по Володарскому району, май 2021 г., плановая, нарушений не выявлено,Роспотребнадзор  плановые проверки в течении лета, нарушения устранены в ходе проверки, выданы предписания, которые будут исполнены до 10.05.2022</t>
  </si>
  <si>
    <t>52.НЦ.22.000М.001328.12.21 от 23.12.2021</t>
  </si>
  <si>
    <t>21.05.2021 г плановая -ОНД и ПР по Воротынскому району УНД и ПР МЧС России по Нижегородской области-Нарушений нет  ,9.06.2021 г(плановая) ТО Управления Роспотребнадзора по Нижегородской области  в Лысковском, Воротынском, Княгининском, Краснооктябрьском, Пильнинсколм, Спасском, Сергачском, Сеченовском районах . Нарушение: Бутилированная питьевая вода не соответствует требованиям  п.п. 2.6.2 СП2.4.3648-20  ст.7, п1, п5. ТР ТС 021/2011. 20.07.2021 г (плановая) ТО Управления Роспотребнадзора по Нижегородской области  в Лысковском, Воротынском, Княгининском, Краснооктябрьском, Пильнинсколм, Спасском, Сергачском, Сеченовском районах. Нарушения: Невозможность проведения качественной влажной уборки с применением моющих, дезинфицирующих средств П.2.5, п.п.п.2.5.1, 2.5.3СП 2.4.3648-20.(нарушение целостности стены). 30.08.2021 г (плановая) -ТО Управления Роспотребнадзора по Нижегородской области  в Лысковском, Воротынском, Княгининском, Краснооктябрьском, Пильнинском, Спасском, Сергачском, Сеченовском районах. Нарушения: Нарушение графика проветривания комнат п.2.7, п.п.2.7.2.абз.2., п. .2.8.,п.п.2.8.4.абз.2 СП 2.4.3648-20, ст.11,17,28 ФЗ №52-ФЗ от 30.03.99.   27.08.2021 г (плановая) -РОСОБРНАДЗОР - нарушений не выявлено.</t>
  </si>
  <si>
    <t>Май 2021, Приволжское Межрегиональное управление государственного автодорожного надзора Федеральной службы по надзору в сфере транспорта, выявленные нарушения устранены;  Май 2021, Главное управление МЧС России по Нижегородской области, нарушения не выявлены;
Июнь, июль, август 2021, Управление Федеральной службы по надзору в сфере защиты прав потребителей и благополучия человека по Нижегородской области, выявленные нарушения устранены;
Август 2021, Министерство образования, науки и молодежной политики Нижегородской области, нарушения не выявлены.</t>
  </si>
  <si>
    <t>20.05.2021г Министерство здравоохранения Нижегородской области, внеплановая проверка на соответствие лицензионным требованиям Нарушений не выявлено.19.05-21.05.21г. ОНД и ПР по Городецкому району.Плановая .. Замечания устранены.Июнь, июль, август 2021г.  Управление Федеральной службы по надзору в сфере защиты прав потребителей и благополучия человека по Нижегородской области, плановые выездные проверки. Частично устранены в ходе проверки , неустраненные включены в план на 2022г. Срок выполнения до 01.05.2022г. 11.08.2021г. Городецкая городская прокуратура. Выданы предписания, включены в план на 2022г.</t>
  </si>
  <si>
    <t>17.06.21., 19.07.21., 13.08.21. ТОУ Федеральной службы по надзору в сфере защиты прав потребителей и благополучия человека по Нижегородской обл. в Городецком, Ковернинском, Сокольском районах замечания устранены в ходе проверки. 28.07.21. Районный координационный совет без замечаний. 16.08.21. Городецкая городская прокуратура перенести мониторы видеонаблюдения в место выполнения должностных обязанностей сторожа</t>
  </si>
  <si>
    <t>17.06.21., 19.07.21., 13.08.21., 26.08.21. ТОУ Федеральной службы по надзору в сфере защиты прав потребителей и благополучия человека по Нижегородской обл. в Городецком, Ковернинском, Сокольском районах замечания устранены в ходе проверки.  28.07.21. Районный координационный совет без замечаний. 16.08.21.  Городецкая городская прокуратура перенести мониторы видеонаблюдения в место выполнения должностных обязанностей сторожа</t>
  </si>
  <si>
    <t>52.НЦ.22.000.М.001171.11.21 от 18.11.2021</t>
  </si>
  <si>
    <t>ОНД и ПР по Княгининскому району Управление надзорной деятельности и профилактической работы ГУ МЧС России по Нижегородской области (внеплановая проверка: 17.05.2021, 02.06.2021, 08.06.2021 общее время проверки-9 рабочих часов, нарушений не выявлено; плановая проверка: 17.05.21, 19.05.21 общее время проверки 6 рабочих часов, нарушений не выявлено)</t>
  </si>
  <si>
    <t>26.06.2021 г. Территориальный отдел Управления Роспотребнадзора по Нижегородской области в городском округе город Выкса, Вознесенском районе, городском округе город Кулебаки, городском округе Навашинском. Выявлено: нарушения в работе пищеблока, а именно неправильное использование инвентаря и ненадлежащее ведение журнала бракераж скоропортящейся продукции; отсутствовали термометры в комнатах с пребыванием детей; контейнеры на мусорной площадки были заполнены более чем на 30% от максимального объема; в некоторых туалетных кабинок отсутствовали держатели для туалетной бумаги. Все нарушения устранены. 27.07.2021 г. Территориальный отдел Управления Роспотребнадзора по Нижегородской области в городском округе город Выкса, Вознесенском районе, городском округе город Кулебаки, городском округе Навашинском. Выявлено: нарушения на пищеблоке. Неправильное использование инвентаря. В некоторых холодильниках не было термометров. В журнале бракеража готовой пищевой продукции отсутствовала подпись одного из членов бракеражной комиссии; Выявлены недочеты по территории ЗДОЛ. Все нарушения устранены. 03.07.2021 г. Кулебакская городская продукция. Выявлено: Выявлены нарушения по целостности ограждения и работе камер видеонаблюдения. Нарушения устранены.</t>
  </si>
  <si>
    <t>25.01.2021- Кстовская городская прокуратура (выявлено нарушение закона о закупках-не выложен план закупок до 31.12.2020) 18.05.2021 - ГУМЧС России по Нижегородской области-нарушений нет,   02.06.2021- Управление Роспотребнадзора (обнаружена справка 079/у без анализов), 23.07.2021 - Управление Роспотребнадзора (не выкошен участок 30 кв.м , нарушение устранено в ходе проверки), 03.08.2021 - Управление Роспотребнадзора (нарушений нет), 17.08.2021- Министерство образования Нижегородской области - нарушений нет, 23.12.2021 -Управление Роспотребнадзора -нарушений нет.</t>
  </si>
  <si>
    <t>18.05.2021 - ГУМЧС России по Нижегородской области-нарушений нет,   02.06.2021- Управление Роспотребнадзора (обнаружена справка 079/у без анализов), 23.07.2021 - Управление Роспотребнадзора (не выкошен участок 30 кв.м , нарушение устранено в ходе проверки), 03.08.2021 - Управление Роспотребнадзора (нарушений нет), 17.08.2021- Министерство образования Нижегородской области - нарушений нет</t>
  </si>
  <si>
    <t>28.05.2021 -ОНД и ПР по Лукояновскому району. 24.06.2021 ТУ Роспотребнодзора по Лукояновскому району. 06.08.2021 Управление по контролю и надзору в сфере образования НО</t>
  </si>
  <si>
    <t>17.06.2021-30.06.2021 Роспотребнадзор Устранено в течение суток, МЧС - предписаний нет</t>
  </si>
  <si>
    <t>52.29.22.000.М.000099.06.21 от 03.06.2021</t>
  </si>
  <si>
    <t>ПЛАНОВЫЕ 17.05 – 18.05.2021г. МЧС (предписаний нет); 17.06 – 18.06.2021г. Роспотребнадзор (нарушения устранены); 21.07.2021г.Роспотребнадзор (нарушения устранены); 11.08.2021г. Прокуратура, Роспотребнадзор (предписания вошли в план-задание на 2022 год).</t>
  </si>
  <si>
    <t>52.НЦ.24.000.М.001335.12.21 от 23.12.2021</t>
  </si>
  <si>
    <t>Роспотребнадзор  № 21241862 от 20.05.2021 внеплановая
Роспотребнадзор №21242104 от 03.06.2021 плановая
Роспотребнадзор №2021-52-10-24-2461-ВП о 22.07.2021 плановая
Роспотребнадзор № 2021-52-10-24-2622-ВП от 10.08.2021плановая
МЧС-  24.05.2021;16.08.2021 внеплановая   
МВД - 24.05.2021;02.06.2021;06.07.2021;16.08.2021 внеплановые
 Семеновская городская прокуратура -06.07.2021;16.08.2021 внеплановые
 Семеновский ОВО – филиал «УВО ВНГ России - 24.05.2021; 16.08.2021 внеплановые</t>
  </si>
  <si>
    <t>ПЛАНОВЫЕ ПРОВЕРКИ.  МЧС (11-13 мая 2021) нарушения выявлены, срок исполнения - 01.05.2022 г.   ВОУ Ростехнадзор (7-11 июня 2021 г) нарушения не выявлены. Министерство образования науки и МП Нижегородской области (27-29 июля 2021г) нарушений не выявлено.</t>
  </si>
  <si>
    <t>Роспотребнадзор 24.05.2021 №21241861(внеплановая). 27.05.2021 №21242105(плановая). 08.06.2021 №21242105 (плановая). 07.07.2021 №21240116 (плановая). 19.08.2021 №2021-52-10-24-2625-ВП (плановая). МЧС 28.05.2021№21(плановая). МВД 25.05.2021 б/н(плановая). Мин.экологии 27.07.2021 №8(плановая). Прокуратура 17.08.2021 внеплановая</t>
  </si>
  <si>
    <t>Роспотребнадзор от 02.06.2021 №21261869 (плановая), выявленные нарушения устранены</t>
  </si>
  <si>
    <t>52.НЦ.26.000.М.000639.07.21 от 29.07.2021</t>
  </si>
  <si>
    <t>Роспотребнадзор от 27.05.2021 № 21262079 (внеплановая) нарушений не выявлено</t>
  </si>
  <si>
    <t>26.05.21 г. ТО Роспотребнадзора. Нарушений не выявлено
22.06.21 г. ОНД МЧС России. Нарушений не выявлено
25.06.21 г. ТО Роспотребнадзора. Нарушения устранены в ходе проверки
30.07.21 г. Министерство образования Нижегородской области. Нарушений не выявлено.
06.08.21 г. ТО Роспотребнадзора. Нарушения устранены.</t>
  </si>
  <si>
    <t>11.05.2021 - 12.05.2021г.  Главное управление МЧС России по Нижегородской области. Отдел надзорной деятельности и профилактической работы по г. Арзамас и Арзамасскому району Управления надзорной деятельности и профилактической работы. По итогам проверки выдано предписание №51/1/29 от 12.05.2021 г. Срок исполнения нарушений до 01.04.2022 г
01.06.2021 - 10.06.2021 г. Приволжское межрегиональное управление государственного дорожного надзора. По итогам проверки выдано предписание №24 от 10.06.2021 г. Срок исполнения нарушений до 20.09.2021 г.
10.06.2021 - 25.06.2021 г. 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город Арзамас. Арзамасском, Ардатовском, Вадском, Дивеевском районах, городском округе город Первомайск. На день окончания проверки выявленные нарушения устранены.
09.08.2021 - 10.08.2021 г. Министерство образования, науки и молодежной политики Нижегородской области. Нарушений не выявлено
26.10.2021 - 09.11.2021 г. Федеральная служба по надзору в сфере транспорта. Приволжское межрегиональное управление государственного дорожного надзора. По результатам документарной проверки установлено: Предписание №24 от 09.06.2021, выданное МБУ ДО ДООЦ "Водопрь" с установленным сроком исполнения 20.09.2021 г., исполнено в полном объеме.</t>
  </si>
  <si>
    <t>МЧС - 09.06.2021 Не правильно расположена эвакуационная лестница в корпусе "Весёлый улей" (устранено). ФМБА Межрегиональное управление №50  27.05.2021, 08.06.2021, 19.07.2021, 09.08.2021 предписаний нет.</t>
  </si>
  <si>
    <t>Управление Роспотребнадзора по Нижегородской области в городском округе город Дзержинск, Володарском районе плановые проверки в течении лета, нарушения устранены в ходе проверки, выдано предписание которое будет исполнено до 20.05.2022г.: Даты проверок 25.05.2021, 01.06.2021, 24.06.2021.Внеплановая 29.07.2021 МЧС</t>
  </si>
  <si>
    <t>52.20.19.000.М.000076.05.21 от 31.05.2021</t>
  </si>
  <si>
    <t>25.05.2021- межведомственная комиссия, МЧС- 25.05.2021- предписаний и нарушений не выявлено, Роспотребнадзор- 25.05.21, 20.06.2021,16.07.2021,04.08.2021 -предписаний-нет, Росгвардия- 25.05.2021,11.08.2021, Прокуратура-25.05.2021,11.08.2021</t>
  </si>
  <si>
    <t>Роспотребнадзор - проверка  №52-00-07/06.1-9760-2021  от22.06.21г.  -плановая, нарушения устранены, проверка №52-00-07/06.1-11530-2021 от 19.07.2021г, плановая, нарушения устранены,проверка - №2021-52-00-07-2662-ВП  от 10.08.2021г плановая,МЧС   проверка №522104988322 от 01.05.2021г. - выездная, без нарушений</t>
  </si>
  <si>
    <t>Роспотребнадзор - проверки 04.06.21, 17.06.21, 14.07.21, 29.07.21 - проверки плановые, были незначительные нарушения - устранены. ОНД по г.о.г. Чкаловск 21.05.21, 10.06.21 - нарушений не выявлено. Прокуратура г.о.г. Чкаловск 21.06.21, 12.07.21 нарушения частично устранены, окончательно будут устранены к началу ЛОК 2022. МЧС России 30.04.21, 12.07.21, 13.08.21 - нарушений не выявлено, Городецкий МОВО филиал ФРКУ УДО ВНГ России по Нижегородской области 12.07.21, 13.08.21 - нарушений не выявлено. ОП (дислокация г.о.г. Чкаловск) 25.06.21 - без нарушений. Прокуратура Московского района г. Нижнего Новгорода 09.08.21 - нарушения не выявлены</t>
  </si>
  <si>
    <t xml:space="preserve"> Управление Федеральной службы по надзору в сфере защиты прав потребителей и  благополучия человека по Нижегородской области: внеплановая выездная проверка 04.06.2021-нарушений не выявлено, выездная внеплановая проверка 04.08.2021-нарушений не выявлено, плановая выездная проверка 09.08.2021-выдано предписание, срок устранения 25.05.2022, Прокуратура Нижегородского района г.Нижнего Новгорода (с привлечением Управления Роспотребнадзора по Нижегородской области, ОНД и ПР по г.Н.Новгороду) 12.08.2021-вынесено представление, нарушения устранены; Отдел надзорной деятельности и профилактической работы по городу Нижний Новгород: плановая выездная проверка 13.05.2021-нарушений не выявлено.</t>
  </si>
  <si>
    <t>Проверки Роспотребнадзора: распоряжение от 19.05.2021 №21071846 внеплановая; распоряжение от 31.05.2021 №21072136 плановая; распоряжение от 17.06.2021 №21072136-ПР плановая; решение о проведении плановой проверки от 20.07.2021 №2021-52-00-07-2485-ВП; решение о проведении плановой проверки от 04.08.2021 №2021-52-00-07-2629-ВП Проверки ГУ МЧС: распоряжение от 31.04.2021 №26 плановая.              Проверка Прокуратуры письмо от 13.08.2021 №4-1-2021</t>
  </si>
  <si>
    <t>Прокуратура Нижегородской области (с привлечением Управления Роспотребнадзора по Нижегородской области, ОНД и ПР по Ветлужскому району) 13.08.2021-вынесено представление, Все нарушения устранены</t>
  </si>
  <si>
    <t>Внеплановая проверка ГУ МЧС России по Нижегородской области ОНД и ПР по Городецкому району Распоряжение №100 от 17 мая 2021 г. Нарушения не выявлены.                                  Прокурорская проверка от 12.08.2021г. Выявленные нарушения будут устранены к ЛОК 2022г.</t>
  </si>
  <si>
    <t>Внеплановая проверка Роспотребнадзора от 23.08.2021г., от 05.08.2021г., Плановая проверка РПН от 06.08.2021г., от 16.07.2021г., от 07.06.2021г., МЧС плановая №77 от 29.04.2021г.,       Прокурорская проверка от 15.07.2021г. В ходе всех проверок были найдены нарушения, которые устранены или будут устранены к ЛОК 2022г.</t>
  </si>
  <si>
    <t>52.32.23.000.М.000052.07.21 от 05.07.2021</t>
  </si>
  <si>
    <t>Плановые проверки Роспотребнадзора от 30.06.2021., 22.07.2021г., 04.08.2021г. Выявленные нарушения устранены. Проверки прокуратуры от 14.07.21г., от 10.08.2021г.. Нарушения устранены. Плановая проверка ОНД и ПР по Павловскому р-ну с 27.05.по 31.05.2021г. Нарушений не выявлено.</t>
  </si>
  <si>
    <t>52.ГЦ.18.000.М.000048.05.21 от 25.05.2021</t>
  </si>
  <si>
    <t>1. Прокуратура 04.04.2021 Выявленные нарушения устранены. 2. МВД (14 проверок) выявленные нарушения устранены. 3. Прокуратура 10.08.2021 Выявленные нарушения устранены. 4 Межведомственная комиссия по приемке лагеря: Управление образованием и молодежной политикой, РПН, МКУ «Управление по делам ГО и ЧС Городецкого района», сектор по труду, ОНД и ПР по Городецкому району, Росгвардия, ГБУЗ НО «Городецкая ЦРБ», ОДН МО МВД России «Городецкий»</t>
  </si>
  <si>
    <t>15.06.2021г Территориальный отдел Управления Федеральной службы по надзору в сфере защиты прав потребителей и благополучия населения по Нижегородской обл.  в Лукояновском, Б.Болдинском,Гагинском, Починковском , Шатковском районах  - нарушения устранены 06.08.2021г Территориальный отдел Управления Федеральной службы по надзору в сфере защиты прав потребителей и благополучия населения по Нижегородской обл.  в Лукояновском, Б.Болдинском,Гагинском, Починковском , Шатковском районах  - нарушения устранены</t>
  </si>
  <si>
    <t xml:space="preserve">23.06.2021года Управление Роспотребнадзора по Нижегородской области, 02.06.2021Управление Роспотребнадзора по Нижегородской области все нарушения устранены,  01.05.2021  ГУ МЧС России по Нижегородской области нарушений не выявленно. июль прокуратура Московского района, прокуратура Семеновского городского округа, прокуратура Краснобаковского райна, прокуратура г.Городец. нарушений не выявлено. </t>
  </si>
  <si>
    <t xml:space="preserve">23.036.2021 акт проверки РПН №21162301 Нарушений не выяылено;27.07.2021  - замечания включены в план -задание на 2022; Срок исполнения  - май 2022. 005.08.2021 акт проверки РПН № 2021-52-0216-2514-ВП замечания включены в план- задание  на 2022год.; июль 2021 ГУ МВД - замечаний не выявлено.,  прокуратура г.Балахна. замечания устранены в ходе проверки. </t>
  </si>
  <si>
    <t>52.НЦ.17.000М.000012.01.22 от 10.01.2022</t>
  </si>
  <si>
    <t>09.04.2021-16.04.2021 Приволжское МУГАДН (нарушение устранено)                                                                                                                                        16.04.2021-19.04.2021 ОНДиПР по г.о.г.Выкса ГУ МЧС по Нижегородской области.Нарушений не выявлено                                                                              24.05.2021-28.05.2021 Министерство лесного хозяйства Нижегородской области. Нарушений не выявлено                                                                                      11.05.2021, 31.05.2021 Территориальный отдела Управления Федеральной службы по надзору в сфере защиты прав потребителей и благополучии человека по Нижегородской области в городском округе городе Выкса, Вознесенском районе, городском округе городе Кулебаки, городском округе Навашино. Нарушений не выявлено.                                                                                                                                                                                                                                                    01.06.2021 – 10.06.2021 г. Управление Россельхознадзора по Нижегородской области и Республике Марий Эл. Предписание № 21171784 от 10.06.2021г..Поставщику крупы направлена претензия о недопущении поставки крупы указанного производителя.                                                                                                                                                         
10.06.2021.ТОУ Федеральной службы по надзору в сфере защиты прав потребителей и благополучия человека по Нижегородской области в г.о.г. Выкса, Вознесенском районе, г.о.г.Кулебаки, г.о. Навашинский.(срок устранения замечаний т- май 2022) 
16.08.2021. ТОУ Федеральной службы по надзору в сфере защиты прав потребителей и благополучия человека по Нижегородской области в г.о.г. Выкса, Вознесенском районе, г.о.г.Кулебаки, г.о. Навашинский. Предписание № 2021-52-03-17-2596 –ВП от 16.08.21г. (срок устранения замечаний - май 2022)</t>
  </si>
  <si>
    <t xml:space="preserve">18.06.21.
20.07.21.
14.08.21.
ТОУ Федеральной службы по надзору в сфере защиты прав потребителей и благополучия человека по Нижегородской обл. в Городецком, Ковернинском, Сокольском районах замечания устранены в ходе проверки
29.07.21г. -Районный координационный совет -замечания устранены 
16.08.21.
Городецкая городская прокуратура -замечания устранены </t>
  </si>
  <si>
    <t>52.НЦ.07.000.М.000594.07.21 от 19.07.2021</t>
  </si>
  <si>
    <t xml:space="preserve"> 20.07.2021, 18.08.2021 РПН , 12.08.2021 Прокуратура, Кстовский районный координационный Совет-замечания устранены, 05.12.2021 РПН по Кстовскомурайону-замечания устранены</t>
  </si>
  <si>
    <t>36/1/24 от 27.04.2021 ОНД по г.Арзамас плановая , 21151139 от 28.04.2021 Роспотребнадзор</t>
  </si>
  <si>
    <t>12.06.2021г Территориальный отдел Управления Федеральной службы по надзору в сфере защиты прав потребителей и благополучия населения по Нижегородской обл.  в Лукояновском, Б.Болдинском,Гагинском, Починковском , Шатковском районах  - нарушения устранены 05.08.2021г Территориальный отдел Управления Федеральной службы по надзору в сфере защиты прав потребителей и благополучия населения по Нижегородской обл.  в Лукояновском, Б.Болдинском,Гагинском, Починковском , Шатковском районах  - нарушения устранены</t>
  </si>
  <si>
    <t>52 НЦ.23.001060.10.21 от 27.10.2021</t>
  </si>
  <si>
    <t xml:space="preserve">08.07.2021г. Филиал ФБУЗ "Центр гигиены и эпидемиологии В Нижегородской области в Городецком, Ковернинском, Сокольском районах" замечания устранены в ходе проверки </t>
  </si>
  <si>
    <t>52.ГЦ.18.000.М.000019.05.21 от 13.05.2021</t>
  </si>
  <si>
    <t>52.НЦ.15.000.М.001116.11.21 от 11.11.2021</t>
  </si>
  <si>
    <t>Роспотребнадзор-плановая,15.06.2021, выявленнные нарушения устранены</t>
  </si>
  <si>
    <t>Роспотребнадзор-плановая,02.06.2021, выявленнные нарушения устранены</t>
  </si>
  <si>
    <t>Межмуниципальный отдел МВД России "Кулебакский"-плановые, 07.06.2021,10.06.2021, 16.06.2021 нарушения не выявлены, ОНД и ПР по Ардатовскому району-плановые 07,06.2021, 16.06.2021, нарушения не выявлены</t>
  </si>
  <si>
    <t>Роспотребнадзор-плановая, 09.07.2021, выявленнные нарушения устранены</t>
  </si>
  <si>
    <t>Роспотребнадзор-плановая, 07.06.2021-15.06.2021, выявленнные нарушения устранены</t>
  </si>
  <si>
    <t>Межмуниципальный отдел МВД России "Кулебакский"-плановая, 19.06.2021, нарушения не выявлены</t>
  </si>
  <si>
    <t>Межмуниципальный отдел МВД России "Кулебакский"-плановые, 07.06.2021, 10.06.2021,15.06.2021,24.06.2021,08.07.2021,нарушения не выявлены</t>
  </si>
  <si>
    <t>52.02.15.000.М.000092.05.21 от 24.05.2021</t>
  </si>
  <si>
    <t>1)ОНД пог.Арзамас и Арзамасскому району №105 от 26.07.2021г. Предписаний нет 2)УФС по надзору в сфере защиты прав потребителей и благополучия человека по Нижегородской области от 26.07.2021г . №52-01-15/06-2337-2021 плановая выездная проверка с Предписанием № 2021-52-01-152527-ВП от 09.08.2021г  3)УФС по надзору в сфере защиты прав потребителей и благополучия человека от 14.05.2021г.внеплановая выездная проверка с Предписанием №21150195 от 26 мая 2021г.</t>
  </si>
  <si>
    <t>УФС по надзору в сфере защиты прав потребителей и благополучия человека по Нижегородской области от 04.06.2021г плановая выездная проверка с Предписанием № 21152202 от 26.05.2021г</t>
  </si>
  <si>
    <t>1. УФС по надзору в сфере прав потребителей от 16.02.21г выездная проверка с Предписанием №21150201  2. ОНД и ПР от 01.06.21-выездная проверка с Предписанием № 78/1/41  3. Арзамасская городская прокуратура, Предостережение от 20.05.2021</t>
  </si>
  <si>
    <t>УФС по надзору в сфере защиты прав потребителей и благополучия человека по Нижегородской области от 13.05.2021г внеплановая выездная проверка с Предписанием № 21151678 от 26.05.2021г</t>
  </si>
  <si>
    <t>УФС по надзору в сфере защиты прав потребителей и благополучия человека от 14.05.2021г.внеплановая выездная проверка с Предписанием №21151760 от 26 мая 2021г.</t>
  </si>
  <si>
    <t>Арзамасская городская прокуратура, предостережение от 24.05.2021 г.</t>
  </si>
  <si>
    <t>Арзамасская городская прокуратура, предостережение от 25.05.2021 г.</t>
  </si>
  <si>
    <t>1.ОНД и ПР от 06.08.21-выездная проверка без замечаний. 2. УФС по надзору в сфере прав потребителей от 25.05.21г выездная проверка с Предписанием №21151677</t>
  </si>
  <si>
    <t>Проверка внеплановая  выездная ТО Управления Роспотребнадзора по Нижегородской области в Балахнинском районе,г.о.г. Чкаловск.С22.10.2021г по 26.10.2021г.</t>
  </si>
  <si>
    <t>Проверка внеплановая, выездная ТО Управления Роспотребнадзора по Нижегородской области в Балахнинском, Чкаловских районах с 15.06.2021 г. по 21.06.2021 г. Выявлено нарушение: в помещениях пребывания детей (игровые) не проводится дезинфекция воздушной среды приборами по обеззараживанию воздуха, при их наличии в помещениях.  Нарушение устранено в ходе проверки.</t>
  </si>
  <si>
    <t>Проверка плановая, выездная ТО Управления Роспотребнадзора по Нижегородской области в Балахнинском, Чкаловских районах с 09.06.2021 г. по 24.06.2021 г. ( 11 рабочих дней) Выявлено нарушение: отсутствие прибора для обеззараживания воздуха на пищеблоке.  Нарушение устранено.</t>
  </si>
  <si>
    <t>Проверка плановая, выездная ТО Управления Роспотребнадзора по Нижегородской области в Балахнинском районе, городского округа г. Чкаловск  акт №21162222 от 21.06.2021г. Выявлены нарушения: не весь уборочный инвентарь промаркерован в зависимости от назначения помещений и видов работ; допущено к использованию кухонная, столовая посуда (тарелки) с дефектами и механическими повреждениями (сколами). Выявленные нарушения устранены в ходе проверки.</t>
  </si>
  <si>
    <t>Проверка плановая, выездная ТО Управления Роспотребнадзора по Нижегородской области в Балахнинском, Чкаловских районах № 21162240 с 15.06.2021 г. по 21.06.2021 г. ( 5 рабочих дней). Акт проверки № 21162240. выявленные нарушения устранены в ходе проверки</t>
  </si>
  <si>
    <t>плановая проверка  ТО Управления Роспотребнадзора.08.06.21. Нарушения СЭБ.</t>
  </si>
  <si>
    <t>плановая проверка  ТО Управления Роспотребнадзора. Акт № 21162081 от 08.06.21.  Выявлены нарушения:отсутствовали антисептики в санитарных узлах для девочек и сотрудников ЛДПД; концентрация дезинфицирующего средства превышала норму. Выявленные нарушения устранены в ходе проверки.</t>
  </si>
  <si>
    <t>Плановая проверка ТО Управления Роспотребнадзора с 03 по 15.06.2021 Нарушение устранено в ходе проверки</t>
  </si>
  <si>
    <t>Плановая проверка ТО Управления Роспотребнадзора 02.06.2021 Нарушение устранено в ходе проверки</t>
  </si>
  <si>
    <t>Плановая проверка ТО Управления Роспотребнадзора 17.05.2021 Нарушения не выявлены .  Отдел МВД России по Богородскому  округу с 02.06.2021 по 09.06.2021  Нарушения не выявлены.   Отдел Федерального  Государственного Пожарного надзора по Богородскому району 02.06.2021. Нарушения не выявлено</t>
  </si>
  <si>
    <t xml:space="preserve">Плановая проверка ГУ МЧС России по Нижегородской области ОНД и ПР по Богородскому району 02.06.2021 Нарушения не выявлены. Плановая проверка ТО Управления Роспотребнадзора  08.06.2021. Нарушения не выявлены.  Отдел МВД России по Богородскому району 09.06.2021. Нарушения не выявлены  </t>
  </si>
  <si>
    <t>Плановая проверка ТО Управления Роспотребнадзора  с 12 по 25.05.2021 Нарушений не выявлено</t>
  </si>
  <si>
    <t>Плановая проверка ТО Управления Роспотребнадзора с 13 по 27.05.2021. Нарушений не выявлено</t>
  </si>
  <si>
    <t>Плановая проверка ТО Управления Роспотребнадзора 13.05.2021. Нарушений не выявлено</t>
  </si>
  <si>
    <t>Плановая проверка ТО Управления Роспотребнадзора 03.06.2021. Нарушение устранено в ходе проверки</t>
  </si>
  <si>
    <t>Плановая проверка ТО Управления Роспотребнадзора 07.06.2021  Нарушение устранено в ходе проверки</t>
  </si>
  <si>
    <t>Плановая проверка ОМВД России по Богородскому району  01.06.2021, 09.06.2021. Нарушений не выявлено</t>
  </si>
  <si>
    <t>Плановая проверка ТО Управления Роспотребнадзора с 12 по 26.05.2021  Нарушений не выявлено</t>
  </si>
  <si>
    <t>Плановая проверка ТО Управления Роспотребнадзора 15.06.2021. Нарушения устранены в ходе проверки</t>
  </si>
  <si>
    <t>Плановая проверка  ОМВД России по Богородскому району 03.06.2021, 06.07.2021, 09.06.2021, 18.06.2021. Нарушений не выявлено</t>
  </si>
  <si>
    <t>Плановая проверка ТО Управления Роспотребнадзора  08.06.2021. Нарушение устранено в ходе проверки</t>
  </si>
  <si>
    <t>ОНД и ПР по Богородскому району 08.06.2021, 24.06.2021. Нарушений не выявлено</t>
  </si>
  <si>
    <t>роспотребнадзор, нарушение температурного режима хранения суточных проб: в момент проведения проверки температура на термометре, установленном в холодильном оборудовании для хранения суточных проб составляет +7 С, в соответствии с требованиями СанПиН 2.3/2.4.3590-20 , суточные пробы должны храниться прт температуре +2+6 С, п.8.1.10.выявленные нарушения  устранены .</t>
  </si>
  <si>
    <t>ростпотребнадзор, на пищеблоке, в вывешенном в обеденном зале, в утвержденном ежедневном меню, на 09.07.2021г. не указана калорийность порции, нарушение п.8.1.7 санПиН. 2.3./2.4.3590-20 "Санитарно-эпидемиологические требования к организации общественного питания", приготовление дезинфицирующтх средств осуществляется в нарушении п.ю4.6 СанПиН 2ю3./2.4.3590-20 "Санитарно-эпидемиологические требования к организации общественного питания населения" на емкости с дезинфицирующим препаратом,на момент проверки использовался сульфохлоратин, отсутствовала информация о дате приготовления, его концентрации и коненом сроке годности. нарушения устранены.</t>
  </si>
  <si>
    <t>роспотребнадзор, выявлено нарушение  при организации питьевого режима дети не обеспечены достаточнгым количеством посуды из расчета количества обслуживаемых .(списочный состав детей -20, а стаканов установлено- 10 шт. )выявленные нарушения устранены .</t>
  </si>
  <si>
    <t>роспотребнадзор, выявлено нарушение технологии приготовлении пищи, у воспитателя в личной медицинской книжке отсутствуют данные о вакцинации нарушения были устранены в устаноаленнвый срок.</t>
  </si>
  <si>
    <t>роспотребнадзор, нарушение температурного режима хранения суточнвх проб, нарушение технологии приготовления пищи. Нарушения устранены.</t>
  </si>
  <si>
    <t>роспотребнадзор,нарушение п.п.2.11.2 СП 2.4.3648-20"Санитарно-эпидемиологических требований к организации воспитания и обучения, отдыха и оздоровления детей и молодежи, утвержденного по=становлением Главного государственного санитарного врача РФ от 28.09.2020 №28), нарушение п.8.1.2 Санитарно-эпидемиологических правил и норм СаНПиН 2.3/2.4.3590-20 " Санитарно-эпидемиологических требований к организации общественного питания населения" , утвержденных Постаноалением Главного государственного санитарного врача РФ от 27.10.2020 №32. нарушения устранены.</t>
  </si>
  <si>
    <t>роспотребнадзор , не надлежащее хранение суточныхпроб, Суточные пробы должны храниться не менее 48 часов в специально отведенном в холодильнике месте/холодильнике при температуре от +2 до +6 С.. Нарушения устранены .</t>
  </si>
  <si>
    <t>роспотребнадзор нарушение условий хранения суточных проб, журнал бракеража скоропортящейся пищевой продукции (нет подписи ответственного лица),. .Нарушение технологии приготовления пищи (химический состав по содержанию белков, жиров, углеводов, установленный лабораторным путем, в сравнении с расчетными данными выходит за предельно допустимые отклонения.Замечания устранены в установленый срок.</t>
  </si>
  <si>
    <t>роспотребнадзор нарушение температурного режима хранения суточных проб: в момент проведения проверки температура на термометре, установленном в холодильном оборудовании для хранения суточных проб составляет +9 С, в соответствии с требованиями СанПиН 2.3/2.4.3590-20 "Санитарно-эпидемиологические требования к организации общественного питания населения", суточные пробы должны храниться при пемпературе +2+6С, п.8.1.10.выявленные нарушения  устранены</t>
  </si>
  <si>
    <t>роспотребнадзор нарушение температурного режима хранения суточных проб: в момент проведения проверки температура на термометре, установленном в холодильном оборудовании для хранения суточных проб составляет +9 С, в соответствии с требованиями СанПиН 2.3/2.4.3590-20 "Санитарно-эпидемиологические требования к организации общественного питания населения", суточные пробы должны храниться при пемпературе +2+6С, п.8.1.10. ( Акт проверки от 25.06.2021 г. №21211892) выявленные нарушения  устранены .</t>
  </si>
  <si>
    <t>Нарушение технологии приготовления пищи (химический состав по содержанию белков, жиров, углеводов, установленный лабораторным путем, в сравнении с расчетными данными выходит за предельно допустимые отклонения. Выявленное нарушение устранено в установленный срок</t>
  </si>
  <si>
    <t>МЧС- нарушений не выявлено</t>
  </si>
  <si>
    <t>роспотребнадзор- нарушений не выявлено</t>
  </si>
  <si>
    <t>роспотребнадзор, нарушений не выявлено</t>
  </si>
  <si>
    <t>04.06.2021-02.07.2021;  Внеплановая; ТО Управления Федеральной службы по надзору в сфере защиты проав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Нарушения устранены</t>
  </si>
  <si>
    <t>Варнавинский район</t>
  </si>
  <si>
    <t>Дальнеконстантиновский район</t>
  </si>
  <si>
    <t>Бор</t>
  </si>
  <si>
    <t>07.06.2021 г.ОНД и ПР Вадского района, нарушений не выявлено</t>
  </si>
  <si>
    <t>06.07.2021, 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город Арзамас, Арзамасском, Ардатовском, Вадском, Дивеевском районах, городском округе город Первомайск, замечания устранены</t>
  </si>
  <si>
    <t>02.07.2021, 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город Арзамас, Арзамасском, Ардатовском, Вадском, Дивеевском районах, городском округе город Первомайск, замечания устранены</t>
  </si>
  <si>
    <t>20.05.2021, 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город Арзамас, Арзамасском, Ардатовском, Вадском, Дивеевском районах, городском округе город Первомайск,
замечания частично устранены, разработан план устранения нарушений в соответствии с установленными сроками.</t>
  </si>
  <si>
    <t>14.05.2021 года Плановая проверка ОНД и ПР по Вадскому району ГУ МЧС России по Нижегородской области. По результатам проверки нарушений требований под\жарной безопасности не выявлено.
10.06.2021 года.Распоряжение № 2122205  от 21.06.2021 УРПН по НО. Нарушения устранены. 
21.07.2021 года Распоряжение №2021-52-08-22-2454-ВП от 16.07.2021 г. Нарушения устранены.</t>
  </si>
  <si>
    <t>Распоряжение от 02.06.2021 №21242166 ТО Управления Федеральной службы по надзору в сфере прав потребления и благополучия человека по Нижегородской области в г.о. Семеновский, Варнавинском, Воскресенском, Краснобаковском районах. Нарушения устранены</t>
  </si>
  <si>
    <t>Распоряжение от 02.06.2021 №21242167 ТО Управления Федеральной службы по надзору в сфере прав потребления и благополучия человека по Нижегородской области в г.о. Семеновский, Варнавинском, Воскресенском, Краснобаковском районах. Нарушения устранены</t>
  </si>
  <si>
    <t xml:space="preserve">52.НЦ.24.000.М.001263.12.21 от 08.12.2021 </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</si>
  <si>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город Шахунья, Тоншаевском, Тонкинском, Шарангском, Ветлужском, Уренском районах № 21262080 от 17.06.2021 г. Все выявленные нарушения устранены входе проверки</t>
  </si>
  <si>
    <t>ОП МО МВД России "Уренский"  июнь 2021 г. проведена проверка антитеррористической защищенности (срок устранения до 01.01.2022 г.)</t>
  </si>
  <si>
    <t>Внеплановая проверка прокуратуры Ветлужского района Нижегородской области, август 2021 года. Выявленные нарушения устранены.</t>
  </si>
  <si>
    <t>Роспотребнадзор 01.06.2021 г. Замечания устранены в ходе проверки</t>
  </si>
  <si>
    <t>Межведомственная комиссия по организации отдыха и оздоровления детей (плановая) (акт проверки от 07.06.2021 г.)</t>
  </si>
  <si>
    <t>Управление Роспотребнадзора №2110252 от 01.06.2021</t>
  </si>
  <si>
    <t>Плановая проверка Управлением Федеральной службы  по надзору в сфере защиты прав потребителей  и благополучия человека ( Распоряжение №21191865 от 20.05.2021г.) Нарушений не выявлено.                  Плановая проверка Управления образования администрации Володарского муниципального района (приказ от 10.06.21 № 232) Нарушений не выявлено</t>
  </si>
  <si>
    <t>28.06.2021-09.07.2021 Управление Роспотребнадзора по Нижегородской области</t>
  </si>
  <si>
    <t>с 07.06.2021г. по 05.07.2021г. Акт проверки от 05.07.2021г. №21222198, ТО Управления Роспотребнадзора по Нижегородской области в Лысковском, Воротынском, Княгининском, Краснооктябрьском, Пильнинском, Спасском, Сергачском, Сеченовском районах. Выявлены нарушения: п.2.4.13 СП 2.4.3648-20</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</si>
  <si>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Сергачском, Сеченовком районах.Дата проверки: с 07 июня 2021 г. по 30 июня 2021 г. Проверка: плановая выездная Выявлены нарушения: В технологических картах отсутствует температура отпуска готовых блюд</t>
  </si>
  <si>
    <t>с 15.06.21г. по 23.06.21г., Управление Федеральной службы по надзору в сфере защиты прав потребителей и благополучия человека по Нижегородской области, выявленные нарушения устранены</t>
  </si>
  <si>
    <t>10.06.21г.- 08.07.21г., Выксунская городская прокуратура, выявленные нарушения устранены;
16.06.21г. – 18.06.21г., Управление Федеральной службы по надзору в сфере защиты прав потребителей и благополучия человека по Нижегородской области, выявленные нарушения устранены</t>
  </si>
  <si>
    <t>11.06.2021г., Выксунская городская прокуратура, выявленные нарушения устранены</t>
  </si>
  <si>
    <t>15.06.2021-21.06.2021, Управление Федеральной службы по надзору в сфере защиты прав потребителей и благополучия человека по Нижегородской области, выявленные нарушения устранены</t>
  </si>
  <si>
    <t>15.06.2021, Управление Федеральной службы по надзору в сфере защиты прав потребителей и благополучия человека по Нижегородской области, замечания устранены;
18.06.2021 Выксунская городская прокуратура, выявленные нарушения устранены</t>
  </si>
  <si>
    <t>18.06.2021 Выксунская городская прокуратура, выявленные нарушения устранены</t>
  </si>
  <si>
    <t>16.06.2021-22.06.2021, Управление Федеральной службы по надзору в сфере защиты прав потребителей и благополучия человека по Нижегородской области, выявленные нарушения устранены</t>
  </si>
  <si>
    <t xml:space="preserve">Плановая проверка ТО Управления Роспотребнадзора 01.06.2021 - 22.06.2021 </t>
  </si>
  <si>
    <t>Предписание Госпожнадзора № 3/1/1 от 13.01.21 ( замечания  устранить до 01.02.22г)     Предписание Роспотребнадзора № 21180612 от 12.03.21г. (замечания устранить до 01.08.22г.)</t>
  </si>
  <si>
    <t>Предписание Роспотребнадзора № 21181559 от 27 мая 2021 года (замечания устранить до 01 августа 2022 года) Предписание Госпожнадзора № 147/1/67 от 10 августа 2021 года (замечания устранить до 01 августа 2022 года)</t>
  </si>
  <si>
    <t>30.03.2021 - Госпожнадзор.Акт проверки № 42.В ходе проведения проверки нарушений обязательных требований пожарной безопасности не выявлено. 17.03.2021 - Предписание Роспотребнадзора № 21180639 от 17.03.2021 (замечания устранить до 01.03.2022 года)</t>
  </si>
  <si>
    <t>19.05.2021 - Госпожнадзор. Акт проверки № 102. В ходе проведения проверки нарушений обязательных требований пожарной безопасности не выявлено.  Предписание Роспотребнадзора № 21181561 от 27.05.2021 Срок исполнения 01.08.2022</t>
  </si>
  <si>
    <t>Предписание Госпожнадзора № 125/1/59 от 30.06.21 ( замечания  устранить до 30.06.22г)     Предписание Роспотребнадзора № 21181332 от 23.04.2021г. (замечания устранить до 01.08.22г.)</t>
  </si>
  <si>
    <t xml:space="preserve">Предписания Госпожнадзора № 124 от 09.06.2021 ( замечания устранить до 01.05.22г.) Роспотребнадзор №21180640 от 19.03.2021 ( замечания устранить до 01.03.22) </t>
  </si>
  <si>
    <t>Плановая выездная проверка Госпожнадзора акт № 132 от 29.06.2021 ( замечаний не выявлено).</t>
  </si>
  <si>
    <t>Предписания Госпожнадзора  № 4/1/2 от 13.01.2021 ( замечания устранить до 01.02.22г.) Роспотребнадзор №21181492 от 29.04.2021( замечания устранить до 01.08.22) Прокуратура №5-1-21 от 29.06.2021( замечания устранить до 29.06.2022)</t>
  </si>
  <si>
    <t>03.03-10.03.2021  проверка  Территориальным отделом Управления Федеральной службы по надзору в сфере защиты прав потребителей и благополучия человека по Нижегородской области в Городецком, Ковернинском, Сокольском районах. По  итогам проверки выдано предписание от 10.03.2021 № 21180692. Выявленные нарушения устранены.</t>
  </si>
  <si>
    <t>08.06.2021 - 29.06.2021 Территориальный отдел Управления Федеральной 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Г.Кстово, нарушения устранены в процессе проверки</t>
  </si>
  <si>
    <t>04.06.2021-25.06.2021; 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нарушений не выявлено</t>
  </si>
  <si>
    <t>08.06.2021-25.06.2021; 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нарушений не выявлено</t>
  </si>
  <si>
    <t>52.НЦ.20.000.М.001048.10.21 от 25.10.2021</t>
  </si>
  <si>
    <t>04.06.2021-25.06.2021; территориальным отделом управления Федеральной 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в рабочей инструкции к препарату Нанодез неправильно указано время, нарушение устранено в ходе проверки</t>
  </si>
  <si>
    <t>08.06.2021, Роспотребнадзор, выявленные нарушения устранены.</t>
  </si>
  <si>
    <t>52.27.20.000.М.00082.07.21 от 07.07.2021</t>
  </si>
  <si>
    <t>01.06.2021-29.06.2021, Роспотребнадзор, выявленные нарушения устранены.</t>
  </si>
  <si>
    <t>12.08.2021, Роспотребнадзор, выявленные нарушения устранены</t>
  </si>
  <si>
    <t>Семеновский ОВО - филиал ФГКУ "УВО ВНГ России по Нижегородской области", 20.05.2021 г., выявленные нарушения устранены</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</si>
  <si>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Семеновский, Варнавинском, Воскресенском, Краснобаковском районах,  плановая проверка, 16.06.2021 г., выявленные нарушения устранены</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</si>
  <si>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Семеновский, Варнавинском, Воскресенском, Краснобаковском районах,  плановая проверка, 07.06.2021 г., выявленные нарушения устранены</t>
  </si>
  <si>
    <t>Внеплановая. Семеновский ОВО - филиал ФГКУ "УВОВНГ России по Нижегородской области" 18.06.2021, выявление нарушения устранены</t>
  </si>
  <si>
    <t>внеплановая, 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Княгинипском, Краснооктябрьском, Пильнинском, Спасском, Сергачксом, Сеченовских раойнах, 17.06.2021, выявленные нарушения  устранены</t>
  </si>
  <si>
    <t>внеплановая - выездная, 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Княгинипском, Краснооктябрьском, Пильнинском, Спасском, Сергачском, Сеченовских раойнах, 22.06.2021, выявленные нарушения  устранены</t>
  </si>
  <si>
    <t>внеплановая,Территориальный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Лысковском,Воротынском,Княгининском,Краснооктябрьском,Пильнинском,Спасском, Сергачском,Сеченовском районах 30.06.2021г,выявленные нарушения устранены</t>
  </si>
  <si>
    <t>52.29.22.000.М.000109.06.21 от 04.06.2021</t>
  </si>
  <si>
    <t>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(N21202010 от 25.05.2021 ) нарушений не выявлено</t>
  </si>
  <si>
    <t>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(№21201994 от 26.05.2021г.)  нарушений не выявлено</t>
  </si>
  <si>
    <t>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 21202022 от 26.05.2021) нарушений не выявлено</t>
  </si>
  <si>
    <t>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(№21202021 от 29.06.2021) выявлены следующие нарушения: 1. На умывальных раковинах в туалетах отсутствуют электро- или бумажные полотенца, что является нарушением абз.3 п.2.4.11. СП 2.4.3648-20.  2. На месте приготовления дезинфицирующих растворов отсутствуют инструкции по их приготовлению, что является нарушением абз.2 п.2.4.12 СП  2.4.3648-20 Выявленные нарушения  устранены в ходе проверки</t>
  </si>
  <si>
    <t>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нарушений не выявлено</t>
  </si>
  <si>
    <t>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 №21202029 от 26.05.2021 г. ) нарушений не выявлено</t>
  </si>
  <si>
    <t>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 21202018 от 26.05.2021) нарушений не выявлено</t>
  </si>
  <si>
    <t>Роспотребнадзор(плановая выездная) от 25.05.2021 № 21171943, Координационный совет по организации и занятости детей и молодежи - протокол №1 от 14.04.2021г.</t>
  </si>
  <si>
    <t>Роспотребнадзор (плановая выездная) от 08.06.2021г. №21171939</t>
  </si>
  <si>
    <t>Роспотребнадзор(плановая выездная) от 25.05.2021 № 21171941, Координационный совет по организации и занятости детей и молодежи - протокол №1 от 14.04.2021г.</t>
  </si>
  <si>
    <t>25.05.2021 Распоряжение (приказ) органа государственного контроля (надзора) о проведении плановой выездной проверки №21171942. Управление Федеральной службы по надзору в сфере защиты прав потребителей и благополучия человека по Нижегородской области. Срок исполнения: 01.06.2022г. Выполнено.</t>
  </si>
  <si>
    <t>Роспотребнадзор с 13.05 по 24.05.2021 Э.З №02-427 от 25.05.2021: соответствует требованиям. Акт приёмки от 24.05. 2021.:нарушений не выявлено.   УОДУУП и ПДН ГУ МВД России по Нижегородской области) : Проверка взаимодействия с МО МВД России "Кулебакский" 21.06.2021. Нарушений не выявлено</t>
  </si>
  <si>
    <t>Роспотребнадзор(плановая выездная) от 25.05.2021 № 21171940</t>
  </si>
  <si>
    <t>Роспотребнадзор (плановая выездная) от 26.05.2021г. № 21172013</t>
  </si>
  <si>
    <t>Роспотребнадзор. Акт № 21211980 от 01.07.21 по 29.06.21
 Нарушение п. 8.1.10, п. 8.4.5. Сан ПиН 2.3/2.4.3590-20</t>
  </si>
  <si>
    <t xml:space="preserve">Роспотребнадзор. Акт № 21211980 от 01.07.21 по 29.06.21
 Нарушение п. 8.4.5. Сан ПиН 2.3/2.4.3590-20 </t>
  </si>
  <si>
    <t>Рабочая группа приказ № 173-о, от 04.06.2021</t>
  </si>
  <si>
    <t>52.78.21.000.М.000038.05.21 от 19.05.2021</t>
  </si>
  <si>
    <t>08.06.2021 г.  -06.07.2021 г. Проверка проведена Территориальным отделом Управления Федеральной службы по надзору в сфере защиты прав потребителей и благополучия человека по Нижегородской области в г.о.г. Выкса, Вознесенском районе,г.о.г.Кулебаки,г.о.Навашинский. Результаты проверки:  Все замечания устранены</t>
  </si>
  <si>
    <t>52.НЦ.17.000.М.000632.07.21 от 28.07.2021</t>
  </si>
  <si>
    <t>52.17.17.000.М.000067.06.21 от 02.06.2021</t>
  </si>
  <si>
    <t>08.06.2021 г.  -06.07.2021 г. Проверка проведена Территориальным отделом Управления Федеральной службы по надзору в сфере защиты прав потребителей и благополучия человека по Нижегородской области в г.о.г. Выкса, Вознесенском районе,г.о.г.Кулебаки,г.о.Навашинский. Результаты проверки: Все замечания устранены</t>
  </si>
  <si>
    <t>52.НЦ.17.000.М.000634.07.21 от 28.07.2021</t>
  </si>
  <si>
    <t>52.НЦ.17.000.М.000631.07.21 от 28.07.2021</t>
  </si>
  <si>
    <t>52.32.23.000.М.000053.07.21 от 08.07.2021</t>
  </si>
  <si>
    <t>52.32.23.000.М.000048.06.21 от 25.06.2021г.</t>
  </si>
  <si>
    <t>25.06.2021,Роспотребнадзор, нарушения устранены в ходе проверки</t>
  </si>
  <si>
    <t>06.08.2021, Прокуратура, Роспотребнадзор,Госпожнадзор, все нарушения устранены до 01.10.2021; 25.06.2021,Роспотребнадзор,нарушения устранены в ходе проверки</t>
  </si>
  <si>
    <t>29.06.2021, Роспотребнадзор, нарушения устранены в ходе проверки</t>
  </si>
  <si>
    <t>06.08.2021, Прокуратура, Роспотребнадзор, Госпожнадзор,  нарушения устранены в ходе проверки</t>
  </si>
  <si>
    <t>ТО Роспотребнадзор - внеплановая проверка 24.06.2021 г - выявленные нарушения устранены</t>
  </si>
  <si>
    <t>Перевозская межрайонаая прокуратура - плановая проверка 13.08.2021 - выявленные нарушения устранены</t>
  </si>
  <si>
    <t>52.27.20.000.М.000086.07.21 от 08.07.2021</t>
  </si>
  <si>
    <t>ТО Роспотребнадзор - внеплановая проверка 24.06.2021 г - нарушений не выявлено</t>
  </si>
  <si>
    <t>Перевозская межрайонная прокуратура  - внеплановая проверка от 13.08.2021 - выявленные нарушения устранены</t>
  </si>
  <si>
    <t>17.06.21 Изучение работы лагеря рабочей группой районной межведомственной комиссии:нарушений нет</t>
  </si>
  <si>
    <t>27.07.21 Изучение работы лагеря рабочей группой районной межведомственной комиссии:нарушений нет</t>
  </si>
  <si>
    <t>52.29.22.000.М.000116.06.21 от 30.06.2021</t>
  </si>
  <si>
    <t>15.06.21 Изучение работы лагеря рабочей группой районной межведомственной комиссии:нарушений нет</t>
  </si>
  <si>
    <t>16.06.21 Изучение работы лагеря рабочей группой районной межведомственной комиссии:нарушений нет</t>
  </si>
  <si>
    <t xml:space="preserve">24.06.21 Изучение работы лагеря рабочей группой районной межведомственной комиссии 24.06.21г. Проверка Прокуратурой Пильнинского района совместно с Сергачским отделением Роспотребнадзора: нарушение режима проветривания (исправлено) </t>
  </si>
  <si>
    <t xml:space="preserve">24.06.21 Изучение работы лагеря рабочей группой районной межведомственной комиссии: нарушений нет 24.06.21г. Проверка Прокуратурой Пильнинского района совместно с Сергачским отделением Роспотребнадзора: нарушений нет </t>
  </si>
  <si>
    <t>24.06.21Изучение работы лагеря рабочей группой районной межведомственной комиссии 24.06.21г. Проверка Прокуратурой Пильнинского района совместно с Сергачским отделением Роспотребнадзора: нарушение режима проветривания (исправлено)  06.08.21г. Проверка Прокуратурой Пильнинского района совместно с Сергачским отделением Роспотребнадзора: нарушений нет</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</si>
  <si>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Лукояновском, Б.Болдинском, Гагинском, Починковском, Шатковском районах .Внеплановая Распоряжение № 21212299 от 16.06.2021г.</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</si>
  <si>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Лукояновском, Б.Болдинском, Гагинском, Починковском, Шатковском районах.Внеплановая. Распоряжение № 21211979 от 26.05.2021г.</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</si>
  <si>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Лукояновском, Б.Болдинском, Гагинском, Починковском, Шатковском районах. Плановая № 21211979 от 26.05.2021г.</t>
  </si>
  <si>
    <t>10.06.2021, Рабочая группа МВК г.о.Семеновский (Приказ УО от 25.05.2021 №233), выявленные нарушения устранены</t>
  </si>
  <si>
    <t>15.06.2021, Рабочая группа МВК г.о.Семеновский (Приказ УО от 25.05.2021 №233), выявленные нарушения устранены</t>
  </si>
  <si>
    <t>11.06.2021, Рабочая группа МВК г.о.Семеновский (Приказ УО от 25.05.2021 №233), выявленные нарушения устранены</t>
  </si>
  <si>
    <t>08.06.2021, Рабочая группа МВК г.о.Семеновский (Приказ УО от 25.05.2021 №233), выявленные нарушения устранены</t>
  </si>
  <si>
    <t>07.06.2021, Рабочая группа МВК г.о.Семеновский (Приказ УО от 25.05.2021 №233), выявленные нарушения устранены</t>
  </si>
  <si>
    <t>07.06.2021, Рабочая группа МВК г.о.Семеновский (Приказ УО от 25.05.2021 №233), выявленные нарушения устранены; 01.04.2021 -28.04.2021 ТО Управления Роспотребнадзора по Нижегородской области в г.о.Семеновский, Варнавинском, Воскресенском, Краснобаковском районах. Нарушения устранены</t>
  </si>
  <si>
    <t>08.06.2021, Рабочая группа МВК г.о.Семеновский (Приказ УО от 25.05.2021 №233), выявленные нарушения устранены; 02.06.2021 -23.06.2021 ТО Управления Роспотребнадзора по Нижегородской области в г.о.Семеновский, Варнавинском, Воскресенском, Краснобаковском районах. Нарушения устранены</t>
  </si>
  <si>
    <t>08.06.2021, Рабочая группа МВК г.о.Семеновский (Приказ УО от 25.05.2021 №233), выявленные нарушения устранены; 02.06.2021 -30.06.2021 ТО Управления Роспотребнадзора по Нижегородской области в г.о.Семеновский, Варнавинском, Воскресенском, Краснобаковском районах. Нарушения устранены</t>
  </si>
  <si>
    <t>08.06.2021, Рабочая группа МВК г.о.Семеновский (Приказ УО от 25.05.2021 №233), выявленные нарушения устранены; 19.05.2021 Пункт централизованной охраны Семеновского отдела вневедомственной охраны - филиал ФГКУ "Управление вневедомственной охраны войск национальной гвардии РФ по Нижегородской области", Нарушения устранены</t>
  </si>
  <si>
    <t>11.06.2021, Рабочая группа МВК г.о.Семеновский (Приказ УО от 25.05.2021 №233), выявленные нарушения устранены; 19.05.2021 Семеновский ОВО - филиал ФГКУ "УВО ВНГ России по Нижегородской области", нарушения устранены</t>
  </si>
  <si>
    <t>17.06.2021, Рабочая группа МВК г.о.Семеновский (Приказ УО от 25.05.2021 №233), выявленные нарушения устранены</t>
  </si>
  <si>
    <t>30.06.2021, Рабочая группа МВК г.о.Семеновский (Приказ УО от 25.05.2021 №233), выявленные нарушения устранены; 21.05.2021 Семеновское ОВО - филиал ФГКУ "УВО ВНГ России по Нижегородской области, выявленные нарушения устранены</t>
  </si>
  <si>
    <t>с 09.06.2021 по 29.06.2021-территориальный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11.06.2021-рабочая группа межведомственной комиссии нарушения устранены</t>
  </si>
  <si>
    <t>11.06.2021-рабочая группа межведомственной комиссии нарушения устранены</t>
  </si>
  <si>
    <t>с 09.06.2021 по 22.06.2021-территориальный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16.06.2021-рабочая группа межведомственной комиссии, нарушения устранены</t>
  </si>
  <si>
    <t>с 10.06.2021 по 18.06.2021-территориальный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16.06.2021-рабочая группа межведомственной комиссии нарушения устранены</t>
  </si>
  <si>
    <t>с 08.06.2021 по 30.06.2021-территориальный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11.06.2021-рабочая группа межведомственной комиссии</t>
  </si>
  <si>
    <t>с 10.06.2021 по 18.06.2021-территориальный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15.06.2021, 17.08.2021 -рабочая группа межведомственной комиссии нарушения устранены</t>
  </si>
  <si>
    <t>18.08.2021-рабочая группа межведомственной комиссии нарушения устранены</t>
  </si>
  <si>
    <t>с 10.06.2021 по 18.06.2021-территориальный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областинарушения устранены , 17.06.2021, 07.07.2021 -рабочая группа межведомственной комиссии нарушения устранены</t>
  </si>
  <si>
    <t>16.08.2021-25.08.2021-Сергачская межрайонная прокуратуранарушения устранены ,  с 08.06.2021 по 18.06.2021-территориальный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областинарушения устранены , 17.06.2021 18.08.2021-рабочая группа межведомственной комиссии нарушения устранены</t>
  </si>
  <si>
    <t>с 07.06.2021 по 21.06.2021-территориальный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областинарушения устранены, 15.06.2021-рабочая группа межведомственной комиссии нарушения устранены</t>
  </si>
  <si>
    <t>16.06.2021-рабочая группа межведомственной комиссии нарушения устранены</t>
  </si>
  <si>
    <t>17.06.2021, 18.08.2021 -рабочая группа межведомственной комиссии нарушения устранены</t>
  </si>
  <si>
    <t>07.07.2021, 18.08.2021 -рабочая группа межведомственной комиссии нарушения устранены</t>
  </si>
  <si>
    <t>16.08.2021-25.08.2021-Сергачская межрайонная прокуратура нарушения устранены , 15.06.2021, 07.07.2021, 17.08.2021 -рабочая группа межведомственной комиссии нарушения устранены</t>
  </si>
  <si>
    <t xml:space="preserve">ОП (дислокация с.Сеченово) МО МВД России "Пильнинский - нарушений не выявлено   Прокуратура Сеченовского  района 13.08.2021 нарушения устранены </t>
  </si>
  <si>
    <t>ОП (дислокация с.Сеченово) МО МВД России "Пильнинский - нарушений не выявлено</t>
  </si>
  <si>
    <t>ОП (дислокация с.Сеченово) МО МВД России "Пильнинский - нарушений не выявлено   Прокуратура Сеченовского  района 13.08.2021 нарушения устранены</t>
  </si>
  <si>
    <t>ОП (дислокация с.Сеченово) МО МВД России "Пильнинский - нарушений не выявлено  Прокуратура Сеченовского  района 13.08.2021 нарушения устранены</t>
  </si>
  <si>
    <t>ОП (дислокация п. Сокольское) МО МВД России " Ковернинский", 03.06.2021 нарушений не выявлено</t>
  </si>
  <si>
    <t>https://s-kstovo.ru/</t>
  </si>
  <si>
    <t>09.04.21- Роспотребнадзор-представление об административном правонарушении, 21.12.2021 - ОНД и ПР по Спаскому району</t>
  </si>
  <si>
    <t>Прокуратура Спасского района
(с привлечением специалистов территориального отдела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Сергачском, Сеченовском районах (ТОУ Роспотребнадзора), ОНД и ПР по Спасскому району)
Основание:
 Задание прокуратуры Нижегородской области №21-14-2021, 16.08.2021г.
Результат: нарушений не выявлено</t>
  </si>
  <si>
    <t>Распоряжение заместителя руководителя Управления Федеральной службы по надзору в сфере защиты прав потребителей и благополучия по Нижегородской области № 21221370 от 09.03.2021 г. Выявлены нарушения: не предоставлена ведомость за рационом питания, в обеденном зале отсутствовало меню. Нарушения устранены</t>
  </si>
  <si>
    <t>ГУ МЧС России по Нижегородской области, ОНДиПР. №22 от 16.08.2021г - внеплановая. Нарушений не выявлено.</t>
  </si>
  <si>
    <t>Внеплановая проверка прокуратуры  Шарангского района 21.06.2021гвыявлены замечания: трещина в стене в кабинете истории, не произведён покос травы. Замечания выполнены.</t>
  </si>
  <si>
    <t>Шарангская межрайонная прокуратура - Протест от 13.08.2021№5-1-2021 на Антикоррупционную политику  ГБУ "Социально-реабилитационный центр для несовершеннолетних Тонкинского района", утвержденную приказом директора от 11.03.2021 №37/3  - Антикоррупционную политику  ГБУ "Социально-реабилитационный центр для несовершеннолетних Тонкинского района", утвержденную приказом директора от 11.03.2021 №37/3 привести в соответствие с действующим антикоррупционным законодательством - внести соответствующие изменения  - Устранено.                                                                                                     Шарангская межрайонная прокуратура - Протест от 13.08.2021№5-1-2021 на Положение о порядке предотвращения и урегулирования конфликта интересов в   ГБУ "Социально-реабилитационный центр для несовершеннолетних Тонкинского района", утвержденную приказом директора от 11.03.2021 №37/1 - Устранено.</t>
  </si>
  <si>
    <t>Роспотребнадзор от 02.06.2021 №21261818, в течение срока проверки все нарушения устранены</t>
  </si>
  <si>
    <t>с 17.06.2021г. по 30.06.2021г Территориальный отдел Управления Федеральной службы по надзору в сфере защиты прав потребителей и благополучия человека по Нижегородской области в Балахнинском районе, городском округе город Чкаловск Выявлены нарушения обязательных требований на пищеблоке. Нарушения устранены в ходе проверки. Вынесены представления об устранении причин и условий, способствовавших совершению административного правонарушения</t>
  </si>
  <si>
    <t>52.03.16.000.М.000019.06.21 от 05.06.2021</t>
  </si>
  <si>
    <t>Внеплановая проверка Территориального отдела Управления Роспотребнадзора по Нижегородской области в Балахнинском районе, 02.08.2021 Предписание об устранении выявленных нарушений обязательных требований от 02.08.21г. № 42/2021-52-02-16-2450-ВП</t>
  </si>
  <si>
    <t xml:space="preserve">29.07.2021г. Управление Федеральной службы по надзору в сфере защиты прав потребителей и благополучия человека по Нижегородской област   1.Отсутствие кожных антисептиков для обработки рук в туалетных комнатах для девочек и мальчиков, а так же при входе в помещения для приема пищи.
2.Отсутствие сведений об иммунизации против кори у начальника лагеря.
3.Не проводился осмотр детей на предмет присасывания клеща при возвращении на территорию лагеря.
4.В туалетной комнате для мальчиков сиденье для унитаза в неисправном состоянии. </t>
  </si>
  <si>
    <t>Роспотребнадзор, Распоряжение от 20.05.2021 № 21261871
дата начала  07.06.2021
дата окончания 11.06.2021
Выявленнные нарушения  устранены.</t>
  </si>
  <si>
    <t>28.06.2021 (внеплановая выездная проверка), ТОУ Роспотребнадзора в Лукояновском, Большеболдинском, Гагинском, Починковском, Шатковском районах.
Выявленное нарушение устранено.</t>
  </si>
  <si>
    <t>Июнь 2021 года плановая проверка Роспотребнадзор. Выявленные нарушения устранены</t>
  </si>
  <si>
    <t>Июнь 2021 года, Федеральная служба по надзору в сфере защиты прав потребителей и благополучия человека. Плановая проверка. Выявленные нарушения устранены. Июль 2021г. Главное управление МЧС России по Нижегородской области. Плановая проверка. Выдано предписание № 42/1/26 об устранении выявленных нарушений до 12.07.2022г.</t>
  </si>
  <si>
    <t>Июнь 2021 года (плановая выездная проверка) ТОУ Роспотребнадзора в Лукояновском, Большеболдинском, Гагинском, Починковском, Шатковском районах. Выявленные нарушения устранены.</t>
  </si>
  <si>
    <t xml:space="preserve">01.06.2021-07.06.2021 (плановая, выездная проверка), ТОУ Роспотребнадзора в Лукояновском, Большеболдинском, Гагинском, Починковском, Шатковском районах.
Выдано предписание №21/21211906 от 25.06.2021 об устранении выявленных нарушений до12.05.2022. </t>
  </si>
  <si>
    <t>09.06.2021-25.06.2021 (внеплановая выездная проверка) ТОУ Роспотребназора в Лукояновском, Большеболдинском, Гагиноском, Починковском, Шатковском районах. Выявленные нарушения устранены.</t>
  </si>
  <si>
    <t xml:space="preserve">30.07.2021 года, ОНД и ПР по Шатковскому району, выявленные нарушения устранены.                                                                                                                                                                                                                     29.07.2021 года,  Управление Федералиной службы по надзору в сфере защиты потребителей и благополучия человека по Нижегородской области, выявленные нарушения устранены. </t>
  </si>
  <si>
    <t>29.07.2021 года, Управление Федеральной службы по надзору в сфере защиты потребителей и благополучия человека по Нижегородской области, выявленные нарушения устранены. 30.07.2021 года, ОНД и ПР по Шатковскому району, выявленные нарушения устранены.</t>
  </si>
  <si>
    <t>22.07.2021г. Внеплановая выездная проверка.Управление Федеральной службы по надзору в сфере защиты потребителей и благополучия человека по Нижегородской области. Выявленные нарушения устранены</t>
  </si>
  <si>
    <t>01.06.2021-25.06.2021 плановая. Управление Федеральной службы по надзору в сфере защиты потребителей и благополучия человека по Нижегородской области, выявленные нарушения устранены на день окончания проверки.</t>
  </si>
  <si>
    <t>Плановая проверка Роспотребнадзор - апрель 2021 (замечания устранены). Плановая проверка Роспотребнадзор январь 2022, апрель 2022г. Внеплановая проверка Пожнадзор- май2021 (замечания устранены).</t>
  </si>
  <si>
    <t>Плановая проверка Пожнадзора (2021)</t>
  </si>
  <si>
    <t>Плановая проверка - главное управление МЧС (ПожНадзор) 2021 год</t>
  </si>
  <si>
    <t>Внеплановая с 15.06.2021 по 23.06.2021 Управления Федеральной службы  по надзору в сфере защиты прав потребителей и благополучия человека по Нижегородской области в городском округе город Шахунья, Тоншаевском, Тонкинском, Шарангском, Ветлужском, Уренском районах. Вынесено 4 предписания.</t>
  </si>
  <si>
    <t>Плановая проверка ГУ МЧС России август 2021г.</t>
  </si>
  <si>
    <t>внеплановая - февраль 2021 (Роспотребнадзор); внеплановая - февраль 2022 (Роспотребнадзор)</t>
  </si>
  <si>
    <t>2021 год, июнь -  Территориальный отдел Управления Федеральной службы по надзору в сфере защиты прав потребителей и благополучия человека в Нижегородской обл., Пожнадзор  - все замечания устранены.</t>
  </si>
  <si>
    <t>Плановая проверка Роспотребнадзор июнь 2021 год, замечания устранены</t>
  </si>
  <si>
    <t>Внеплановая выездная проверка с 17.06.2021 по 28.06.2021 Управления федеральной службы по надзору в сфере защиты прав потребителей и благополучия человека по Нижегородской области в городском округе город Шахунья, Тоншаевском, Тонкинском , Шарангском, Ветлужском , Уренском районах. Все нарушения устранены.</t>
  </si>
  <si>
    <t>52.НЦ.26.000.М.001045.10.21 от 22.10.2021</t>
  </si>
  <si>
    <t xml:space="preserve">с 01.06.2021 г. по 29.06.2021 г. ТО Управления Федеральной службы по надзору и сфере защиты прав потребителей и благополучия человека по Нижегородской области в городском округе город Арзамас, Арзамасском, Ардатовском, Вадском, Дивеевском районах, городском округе город Первомайск Нижегородская область.   Результаты проверки: 1. В игровой не предусмотрены размеры учебной мебели в соответствии с росто-возрастными особенностями детей. 2. Некачественно проводится влажная уборка, а именно: в игровой не промываются батареи.  3. В спортивном зале, актовом зале открываемые окна для проветриваниях помещенийне оборудованы москитными сетками.   4. Не осуществяется должный контроль за санитарным состоянием и содержанием игровой, спортивного и актового залов.На день окончания проверки выявленные нарушения устранены.      </t>
  </si>
  <si>
    <t>08.11.2021. 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город Арзамас. Арзамасском, Ардатовском, Вадском, Дивеевском районах, городском округе город Первомайск. По итогам проверки выдано предписание №2021-52-01-15-3313-ВП от 16.11.2021 г. Срок исполнения нарушений до 01.08.2023 г.</t>
  </si>
  <si>
    <t>12-23 августа 2021 год, Арзамаская городкая прокуратура. Выдано представление об устранении нарушений требований федерального законодательства 16.09.2021 г. №05-02-2021: 1) в помещении живого уголка окнах не оборудованы маскитной сеткой. 2) дезрастворы готовятся без инструкции. 3) в классах цветоводство и живом уголке частично нарушена целостность покрытия столов. Срок принятие мер один месяц. Данные нарушения были устранены</t>
  </si>
  <si>
    <t>23.06.2021 – 02.08.2021. 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город Арзамас, Арзамасском, Ардатовском, Вадском, Дивеевском районах, городском округе город Первомайск. Выявленные нарушения устранены на день окончания проверки.</t>
  </si>
  <si>
    <t>09.08.2021 – 18.08.2021. 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город Арзамас, Арзамасском, Ардатовском, Вадском, Дивеевском районах, городском округе город Первомайск. Нарушения устранены на день окончания проверки.</t>
  </si>
  <si>
    <t xml:space="preserve">01.06.2021-22.06.2021  плановая выездная проверка Роспотребнадзора (территориальный отдел в Канавинском, Московском, Сормовском район, г. Нижнего Новгорода и городского округа г. Бор. Выявлены следующие нарушения: отсутствие нескольких сеток  на окнах; не была проведена повторная проба после акарицидной обработки.  Нарушения устранены. </t>
  </si>
  <si>
    <t>12.08.2021 Проверка Роспотребнадзора, Пожнадзора, Борской прокуратуры, Росгвардии. Нарушений не выявлено.</t>
  </si>
  <si>
    <t>24.08.2021 - 28.08.2021 проведена проверка Борской городской прокуратурой. Нарушения не выявлены</t>
  </si>
  <si>
    <t xml:space="preserve">13.07.2021 проведена проверка Борской городской прокуратурой. Нарушения не выявлены. </t>
  </si>
  <si>
    <t xml:space="preserve">26.08.2021 проведена проверка Борской городской прокуратурой. Выявлены следующие нарушения: в справке об отсутствии судимости одного работника не была указана  фамилия до замужества, на трех окнах кабинетов отсутствовали маскитные сетки. Нарушения устранены. </t>
  </si>
  <si>
    <t>09.06.2021 была проведена внеплановая проверка Роспотребнадзора (территориальный отдел в Канавинском, Московском, Сормовском район, г. Нижнего Новгорода и городского округа г. Бор)
Нарушений не выявлено.</t>
  </si>
  <si>
    <t>01.06.2021-22.06.2021  плановая выездная проверка Роспотребнадзора (территориальный отдел в Канавинском, Московском, Сормовском район, г. Нижнего Новгорода и городского округа г. Бор. Выявлены следующие нарушения: отсутствие нескольких сеток  на окнах.  Нарушения устранены.</t>
  </si>
  <si>
    <t xml:space="preserve">с02.06.21 по 29.06.21 внеплановая проверка  Роспотребнадзора (территориальный отдел в Канавинском, Московском, сормовских районах г. Нижнего Новгорода и городского округа город Бор). Выявлены следующие нарушения: в спальных комнатах по 2 маскитные сетки, а требуется на каждое окно. Нарушения устранены в ходе проверки </t>
  </si>
  <si>
    <t xml:space="preserve">с02.06.21 по 29.06.21 внеплановая проверка  Роспотребнадзора (территориальный отдел в Канавинском, Московском, сормовских районах г. Нижнего Новгорода и городского округа город Бор). Выявлены следующие нарушения: на 3-х кроватях отсутствуют наматрасники. Нарушения устранены. </t>
  </si>
  <si>
    <t>01.06.2021- 22.06.2021 Выездная проверка Роспотрбнадзора ( территориальный отдел в Канавинском, Московском, Сормовском районах г. Нижнего Новгорода и городского округа г. Бор. Выявлены следующие нарушения: на нескольких кроватях отсутствовали наматрасники. Нарушения устранены.</t>
  </si>
  <si>
    <t>01.06.2021-29.06.2021 плановая выездная проверка Роспотребнадзора (территориальный отдел в Канавинском, Московском, Сормовском районах г.Нижнего Новгорода и городского округа г.Бор. Выявленное нарушение: на 2 кроватях отсутствуют наматрасники на матрацах. Нарушение устранено.</t>
  </si>
  <si>
    <t>22.06.2021, внеплановая выездная проверка Роспотребнадзора (территориальный отдел в Канавинском, Московском, Сормовском район, г. Нижнего Новгорода и городского округа г. Бор. Выявлены следующие нарушения: хранение уборочного инвентаря для уборки помещзений и туалетов осуществляется совместно в помещении технического персонала без разделения, швабры для уборки не имеют маркировки. Нарушение устранено.</t>
  </si>
  <si>
    <t>11.06.2021, внеплановая выездная проверка Роспотребнадзора (территориальный отдел в Канавинском, Московском, Сормовском район, г. Нижнего Новгорода и городского округа г. Бор. Выявлены следующие нарушения: три спальных места в спальне  кабинета №102 для девочек и одно спальное место в кабинете №104 для мальчиков не обеспечены полным комплектом постельных принадлежностей (отсутствует наматрасник).  Нарушения устранены.</t>
  </si>
  <si>
    <t>24.08.2021 - 28.08.2021 проведена проверка Борской городской прокуратурой.Проверка Роспотребнадзора (территориальный отдел в Канавинском, Московском, сормовских районах г. Нижнего Новгорода и городского округа город Бор). Проверка Пожнадзора (Главное управление МЧС России по Нижегородской области). Проверка  ЛРР (по городу Бор и Семеновскому городскому округу) Управления Росгвардиии по Нижегородской области. Нарушений не выявлено</t>
  </si>
  <si>
    <t>Июнь 2021,ТО Управления Роспотребнадзора по Нижегородской области в г.о.г.Дзержинск, Володарском районе. Все замечания устранены в ходе проверки.</t>
  </si>
  <si>
    <t xml:space="preserve">Июнь 2021,ТО Управления Роспотребнадзора по Нижегородской области в г.о.г.Дзержинск, Володарском районе. Все замечания устранены в ходе проверки.
</t>
  </si>
  <si>
    <t>12.08.2021 Прокуратура ЗАТО г. Саров, МЧС России (Госпожнадзор). Служебное помещение подвала не оборудовано автоматической пожарной сигнализацией. Нарушение устранено в установленный законом месячный срок.</t>
  </si>
  <si>
    <t>Июнь 2021. Территориальный отдел Управления Федеральной службы по надзору в сфере защиты прав потребителей и благополучия человека по Нижегородской области в Автозаводском, Ленинском районах города Нижнего Новгорода и Богородском районе.  Нарушений не выявлено.</t>
  </si>
  <si>
    <t xml:space="preserve"> Февраль 2021 (внеплановая) - Управление Федеральной службы по надзору в сфере защиты прав потребителей и благополучия человека по Нижегородской области - нарушений не выявлено, июнь 2021 (плановая) - п. 2.4.13, 2.4.11 СП 2.4.3648-20 "Санитарно-эпидемиологические требования к организациям воспитания и обучения, отдыха и оздоровления детей и молодежи", октябрь 2021 (внеплановая) - Управление Роспотребнадзора по Нижегородской области  (не выявлено).</t>
  </si>
  <si>
    <t>Территориальный отдел Управления Федеральной службы по надзору по Нижегородской области в Автозаводском, Ленинском районах г. Нижнего Новгорода и Богородского района. Плановая 11.06.2021г. Замечания устранены во время проверки</t>
  </si>
  <si>
    <t xml:space="preserve">03.09.-09.09.2021: Министерство образования, науки и молодежной политики Нижегородской области - Замечаний нет.
15.09.-28.09.2021 Управление Федеральной службы по надзору в сфере защиты прав потребителей и благополучия человека по Нижегородской области - Предписание № 2021-52-13-27-2922-ВН от 28.09.2021г.
13.09.-17.09.2021: УКОН ГУ МВД России по Нижегородской области - Замечаний нет
</t>
  </si>
  <si>
    <t>с 01.06 по 18.06.2021,Плановая/выездная. АКТ № 21271999 Территориальным отделом Управления Федеральной службы по надзору в сфере защиты прав потребителей и благополучия человека по Нижегородской области в Автозаводском, Ленинском районах города Нижнего Новгорода и Богородском районе. Все замечания устранены в ходе проверки.</t>
  </si>
  <si>
    <t xml:space="preserve">14.10-27.10.2021. Территориальный отдел Управления Роспотребнадзора, внеплановая, выездная проверка: нарушений не выявлено. </t>
  </si>
  <si>
    <t>09.06.2021 Территриальный отдел Управления Роспотребнадзора. Плановая.  Все замечания устранены в ходе проверки</t>
  </si>
  <si>
    <t>с 17.02.2021 по 04.03.2021, Внеплановая/выездная. АКТ № 21270352 Территориальным отделом Управления Федеральной службы по надзору в сфере защиты прав потребителей и благополучия человека по Нижегородской области в Автозаводском, Ленинском районах города Нижнего Новгорода и Богородском районе. Все замечания устранены в ходе проверки.</t>
  </si>
  <si>
    <t>июнь 2021 год. Территориальный отдел Управления Федеральной службы по надзору в сфере защиты прав потребителей и благополучия человека по Нижегородской области в Автозаводском, Ленинском районах города Нижнего Новгорода и Богородском районе.  Нарушений не выявлено.</t>
  </si>
  <si>
    <t xml:space="preserve">Январь, 2021, Федеральная служба по надзору  в сфере защиты прав потребителя и благополучия человека по Нижегородской области в Автозаводским, Ленинском районах города Нижнего Новгорода и Богородском районе. Замечания устранены в ходе проверки.                                                                                            Май, 2021, Министерство РФ по делам гражданской обороны, чрезвычайным ситуациям и ликвидациям последствий и сихийных бедствий  Главное управление МЧС России по Нижегородской области Отдел надзной деятельности и профилактической работы по г. Н. Новгород.  Замечания устранены. </t>
  </si>
  <si>
    <t>Проверка Роспотребннадзора плановая от 20.05.2021, нарушений не выявлено; Проверка Приволжскогомежрегионального автодорожного надзора Федеральной службы по надзору в сфере транспорта, без нарушений, январь 2021г.;</t>
  </si>
  <si>
    <t xml:space="preserve">Проверка Прокуратуры внеплановая  от 21.04.2021 Нарушения исправлены в ходе проверки.Проверки Роспотребнадзора плановая : от 21.05.2021,Нарушений не выявлено , Проверки ОДН и ГУ МЧС: плановая  от 21.05.2021 нарушений не выявлено. Проверка Прокуратуры внеплановая от 16.08.2021, Нарушения исправлены в ходе проверки. ,Проверки ОДН и ГУ МЧС: плановая  от 16.08.2021, Нарушения исправлены в ходе проверки. Проверки Роспотребнадзора плановая : от 16.08.2021Нарушения исправлены в ходе проверки. Внеплановая  проверка ОДН и ГУ МЧС: плановая  от 17.01.2022 </t>
  </si>
  <si>
    <t>Июнь 2021 года, Роспотребнадзор, отсутствовала маскитная сетка на окне в игровой комнате (выявленное замечание устранено)</t>
  </si>
  <si>
    <t>Роспотребнадзор, июнь 2021, без нарушений</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</si>
  <si>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Автозаводском, Ленинском районах города Нижнего Новгорода и Богородском районе. Плановая 10.06.2021. Нарушения устранены в ходе проверки</t>
  </si>
  <si>
    <t>Роспотребнадзор. Июнь 2021 год. Без нарушений.</t>
  </si>
  <si>
    <t>Плановая проверка с 09.06.2021 по 15.06.2021 г., ТО Управления Роспотребнадзора по Нижегородской области в Автозаводском, Ленинском районах города Нижнего Новгорода и Богородском районе. Нарушения устранены в ходе проверки.</t>
  </si>
  <si>
    <t xml:space="preserve"> 13.05.2021 г. УФС по надзору в сфере защиты прав потребителей и благополучия человека по НО - нарушений не выявлено.                                             07.10.2021 год ОНД и профилактической работы по городу Н.Новгород - нарушений не выявлено.                                                                                             22.10.2021 УФС по надзору  в сфере защиты прав потребителей и благополучия человека по  НО - оборудовать туалетную комнату для мальчиков на 2 этаже кабинами с дверями выполнено; обеспечить горячим водоснабжением кабинеты технологии  срок выполнения до 01.09.2023г.; провести декоративный ремонт стен в каб.№39, раздевалках для мальчиков и девочек в спортивном зале, потолка 3 этажа, лестничном марше 3 этажа, пола в спортивном зале и кабинетах с 37 по 42 - срок выполнения до 01.09.2023 года.</t>
  </si>
  <si>
    <t xml:space="preserve">04.03.2021 г.- внеплановая проверка - ТО Управления Роспотребнадзора по Нижегородской области в Автозаводском, Ленинском районах города Н. Новгорода и Богородском районе - нарушений не выявлено.                                                                                                        18.06.2021 г. - внеплановая проверка - ТО Управления Роспотребнадзора по Нижегородской области в Автозаводском, Ленинском районах города Н. Новгорода и Богородском районе - нарушений не выявлено.                                                                                                                                                                                          27.05.2021 г. - плановая проверка - ОНД и профилактической работы по г. Н. Новгород - нарушений не выявлено.  24.08.2021 г. - внеплановая проверка - ОНД и профилактической работы по г. Н. Новгород - нарушений не выявлено.   </t>
  </si>
  <si>
    <t>19.03.2021г.- Роспотребнадзор, плановая проверка. Экспертное заключение № 11-808 от 19.03.2021г. выполнено филиалом ФБУЗ "Центр гигиены и эпидемиологии в Нижегородской области в Автозаводском, Ленинском районах города Нижнего Новгорода, городском округе города Дзержинск, Богородском, Вачском, Сосновском, Володарском районах. - соответствует требованиям.</t>
  </si>
  <si>
    <t>11.05.2021-17.05.2021 - Роспотребнадзор - плановая проверка Эстпертное заключение № 11-1595 от 17.05.2021 г., выполненное филиалом ФГБУЗ "Центр гигиены и эпидемиологии в Нижегородской области в Канавинском, Московском, Сормовском районах г. Нижнего Новгорода, городского округа город Бор", что здание, строения, сооружения, помещения, оборудование и иное имущество для организации отдыха и оздоровления детей МАОУ "Гимназия № 184" соответствуют требованиям                                                     11.06.2021 - Роспотребнадзор - плановая проверка. Выявлены нарушения:
- нарушение абз.2 п.2.11.1. СП 2.4.3648-20 – устранено в ходе проверки
- нарушение абз.5 п.2.9.5 СП 2.4.3648-20  - устранено 01.06.2021 г.                                                                          31.05.2021-20.06.2021 (ежедневно) - МВД – проверка КТС, поста, территории гимназии и близлежащих территорий, проведение инструктажей с сотрудниками гимназии и др. - внепланово                                            Нарушений не выявлено</t>
  </si>
  <si>
    <t>Проверка 11.03.2021 Управления Федеральной службы по надзору в сфере защиты прав потребителей и благополучия человека по Нижегородской области в Канавинском, Московском,  Сормовском районах города Нижнего Новгорода  и городского округа город Бор. Выявленые нарушения устранены.</t>
  </si>
  <si>
    <t>Проверка плановая, выездная ТО Управления Федеральной службы по надзору в сфере защиты прав потребителей и благополучия человека по Нижегородской области в Канавинском, московском,  Сормовском районах города Нижнего Новгорода  и городского округа город Бор. Выявленые нарушения устранены в ходе проверки.</t>
  </si>
  <si>
    <t>Проверка плановая, выездная ТО 10.06.2021 Управления Федеральной службы по надзору в сфере защиты прав потребителей и благополучия человека по Нижегородской области в Канавинском, московском,  Сормовском районах города Нижнего Новгорода  и городского округа город Бор. Выявленые нарушения устранены в ходе проверки.</t>
  </si>
  <si>
    <t>21.06.2021 закончена плановая выездная проверка Федеральной службы по надзору в сфере прав потребителей и благополучия человека по Нижегородской области. Вынесено постановлене № 21070100 по делу об админстративном правонарушении: на момент проверки 7.06.2021 дети были приняты в лагерь без справок о состоянии здоровья детей. Нарушение своевременно устранено.</t>
  </si>
  <si>
    <t>Проверка прокуратуры (постановление от 18.06.2021). Замечания устранены.</t>
  </si>
  <si>
    <t>52.НЦ.07.000.М.000488.05.21 от 21.05.21.</t>
  </si>
  <si>
    <t>Распоряжение от 27.05.21г. № 21072088 Роспотребнадзор Замечания устранены</t>
  </si>
  <si>
    <t>Плановая проверка (отдел образования и соцразвития управления образованием Нижегородского района г.Н.Новгорода, отдел гигиены детей и подростковуправления Роспотребнадзора по Нижегородской области) 11.06.2021г. Выявленные нарушения устранены.</t>
  </si>
  <si>
    <t>17.06.2021  ГУ МЧС России по Нижегородской области, все замечания устранены (1На 1 этаже левого крыла здания запор двери эвакуационного выхода не обеспечивал возможность свободного открытия изнутри без ключа.2. Первичные средства пожаротушения  в столовой и спортивном зале не оборудованы раструбами и шлангами)</t>
  </si>
  <si>
    <t>Роспотребнадзор 15.06.2021, без нарушений</t>
  </si>
  <si>
    <t>52.НЦ.07.000.М.000491.05.21 от 24.05.2021</t>
  </si>
  <si>
    <t>52.НЦ.07.000.М.000474.05.21 от 20.05.2021</t>
  </si>
  <si>
    <t>52НЦ.07.000.М.000428.04.21 от 27.04.2021</t>
  </si>
  <si>
    <t>09.06.2021. Внеплановая проверка ТО Управления Федеральной службы по надзору в сфере защиты прав потребителей и благополучия человека по Нижегородской области в Канавинском, Московском, Сормовском районах г. Нижнего Новгорода и городского округа Бор. Выявлено нарушение. Устранено в ходе проведения проверки.</t>
  </si>
  <si>
    <t>1.06.2021. Плановая выездная проверка ТО Управления Федеральной службы по надзору в сфере защиты прав потребителей и благополучия человека по Нижегородской области в Канавинском, Московском, Сормовском районах г. Нижнего Новгорода и городского округа Бор. Выявлено нарушение. Устранено в ходе проверки.</t>
  </si>
  <si>
    <t>52.76.28.000.М.000117.05.21 от 31.05.2021</t>
  </si>
  <si>
    <t>01.06.2021. Внеплановая проверка ТО Управления Федеральной службы по надзору в сфере защиты прав потребителей и благополучия человека по Нижегородской области в Канавинском, Московском, Сормовском районах г. Нижнего Новгорода и городского округа Бор. Выявлено нарушение. Устранено в ходе проведения проверки.</t>
  </si>
  <si>
    <t>04.06.2021-02.07.2021; Внеплановая;  ТО Управления Федеральной службы по надзору в сфере защиты проав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Нарушений не выявлено</t>
  </si>
  <si>
    <t>Управление Роспотребнадзора  № 21190252 от 01.06.2021</t>
  </si>
  <si>
    <t xml:space="preserve">Межведомственная комиссия (плановая),  Нарушений не выявлено. Плановая проверка Управления образования администрации Володарского муниципального района (приказ от 10.06.21 № 232) Нарушений не выявлено. </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</si>
  <si>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Сергачском, Сеченовком районах. Дата проверки:с 7 июня 2021 г. по 30 июня 2021 г. Проверка: плановая выездная Выявлены нарушения: В технологических картах отсутствует температура отпуска готовых блюд</t>
  </si>
  <si>
    <t>52.27.20.000.М.000079.07.21 от 07.07.2021</t>
  </si>
  <si>
    <t>52.НЦ.17.000.М.000633.07.21 от 28.07.2021</t>
  </si>
  <si>
    <t>52.32.23.000.М.000049.06.21 от 25.06.2021</t>
  </si>
  <si>
    <t xml:space="preserve"> 15.06.21Изучение работы лагеря рабочей группой районной межведомственной комиссии.Замечания рекомендации приняты к сведению и устранены</t>
  </si>
  <si>
    <t>15.06.21 Изучение работы лагеря рабочей группой районнй межведомственной комиссии: нарушений нет</t>
  </si>
  <si>
    <t xml:space="preserve">24.06.21Изучение работы лагеря рабочей группой районной межведомственной комиссии                  26.06.21г. Проверка Прокуратурой Пильнинского района совместно с Сергачским отделением РоспотребНадзора: нарушение режима проветривания ( исправлено)  </t>
  </si>
  <si>
    <t xml:space="preserve">08.06.2021, Рабочая группа МВК г.о.Семеновский (Приказ УО от 25.05.2021 №233), выявленные нарушения устранены; 02.06.2021- 23.06.2021 ТО Управления Роспотребнадзора по Нижегородской области в г.о.Семеновский, Варнавинском, Воскресенском, Краснобаковском районах. Нарушения устранены </t>
  </si>
  <si>
    <t xml:space="preserve">08.06.2021, Рабочая группа МВК г.о.Семеновский (Приказ УО от 25.05.2021 №233), выявленные нарушения устранены;02.06.2021 -30.06.2021 ТО Управления Роспотребнадзора по Нижегородской области в г.о.Семеновский, Варнавинском, Воскресенском, Краснобаковском районах. Нарушения устранены </t>
  </si>
  <si>
    <t>с 08.06.2021 по 30.06.2021-территориальный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11.06.2021, 17.08.2021-рабочая группа межведомственной комиссии, нарушения устранены</t>
  </si>
  <si>
    <t>с 10.06.2021 по 18.06.2021-территориальный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15.06.2021-рабочая группа межведомственной комиссии нарушения устранены</t>
  </si>
  <si>
    <t>18.08.2021-рабочая группа межведомственной комиссии, нарушения устранены</t>
  </si>
  <si>
    <t>с 10.06.2021 по 18.06.2021-территориальный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17.06.2021, 07.07.2021 -рабочая группа межведомственной комиссии, нарушения устранены</t>
  </si>
  <si>
    <t>с 08.06.2021 по 18.06.2021-территориальный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17.06.2021-рабочая группа межведомственной комиссии</t>
  </si>
  <si>
    <t>с 07.06.2021 по 21.06.2021-территориальный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15.06.2021, 17.08.2021-рабочая группа межведомственной комиссии, нарушения устранены</t>
  </si>
  <si>
    <t>52.32.23.000.М.000046.06.21от 23.06.21</t>
  </si>
  <si>
    <t>Роспотребнадзор, Распоряжение от 20.05.2021 № 21261871
дата начала  07.06.2021
дата окончания 11.06.2021
Выявленнные нарушения устранены.</t>
  </si>
  <si>
    <t>28.06.2021 (внеплановая выездная проверка), ТОУ Роспотребнадзора в Лукояновском, Большеболдинском, Гагинском, Починковском, Шатковском районах. Выявленные нарушения устранены.</t>
  </si>
  <si>
    <t>Плановая проверка июнь 2021 года. Управление Федеральной службы по надзору в сфере защиты потребителей и благополучия человека по Нижегородской области, выявленные нарушения устранены.</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</si>
  <si>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Автозаводском, Ленинском районах города Нижнего Новгорода и Богородском районе. Внеплановая 13.08.2021. Выявленные нарушения устранены.</t>
  </si>
  <si>
    <t>13.08.2021 - внеплановая проверка - Прокуратуры Лепнинского района совместно с отделом надзорной деятельности и профилактичекой работы Ленинского района (пожнадзор). По итогам проверки представление от15.09.2021г. Выявленные нарушения устранены.</t>
  </si>
  <si>
    <t>16.08.2021 г. - Прокуратура Ленинского района г.Нижнего Новгорода, Роспотребнадзор - внепланово.  Нарушений не выявлено</t>
  </si>
  <si>
    <t>18.06.2021г. №5-2-2021 прокуратура Варнавинского района.           Выевлены нарушения: 1.в пищеблоке учреждения, кран воды находится в неисправном состоянии. 2. В левом крыле второго этажа проходная дверь имеет повреждение, ставка двери из рефленого стекла имеет трещину.                                                       Все нарушения устранены в установленные сроки.</t>
  </si>
  <si>
    <t xml:space="preserve">29.06.2021г. Территориальный отдел Управления Роспотребнадзора по Нижегородской области в городском округе город Шахунья, Тоншаевском, Тонкинском, Шарангском, Ветлужском, Уренском районах 1. Оборудовать площадку в непосредственной близости от въезда на территорию учреждения с водонепроницаемым твердым покрытием для сбора отходов, размеры которой должны превышать площадь основания контейнера на 1 метр во все стороны.
Срок исполнения : 05.06.2022г
2. Оборудовать на время работы лагеря процедурный кабинет и пост медицинской сестры в соответствии с пп.3.11.5. п.3.гл.3 СП 3648.-20. Срок исполнения : 05.06.2022г.
3. Провести декоративные ремонты в помещениях:
-стен и потолка в медицинском кабинете;
-стен (в т. ч. оконных косяков стен с подоконниками) и потолка в помещениях прачечной;
-стен на пищеблоке;
-стены помещений изолятора.
Срок исполнения : 05.06.2022г
4.Отремонтировать полы при входе в медицинский кабинет. Срок исполнения : 05.06.2022г
5. Постельные принадлежности подвергать химической чистке или дезинфекционной обработке 1 раз в год. Иметь подтверждающие документы (договор, акт выполненных работ). Срок исполнения : 05.06.2022г
27.07.2021г. Территориальный отдел Управления Роспотребнадзора по Нижегородской области в городском округе город Шахунья, Тоншаевском, Тонкинском, Шарангском, Ветлужском, Уренском районах 6.В буфетной для мытья столовой посуды оборудовать новую пятисекционную мойку или посудомоющую машину и раковину для мытья рук. Срок исполнения : 05.06.2022г.
7. В буфетной заменить стол для хранения чистой столовой посуды, в горячем цехе пищеблока производственный стол для обработки овощей в соответствии с требованием безопасности для материалов контактирующих с пищевыми продуктами ( на цельнометаллические из нержавеющей стали). Срок исполнения : 05.06.2022г.
8. На пищеблоке заменить кухонную посуду на цельнометаллическую из нержавеющей стали. На разливных ложках, соусниках для порционирования блюд готовой пищи иметь мерные метки объема в литрах и миллилитрах . Срок исполнения : 05.06.2022г.
9.В складском помещении пищеблока провести ремонт пола. Срок исполнения : 05.06.2022г.
10.На пищеблоке заменить или отремонтировать среднетемпературный холодильник «Саратов», который используется для хранения суточных проб. Суточные пробы хранить без нарушения температурного режима ( не выше (+ 6 гр.). Срок исполнения : 05.06.2022г.
11. Складское помещение для хранения пищевых продуктов на сутки оборудовать прибором для измерения относительной влажности и температуры воздуха. Срок исполнения : 05.06.2022г.
12.На пищеблоке для приготовления пищи технологическое оборудование для реализации технологического процессе отремонтировать или приобрести новую электрическую мясорубку для сырой продукции. Срок исполнения : 05.06.2022г.
</t>
  </si>
  <si>
    <t>27.07.2021 г. ОНД и ПР по Воротынскому району. Нарушений обязательных требованию пожарной безопасности не выявлено.</t>
  </si>
  <si>
    <t xml:space="preserve">ТО Управления Федеральной службы по надзору в сфере защиты прав потребителей и благополучия человека в Кстовском, Большемурашкинском, Бутурлинском, Дальнеконстантиновском, Перевозском районах от 24.06.2021 - нарушений нет. </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</si>
  <si>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Лукояновском, Б.Болдинском, Гагинском, Починковском, Шатковском районах .Внеплановая Распоряжение 52-07-21-2704-ВП, от 17.08.2021</t>
  </si>
  <si>
    <t xml:space="preserve">Роспотребнадзор - Предписание от 24.06.2021 №21260079/74 - 1. В организации не обеспечено круглосуточное  нахождение медицинского работника                   2. Стены не во всех помещениях гладкие Плиточное покрытие перед входом в умывальную для девочек имеет дефекты.В игровой комнате на первом этаже требуется ремонт пола               3.Во время заезда детей проведена бесконтактная термометрия каждого ребенка и сопровождающих его взрослых без фиксирования результатов в журнале. 4. Дезинфекция столовой посуды проводится 1 раз в день по бактериальному режиму, а не по режимам вирусных инфекций 5. Для дезинфекции воздушной среды помещений пребывания детей имеется недостаточное количество приборов по обеззараживанию воздуха 6. Для технических целей в туалетных помещениях не установлен отдельный водопроводный кран.  7. В душевых комнатах у умывальных раковин в обеденном зале не обеспечены условия для обработки рук с применением кожных антисептиков - в наличии нет          8. Минимальный набор помещения приемно - карантийного отделения. 9. Санитарный узел для персонала пищеблока находится не в рабочем состоянии, требуется ремонт системы                                                                                                                                            1. Устранено 25.06.2021г      2. Устранено  25.06.2021г       3. Устранено 25.06.2021г 4.Устранено 25.06.2021г   6. Устранено 25.06.2021г       7. Устранено 25.06.2021г                                                                                               Госпожнадзор - Представление №14 об устранении причин и условий, способствовавших совершению административных правонарушений в области пожарной безопасности  № 188-2-56-19 от 16.06.2021 года -            1. Не оборудовано системой автоматической пожарной сигнализацией чердачное помещение, здания класса функциональной пожарной опасности      2.    Работы по техническому обслуживанию и планово – предупредительному ремонту объектовой станции ПАК «Стрелец – Мониторинг» в учреждении осуществляется с отступлениями от требований технической документации завода-изготовителя, а именно Руководства по эксплуатации на данное устройство.      Не устранено.   </t>
  </si>
  <si>
    <t>1. Распоряжение ( приказ) органа государственного контроля (надзора)о проведении плановой, выездной проверки юридического лица от 04.06.2021г. № 21262209                                        Не оборудована площадка в непосредственной близости от въезда на территорию учреждения с водонепроницаемым твердым покрытием для сбора отходов.</t>
  </si>
  <si>
    <t>АКТ № 21261872 от 17.06.2021 г. (плановая проверка), ТОУ Федеральной службы по надзору в сфере защиты прав потребителей и благополучия человека по Нижегородской области в городском округе города Шахунья, Тоншаевском, Тонкинском, Шарангском, Ветлужском, Уренском районах. Выявленные нарушения устранены частично.</t>
  </si>
  <si>
    <t>Акт №21211903 от 28.06.2021 г. (выездная проверка), ТОУ Роспотребнадзора в Лукояновском, Большеболдинском, Гагинском, Починковском, Шатковском районах. Выявленные нарушения устранены. Результаты: 1. На линии раздачи отсутствовал термометр; 2. Отделка потолка не соответствовала санитарным требованиям. Выявленные нарушения устранены.</t>
  </si>
  <si>
    <t>52.49.26.000.М.000078.07.21 от 07.07.2021г.</t>
  </si>
  <si>
    <t xml:space="preserve">Плановая проверка Роспотребнадзора июнь 2021 год, замечания устранены частично.                                            Плановая проверка ГУ МЧС июнь 2021 год, замечания устранены частично.   </t>
  </si>
  <si>
    <t>10.06.2021 - 19.06.2021. 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город Арзамас, Арзамасском, Ардатовском, Вадском, Дивеевском районах, городском округе город Первомайск. Выявленные нарушения устранены на день окончания проверки.</t>
  </si>
  <si>
    <t>Нарушения санитарного законодательства пп.3.13.4.п.3.13.гл.3 СП 2.4.3648-20; пп.3.13.14.п.3.13 гл.3СП2.4.3648-20;  абз.3 пп.3.13.11.п.3.13.гл.3 СП 2.4.3648-20; пп.3.13.8.п.3.13.гл.3 СП 2.4.3648-20 – Все нарушения были устранены в ходе проведения проверки.</t>
  </si>
  <si>
    <t>01.06-22.06                  28.06-21.07, осенние каникулы</t>
  </si>
  <si>
    <t>67, 25, 80</t>
  </si>
  <si>
    <t>60, 25, 80</t>
  </si>
  <si>
    <t>01.06-25.06           28.06-18.07, осенние каникулы</t>
  </si>
  <si>
    <t>25, 40, 50</t>
  </si>
  <si>
    <t>01.06-22.06   28.06-18.07, осенние каникулы</t>
  </si>
  <si>
    <t>01.06-22.06    28.06-21.07, осенние каникулы</t>
  </si>
  <si>
    <t>20, 20, 25</t>
  </si>
  <si>
    <t>01.06-22.06 28.06-18.07, осенние каникулы</t>
  </si>
  <si>
    <t>25, 20, 26</t>
  </si>
  <si>
    <t>01.06-22.06          28.06-21.07, осенние каникулы</t>
  </si>
  <si>
    <r>
      <t xml:space="preserve">Муниципальное бюджетное общеобразовательное учреждение "Личадеевская средняя школа"  </t>
    </r>
    <r>
      <rPr>
        <b/>
        <u/>
        <sz val="11"/>
        <rFont val="Times New Roman"/>
        <family val="1"/>
        <charset val="204"/>
      </rPr>
      <t>Профильный (спортивный) лагерь с дневным пребыванием детей "Непоседы"</t>
    </r>
  </si>
  <si>
    <r>
      <t xml:space="preserve">Муниципальное бюджетное общеобразовательное учреждение "Мухтоловская основная школа"                      </t>
    </r>
    <r>
      <rPr>
        <b/>
        <u/>
        <sz val="11"/>
        <rFont val="Times New Roman"/>
        <family val="1"/>
        <charset val="204"/>
      </rPr>
      <t>Профильный (социально-гуманитарный) лагерь с дневным пребыванием детей "Дружба"</t>
    </r>
  </si>
  <si>
    <t>01.06-25.06 28.06-18.07, осенние каникулы</t>
  </si>
  <si>
    <t>25, 30, 45</t>
  </si>
  <si>
    <r>
      <t xml:space="preserve">Размазлейская основная школа - филиал муниципального бюджетного общеобразовательного учреждения "Котовская основная школа" </t>
    </r>
    <r>
      <rPr>
        <b/>
        <u/>
        <sz val="11"/>
        <rFont val="Times New Roman"/>
        <family val="1"/>
        <charset val="204"/>
      </rPr>
      <t>Оздоровительный лагерь с дневным пребыванием детей "Вокруг света"</t>
    </r>
  </si>
  <si>
    <r>
      <t xml:space="preserve">Муниципальное бюджетное образовательное учреждение дополнительного образования "Центр дополнительного образования детей"                 </t>
    </r>
    <r>
      <rPr>
        <b/>
        <u/>
        <sz val="11"/>
        <rFont val="Times New Roman"/>
        <family val="1"/>
        <charset val="204"/>
      </rPr>
      <t>Профильный (социально-гуманитарный) лагерь с дневным пребыванием детей "Навигаторы добрых дел"</t>
    </r>
    <r>
      <rPr>
        <sz val="11"/>
        <rFont val="Times New Roman"/>
        <family val="1"/>
        <charset val="204"/>
      </rPr>
      <t xml:space="preserve"> </t>
    </r>
  </si>
  <si>
    <t xml:space="preserve">01.06-22.06
28.06-18.07
</t>
  </si>
  <si>
    <r>
      <t xml:space="preserve">Муниципальное бюджетное общеобразовательное учреждение Ломовская средняя школа    </t>
    </r>
    <r>
      <rPr>
        <b/>
        <u/>
        <sz val="11"/>
        <rFont val="Times New Roman"/>
        <family val="1"/>
        <charset val="204"/>
      </rPr>
      <t>Профильный (экологический) лагерь с дневным пребыванием детей "Чудесница"</t>
    </r>
  </si>
  <si>
    <t>01.06-21.06  01.08-21.08</t>
  </si>
  <si>
    <r>
      <t xml:space="preserve">Муниципальное бюджетное общеобразовательное учреждение "Чернухинская средняя школа" </t>
    </r>
    <r>
      <rPr>
        <b/>
        <u/>
        <sz val="11"/>
        <rFont val="Times New Roman"/>
        <family val="1"/>
        <charset val="204"/>
      </rPr>
      <t>Оздоровительный лагерь с дневным пребыванием детей "Капельки"</t>
    </r>
  </si>
  <si>
    <t xml:space="preserve">01.06-21.06  </t>
  </si>
  <si>
    <r>
      <t xml:space="preserve">Муниципальное бюджетное общеобразовательное учреждение "Березовская средняя школа" </t>
    </r>
    <r>
      <rPr>
        <b/>
        <u/>
        <sz val="11"/>
        <rFont val="Times New Roman"/>
        <family val="1"/>
        <charset val="204"/>
      </rPr>
      <t>Оздоровительный лагерь с дневным пребыванием детей "Бригантина"</t>
    </r>
  </si>
  <si>
    <r>
      <t xml:space="preserve">Ново-Усадская основная школа - филиал муниципального бюджетного общеобразовательного учреждения "Основная школа Сельхозтехника"                    </t>
    </r>
    <r>
      <rPr>
        <b/>
        <u/>
        <sz val="11"/>
        <rFont val="Times New Roman"/>
        <family val="1"/>
        <charset val="204"/>
      </rPr>
      <t>Профильный (спортивно-оздоровительный) лагерь с дневным пребыванием детей "ШИК" ("Школа Интересных Каникул")</t>
    </r>
  </si>
  <si>
    <t>01.06-21.06  02.07-21.07</t>
  </si>
  <si>
    <r>
      <t xml:space="preserve">Муниципальное бюджетное общеобразовательное учреждение "Основная школа Сельхозтехника" </t>
    </r>
    <r>
      <rPr>
        <b/>
        <u/>
        <sz val="11"/>
        <rFont val="Times New Roman"/>
        <family val="1"/>
        <charset val="204"/>
      </rPr>
      <t>Оздоровительный лагерь с дневным пребыванием детей "Летний круиз"</t>
    </r>
  </si>
  <si>
    <t>50, 25</t>
  </si>
  <si>
    <r>
      <t xml:space="preserve">Мотовиловская средняя школа - филиал муниципального бюджетного общеобразовательного учреждения "Чернухинская средняя школа" </t>
    </r>
    <r>
      <rPr>
        <b/>
        <u/>
        <sz val="11"/>
        <rFont val="Times New Roman"/>
        <family val="1"/>
        <charset val="204"/>
      </rPr>
      <t>Профильный (эколого-краеведческий) лагерь с дневным пребыванием детей "Роднички-2022"</t>
    </r>
  </si>
  <si>
    <t>20, 30</t>
  </si>
  <si>
    <t>01.06-21.06  27.06-15.07</t>
  </si>
  <si>
    <r>
      <t xml:space="preserve">Муниципальное бюджетное общеобразовательное учреждение Шатовская средняя школа             </t>
    </r>
    <r>
      <rPr>
        <b/>
        <u/>
        <sz val="11"/>
        <rFont val="Times New Roman"/>
        <family val="1"/>
        <charset val="204"/>
      </rPr>
      <t>Оздоровительный лагерь с дневным пребыванием детей "Планета детства"</t>
    </r>
  </si>
  <si>
    <r>
      <t xml:space="preserve">Семеновская основная школа - филиал муниципального бюджетного общеобразовательного учреждения Слизневской основной школы  </t>
    </r>
    <r>
      <rPr>
        <b/>
        <u/>
        <sz val="11"/>
        <rFont val="Times New Roman"/>
        <family val="1"/>
        <charset val="204"/>
      </rPr>
      <t>Оздоровительный лагерь с дневным пребыванием детей "Солнышко"</t>
    </r>
  </si>
  <si>
    <t>01.06-22.06       01.07-22.07</t>
  </si>
  <si>
    <t>01.06-24.06 27.06-17.07</t>
  </si>
  <si>
    <t>65, 25</t>
  </si>
  <si>
    <r>
      <t xml:space="preserve">Муниципальное бюджетное общеобразовательное учреждение "Средняя общеобразовательная школа №4"                                </t>
    </r>
    <r>
      <rPr>
        <b/>
        <u/>
        <sz val="11"/>
        <rFont val="Times New Roman"/>
        <family val="1"/>
        <charset val="204"/>
      </rPr>
      <t>Оздоровительный лагерь с дневным пребыванием детей "Радужный город" с профильным спортивным отрядом</t>
    </r>
  </si>
  <si>
    <t>01.06-21.06 26.06-14.07</t>
  </si>
  <si>
    <r>
      <t xml:space="preserve">Муниципальное бюджетное общеобразовательное учреждение </t>
    </r>
    <r>
      <rPr>
        <b/>
        <sz val="11"/>
        <rFont val="Times New Roman"/>
        <family val="1"/>
        <charset val="204"/>
      </rPr>
      <t>"</t>
    </r>
    <r>
      <rPr>
        <sz val="11"/>
        <rFont val="Times New Roman"/>
        <family val="1"/>
        <charset val="204"/>
      </rPr>
      <t xml:space="preserve">Средняя общеобразовательная школа №6 им. К. Минина"                 </t>
    </r>
    <r>
      <rPr>
        <b/>
        <u/>
        <sz val="11"/>
        <rFont val="Times New Roman"/>
        <family val="1"/>
        <charset val="204"/>
      </rPr>
      <t>Оздоровительный лагерь с дневным пребыванием детей "МиФ" с профильным лингвистическим и туристическим отрядами</t>
    </r>
  </si>
  <si>
    <t>01.06-21.06  26.06-14.07</t>
  </si>
  <si>
    <r>
      <t xml:space="preserve">Муниципальное бюджетное общеобразовательное учреждение "Средняя  общеобразовательная школа № 9"                            </t>
    </r>
    <r>
      <rPr>
        <b/>
        <u/>
        <sz val="11"/>
        <rFont val="Times New Roman"/>
        <family val="1"/>
        <charset val="204"/>
      </rPr>
      <t>Оздоровительный лагерь с дневным пребыванием детей "Родничок" с профильным спортивным отрядом</t>
    </r>
  </si>
  <si>
    <t>01.06-21.06 27.06-17.07</t>
  </si>
  <si>
    <t>65, 50</t>
  </si>
  <si>
    <t>55, 15</t>
  </si>
  <si>
    <t>01.06-21.06  27.06-17.07</t>
  </si>
  <si>
    <t>55, 20</t>
  </si>
  <si>
    <r>
      <t xml:space="preserve">Муниципальное бюджетное общеобразовательное учреждение "Средняя общеобразовательная школа № 18 "                     </t>
    </r>
    <r>
      <rPr>
        <b/>
        <u/>
        <sz val="11"/>
        <rFont val="Times New Roman"/>
        <family val="1"/>
        <charset val="204"/>
      </rPr>
      <t>Оздоровительный лагерь с дневным пребыванием детей "Романтики и фантазеры" с профильным спортивным отрядом</t>
    </r>
  </si>
  <si>
    <t>65, 18</t>
  </si>
  <si>
    <r>
      <t xml:space="preserve">Муниципальное бюджетное общеобразовательное учреждение "Средняя общеобразовательная школа №20 имени В.Г. Рязанова"     </t>
    </r>
    <r>
      <rPr>
        <b/>
        <u/>
        <sz val="11"/>
        <rFont val="Times New Roman"/>
        <family val="1"/>
        <charset val="204"/>
      </rPr>
      <t>Оздоровительный лагерь с дневным пребыванием детей "Алые паруса" с профильным спортивным отрядом</t>
    </r>
  </si>
  <si>
    <r>
      <t xml:space="preserve">Муниципальное бюджетное общеобразовательное учреждение "Истоминская основная общеобразовательная школа"  </t>
    </r>
    <r>
      <rPr>
        <b/>
        <u/>
        <sz val="11"/>
        <rFont val="Times New Roman"/>
        <family val="1"/>
        <charset val="204"/>
      </rPr>
      <t xml:space="preserve">Оздоровительный лагерь с дневным пребыванием детей </t>
    </r>
  </si>
  <si>
    <t>01.06-21.06 27.06- 17.07</t>
  </si>
  <si>
    <t xml:space="preserve">16.06.-06.07
09.07-29.07
01.08-21.08
</t>
  </si>
  <si>
    <r>
      <t xml:space="preserve">Муниципальное бюджетное общеобразовательное учреждение  "Алешковская школа"                   </t>
    </r>
    <r>
      <rPr>
        <b/>
        <u/>
        <sz val="11"/>
        <rFont val="Times New Roman"/>
        <family val="1"/>
        <charset val="204"/>
      </rPr>
      <t>Профильный (спортивно-оздоровительный) лагерь с дневным пребыванием "Веселая галактика"</t>
    </r>
  </si>
  <si>
    <r>
      <t xml:space="preserve">Муниципальное бюджетное общеобразовательное  учреждение "Березовская школа"                   </t>
    </r>
    <r>
      <rPr>
        <b/>
        <u/>
        <sz val="11"/>
        <rFont val="Times New Roman"/>
        <family val="1"/>
        <charset val="204"/>
      </rPr>
      <t>Профильный (краеведческий) лагерь с дневным пребыванием детей "Солнышко"</t>
    </r>
  </si>
  <si>
    <r>
      <t xml:space="preserve">Муниципальное бюджетное учреждение дополнительного образования "Детско-юношеский центр "Спартак"  </t>
    </r>
    <r>
      <rPr>
        <b/>
        <u/>
        <sz val="11"/>
        <rFont val="Times New Roman"/>
        <family val="1"/>
        <charset val="204"/>
      </rPr>
      <t>Профильный (спортивный) лагерь с дневным пребыванием детей "Спартак"</t>
    </r>
    <r>
      <rPr>
        <sz val="11"/>
        <rFont val="Times New Roman"/>
        <family val="1"/>
        <charset val="204"/>
      </rPr>
      <t xml:space="preserve"> </t>
    </r>
  </si>
  <si>
    <r>
      <t xml:space="preserve">Муниципальное бюджетное учреждение "Физкультурно-оздоровительный комплекс "Победа"                       </t>
    </r>
    <r>
      <rPr>
        <b/>
        <u/>
        <sz val="11"/>
        <rFont val="Times New Roman"/>
        <family val="1"/>
        <charset val="204"/>
      </rPr>
      <t>Профильный (спортивный) лагерь с дневным пребыванием детей "Олимпиец"</t>
    </r>
  </si>
  <si>
    <t>20.06-10.07</t>
  </si>
  <si>
    <r>
      <t xml:space="preserve">Муниципальное бюджетное учреждение дополнительного образования  "Детская музыкальная школа" им. А.Д.Улыбышева                  </t>
    </r>
    <r>
      <rPr>
        <b/>
        <u/>
        <sz val="11"/>
        <rFont val="Times New Roman"/>
        <family val="1"/>
        <charset val="204"/>
      </rPr>
      <t>Профильный (художественно-эстетический) лагерь с дневным пребыванием детей "Музыкальная шкатулка"</t>
    </r>
  </si>
  <si>
    <t>06.06-26.06</t>
  </si>
  <si>
    <t>12.06-25.06 29.06-13.07 16.07-29.07 02.08-15.08</t>
  </si>
  <si>
    <t>01.06-22.06, весенние, осенние каникулы</t>
  </si>
  <si>
    <t>40, 40, 30</t>
  </si>
  <si>
    <t>55, 40, 35</t>
  </si>
  <si>
    <t>30, 20, 25</t>
  </si>
  <si>
    <t>01.06-22.06, весенние каникулы</t>
  </si>
  <si>
    <r>
      <t xml:space="preserve">Муниципальное бюджетное учреждение дополнительного образования "Центр развития творчества детей и юношества"                    </t>
    </r>
    <r>
      <rPr>
        <b/>
        <u/>
        <sz val="11"/>
        <rFont val="Times New Roman"/>
        <family val="1"/>
        <charset val="204"/>
      </rPr>
      <t>Оздоровительный лагерь с дневным пребыванием детей "Бригантина" с профильным спортивным отрядом</t>
    </r>
  </si>
  <si>
    <t>09.06-30.06</t>
  </si>
  <si>
    <t>01.06-21.06 24.06-14.07 19.07-08.08</t>
  </si>
  <si>
    <t>01.06-27.06 06.07-29.07 03.08-26.08</t>
  </si>
  <si>
    <r>
      <t xml:space="preserve">Муниципальное бюджетное общеобразовательное учреждение Каменищенская основная общеобразовательная школа имени А.Д.Герасименко </t>
    </r>
    <r>
      <rPr>
        <b/>
        <u/>
        <sz val="11"/>
        <rFont val="Times New Roman"/>
        <family val="1"/>
        <charset val="204"/>
      </rPr>
      <t>Оздоровительный лагерь с дневным пребыванием детей "Зелёный островок"</t>
    </r>
  </si>
  <si>
    <r>
      <t xml:space="preserve">Муниципальное автономное общеобразовательное учреждение Бутурлинская средняя общеобразовательная школа имени В.И.Казакова </t>
    </r>
    <r>
      <rPr>
        <b/>
        <u/>
        <sz val="11"/>
        <rFont val="Times New Roman"/>
        <family val="1"/>
        <charset val="204"/>
      </rPr>
      <t>Оздоровительный лагерь с дневным пребыванием детей "Школа юного исследователя"</t>
    </r>
  </si>
  <si>
    <t>180, 100</t>
  </si>
  <si>
    <t>03.06-23.06 28.06-18.07 22.07-11.08</t>
  </si>
  <si>
    <r>
      <t xml:space="preserve">Муниципальное бюджетное общеобразовательное учреждение Кочуновская основная общеобразовательная школа </t>
    </r>
    <r>
      <rPr>
        <b/>
        <u/>
        <sz val="11"/>
        <rFont val="Times New Roman"/>
        <family val="1"/>
        <charset val="204"/>
      </rPr>
      <t>Оздоровительный лагерь с дневным пребыванием  детей "Сказка"</t>
    </r>
  </si>
  <si>
    <r>
      <t xml:space="preserve">Муниципальное бюджетное общеобразовательное учреждение Базинская основная
общеобразовательная школа имени Героя Советского Союза Н.В. Сутягина
</t>
    </r>
    <r>
      <rPr>
        <b/>
        <u/>
        <sz val="11"/>
        <rFont val="Times New Roman"/>
        <family val="1"/>
        <charset val="204"/>
      </rPr>
      <t>Оздоровительный лагерь с дневным пребыванием "Радуга детства"</t>
    </r>
  </si>
  <si>
    <t>80, 50</t>
  </si>
  <si>
    <r>
      <t xml:space="preserve">Муниципальное бюджетное образовательное учреждение Ягубовская средняя общеобразовательная школа </t>
    </r>
    <r>
      <rPr>
        <b/>
        <u/>
        <sz val="11"/>
        <rFont val="Times New Roman"/>
        <family val="1"/>
        <charset val="204"/>
      </rPr>
      <t>Оздоровительный лагерь с дневным пребыванием детей "Планета детства"</t>
    </r>
  </si>
  <si>
    <t xml:space="preserve">07.06-27.06
07.07-27.07
05.08-25.08
</t>
  </si>
  <si>
    <r>
      <t xml:space="preserve">"Лопатинская основная общеобразовательная школа" - филиал муниципального автономного общеобразовательного учреждения  "Карьерская средняя общеобразовательная школа" </t>
    </r>
    <r>
      <rPr>
        <b/>
        <u/>
        <sz val="11"/>
        <rFont val="Times New Roman"/>
        <family val="1"/>
        <charset val="204"/>
      </rPr>
      <t>Оздоровительный лагерь с дневным пребыванием детей "Родничок"</t>
    </r>
  </si>
  <si>
    <t>24.06-14.07</t>
  </si>
  <si>
    <t>18.07-07.08</t>
  </si>
  <si>
    <t>01.06-21.06, весенние, осенние каникулы</t>
  </si>
  <si>
    <t>60, 35, 30</t>
  </si>
  <si>
    <r>
      <t xml:space="preserve">Муниципальное бюджетное общеобразовательное учреждение Горкинская средняя школа                </t>
    </r>
    <r>
      <rPr>
        <b/>
        <u/>
        <sz val="11"/>
        <rFont val="Times New Roman"/>
        <family val="1"/>
        <charset val="204"/>
      </rPr>
      <t>Профильный (экологический) лагерь с дневным пребыванием детей "Улыбка"</t>
    </r>
  </si>
  <si>
    <r>
      <t xml:space="preserve">Муниципальное бюджетное общеобразовательное учреждение Северная средняя школа                     </t>
    </r>
    <r>
      <rPr>
        <b/>
        <u/>
        <sz val="11"/>
        <rFont val="Times New Roman"/>
        <family val="1"/>
        <charset val="204"/>
      </rPr>
      <t>Профильный (спортивный) лагерь с дневным пребыванием детей "Радуга"</t>
    </r>
  </si>
  <si>
    <t>25, 15, 15</t>
  </si>
  <si>
    <r>
      <t xml:space="preserve">Муниципальное бюджетное общеобразовательное учреждение Богородская основная школа            </t>
    </r>
    <r>
      <rPr>
        <b/>
        <u/>
        <sz val="11"/>
        <rFont val="Times New Roman"/>
        <family val="1"/>
        <charset val="204"/>
      </rPr>
      <t>Профильный (краеведческий) лагерь с дневным пребыванием "Солнышко"</t>
    </r>
  </si>
  <si>
    <r>
      <t xml:space="preserve">Муниципальное бюджетное общеобразовательное учреждение Варнавинская средняя школа                   </t>
    </r>
    <r>
      <rPr>
        <b/>
        <u/>
        <sz val="11"/>
        <color theme="1"/>
        <rFont val="Times New Roman"/>
        <family val="1"/>
        <charset val="204"/>
      </rPr>
      <t>Лагерь труда и отдыха "Юниор"</t>
    </r>
  </si>
  <si>
    <t>01.08-29.08, весенние, осенние каникулы</t>
  </si>
  <si>
    <t>30, 25, 17</t>
  </si>
  <si>
    <t>01.06-30.06, осенние каникулы</t>
  </si>
  <si>
    <t>55, 20, 20</t>
  </si>
  <si>
    <t>01.06-30.06, весенние, осенние каникулы</t>
  </si>
  <si>
    <t>35, 25, 25</t>
  </si>
  <si>
    <t>15, 10</t>
  </si>
  <si>
    <r>
      <t xml:space="preserve">Муниципальное бюджетное  учреждение дополнительного образования детско-юношеский центр "Ровесник"   </t>
    </r>
    <r>
      <rPr>
        <b/>
        <u/>
        <sz val="11"/>
        <rFont val="Times New Roman"/>
        <family val="1"/>
        <charset val="204"/>
      </rPr>
      <t>Профильный (спортивный) лагерь с дневным пребыванием детей "Олимпиец"</t>
    </r>
  </si>
  <si>
    <t xml:space="preserve">07.06-27.06
05.07-25.07
02.08-22.08
</t>
  </si>
  <si>
    <r>
      <t xml:space="preserve">Муниципальное общеобразовательное учреждение Ветлужская школа № 1                              </t>
    </r>
    <r>
      <rPr>
        <b/>
        <u/>
        <sz val="11"/>
        <rFont val="Times New Roman"/>
        <family val="1"/>
        <charset val="204"/>
      </rPr>
      <t>Оздоровительный лагерь с дневным пребыванием "Вектор"</t>
    </r>
  </si>
  <si>
    <t>52, 30, 30</t>
  </si>
  <si>
    <t>53, 30, 30</t>
  </si>
  <si>
    <t>45, 30, 30</t>
  </si>
  <si>
    <r>
      <t xml:space="preserve">Муниципальное общеобразовательное учреждение Новопокровская школа                                </t>
    </r>
    <r>
      <rPr>
        <b/>
        <u/>
        <sz val="11"/>
        <rFont val="Times New Roman"/>
        <family val="1"/>
        <charset val="204"/>
      </rPr>
      <t>Оздоровительный лагерь с дневным пребыванием детей "Дубок"</t>
    </r>
  </si>
  <si>
    <r>
      <t xml:space="preserve">Муниципальное общеобразовательное учреждение Белышевская школа                                      </t>
    </r>
    <r>
      <rPr>
        <b/>
        <u/>
        <sz val="11"/>
        <rFont val="Times New Roman"/>
        <family val="1"/>
        <charset val="204"/>
      </rPr>
      <t xml:space="preserve">Профильный (экологический) стационарный палаточный лагерь "Голубая волна" </t>
    </r>
  </si>
  <si>
    <t>20.06-26.06 28.06-04.07</t>
  </si>
  <si>
    <r>
      <t xml:space="preserve">Государственное бюджетное учреждение "Центр социальной помощи семье и детям "Надежда" Ветлужского района" </t>
    </r>
    <r>
      <rPr>
        <b/>
        <u/>
        <sz val="11"/>
        <rFont val="Times New Roman"/>
        <family val="1"/>
        <charset val="204"/>
      </rPr>
      <t>Профильный (для детей в ТЖС) лагерь с дневным пребыванием детей "Спутник"</t>
    </r>
  </si>
  <si>
    <t>01.06-27.06 30.06-25.07 28.07-22.08</t>
  </si>
  <si>
    <t>02.06-22.06 28.06-18.07 22.07-11.08</t>
  </si>
  <si>
    <t>02.06-25.06</t>
  </si>
  <si>
    <t>02.06-17.06</t>
  </si>
  <si>
    <r>
      <t xml:space="preserve">Муниципальное бюджетное общеобразовательное учреждение "Мотызлейская основная общеобразовательная школа" </t>
    </r>
    <r>
      <rPr>
        <b/>
        <u/>
        <sz val="11"/>
        <rFont val="Times New Roman"/>
        <family val="1"/>
        <charset val="204"/>
      </rPr>
      <t>Оздоровительный лагерь с дневным пребыванием детей "Дети будущего"</t>
    </r>
  </si>
  <si>
    <t>02.06-28.06</t>
  </si>
  <si>
    <t>01.06-30.06 04.07-01.08</t>
  </si>
  <si>
    <t>01.06-17.06 01.08-16.08</t>
  </si>
  <si>
    <t>15.06-05.07 08.07-28.07 01.08-21.08</t>
  </si>
  <si>
    <t>01.06-25.06</t>
  </si>
  <si>
    <t>01.06-26.06</t>
  </si>
  <si>
    <r>
      <t xml:space="preserve">Муниципальное образовательное учреждение дополнительного образования детский оздоровительно-образовательный (профильный) центр "Юниор"                               </t>
    </r>
    <r>
      <rPr>
        <b/>
        <u/>
        <sz val="11"/>
        <rFont val="Times New Roman"/>
        <family val="1"/>
        <charset val="204"/>
      </rPr>
      <t>Профильный (туристско-краеведческий) палаточный стационарный лагерь "Озерское"</t>
    </r>
  </si>
  <si>
    <r>
      <t xml:space="preserve">Муниципальное бюджетное общеобразовательное учреждение средняя школа №9                          </t>
    </r>
    <r>
      <rPr>
        <b/>
        <u/>
        <sz val="11"/>
        <rFont val="Times New Roman"/>
        <family val="1"/>
        <charset val="204"/>
      </rPr>
      <t xml:space="preserve">Профильный (социально-гуманитарный) лагерь с дневным пребыванием детей "Непоседы" </t>
    </r>
  </si>
  <si>
    <t>Осенние каникулы</t>
  </si>
  <si>
    <r>
      <t xml:space="preserve">Березниковская основная школа - филиал муниципального бюджетного общеобразовательного учреждения
Юрьевской средней школы. </t>
    </r>
    <r>
      <rPr>
        <b/>
        <u/>
        <sz val="11"/>
        <rFont val="Times New Roman"/>
        <family val="1"/>
        <charset val="204"/>
      </rPr>
      <t>Профильный (спортивно-оздоровительный) лагерь с дневным пребыванием детей "Улыбка"</t>
    </r>
    <r>
      <rPr>
        <sz val="11"/>
        <rFont val="Times New Roman"/>
        <family val="1"/>
        <charset val="204"/>
      </rPr>
      <t xml:space="preserve"> 
</t>
    </r>
  </si>
  <si>
    <r>
      <t xml:space="preserve">Муниципальное бюджетное общеобразовательное учреждение Ветошкинская основная  школа. </t>
    </r>
    <r>
      <rPr>
        <b/>
        <u/>
        <sz val="11"/>
        <rFont val="Times New Roman"/>
        <family val="1"/>
        <charset val="204"/>
      </rPr>
      <t xml:space="preserve">Профильный (спортивно-оздоровительный) лагерь с дневным пребыванием детей "Улыбка" </t>
    </r>
    <r>
      <rPr>
        <sz val="11"/>
        <rFont val="Times New Roman"/>
        <family val="1"/>
        <charset val="204"/>
      </rPr>
      <t xml:space="preserve">
</t>
    </r>
  </si>
  <si>
    <t xml:space="preserve">01.06-21.06 </t>
  </si>
  <si>
    <r>
      <t xml:space="preserve">Краснораменская  основная   школа - филиал муниципального бюджетного общеобразовательного учреждения "Бриляковская средняя школа"                                     </t>
    </r>
    <r>
      <rPr>
        <b/>
        <u/>
        <sz val="11"/>
        <rFont val="Times New Roman"/>
        <family val="1"/>
        <charset val="204"/>
      </rPr>
      <t>Оздоровительный лагерь с дневным пребыванием детей "Радуга"</t>
    </r>
  </si>
  <si>
    <t>31.05-20.06 23.06-13.07 15.07-04.08 07.08-27.08</t>
  </si>
  <si>
    <t>31.05-20.06 24.06-14.07 18.07-07.08 10.08-30.08</t>
  </si>
  <si>
    <t>06.06-26.06, осенние каникулы</t>
  </si>
  <si>
    <r>
      <t xml:space="preserve">Муниципальное бюджетное общеобразовательное учреждение "Богоявленская средняя школа"                       </t>
    </r>
    <r>
      <rPr>
        <b/>
        <u/>
        <sz val="11"/>
        <color theme="1"/>
        <rFont val="Times New Roman"/>
        <family val="1"/>
        <charset val="204"/>
      </rPr>
      <t>Лагерь труда и отдыха "Мастер"</t>
    </r>
  </si>
  <si>
    <t>11.07-31.07, осенние каникулы</t>
  </si>
  <si>
    <t>11.07-31.07</t>
  </si>
  <si>
    <t>27.06-17.07, осенние каникулы</t>
  </si>
  <si>
    <r>
      <t xml:space="preserve">Муниципальное бюджетное общеобразовательное учреждение "Дальнеконстантиновская средняя школа"                      </t>
    </r>
    <r>
      <rPr>
        <b/>
        <u/>
        <sz val="11"/>
        <rFont val="Times New Roman"/>
        <family val="1"/>
        <charset val="204"/>
      </rPr>
      <t>Оздоровительный лагерь с дневным пребыванием детей "Фантазеры" (с профильным естественнонаучным и социально-педагогическим отрядом для детей с ОВЗ и детей-инвалидов, отрядом ЮИД)</t>
    </r>
  </si>
  <si>
    <t>04.07-24.07, осенние каникулы</t>
  </si>
  <si>
    <t>04.07-24.07</t>
  </si>
  <si>
    <t>16.06-06.07, осенние каникулы</t>
  </si>
  <si>
    <t>60, 50</t>
  </si>
  <si>
    <t>16.06-06.07</t>
  </si>
  <si>
    <t>06.06-26.06, весенние каникулы</t>
  </si>
  <si>
    <t>06.06-27.06, осенние каникулы</t>
  </si>
  <si>
    <r>
      <t xml:space="preserve">Муниципальное автономное учреждение дополнительного образования «Центр дополнительного образования» </t>
    </r>
    <r>
      <rPr>
        <b/>
        <u/>
        <sz val="11"/>
        <rFont val="Times New Roman"/>
        <family val="1"/>
        <charset val="204"/>
      </rPr>
      <t>Профильный (гражданско-патриотический) палаточный стационарный лагерь "Русич"</t>
    </r>
  </si>
  <si>
    <t>01.08-07.08</t>
  </si>
  <si>
    <t>01.06-21.06 27.06-17.07 21.07-10.08</t>
  </si>
  <si>
    <t>20, 20, 15</t>
  </si>
  <si>
    <r>
      <t xml:space="preserve">Муниципальное бюджетное общеобразовательное учреждение "Дивеевская средняя общеобразовательная школа"                       </t>
    </r>
    <r>
      <rPr>
        <b/>
        <u/>
        <sz val="11"/>
        <rFont val="Times New Roman"/>
        <family val="1"/>
        <charset val="204"/>
      </rPr>
      <t>Оздоровительный лагерь с дневным пребыванием детей "Родники"</t>
    </r>
  </si>
  <si>
    <t>35, 25</t>
  </si>
  <si>
    <r>
      <t xml:space="preserve">Муниципальное бюджетное общеобразовательное учреждение "Возрожденская средняя школа" </t>
    </r>
    <r>
      <rPr>
        <b/>
        <u/>
        <sz val="11"/>
        <rFont val="Times New Roman"/>
        <family val="1"/>
        <charset val="204"/>
      </rPr>
      <t>Оздоровительный лагерь с дневным тпребыванием детей "Радуга"</t>
    </r>
  </si>
  <si>
    <r>
      <t xml:space="preserve">Озерская основная школа  - филиал муниципального бюджетного общеобразовательного учреждения "Возрожденская средняя школа" </t>
    </r>
    <r>
      <rPr>
        <b/>
        <u/>
        <sz val="11"/>
        <rFont val="Times New Roman"/>
        <family val="1"/>
        <charset val="204"/>
      </rPr>
      <t>Оздоровительный лагерь с дневным пребыванием детей "Солнышко"</t>
    </r>
  </si>
  <si>
    <t>20.06-12.07</t>
  </si>
  <si>
    <r>
      <t xml:space="preserve">Муниципальное общеобразовательное учреждение "Семинская основная школа" </t>
    </r>
    <r>
      <rPr>
        <b/>
        <u/>
        <sz val="11"/>
        <rFont val="Times New Roman"/>
        <family val="1"/>
        <charset val="204"/>
      </rPr>
      <t>Профильный (эколого-краеведческий) лагерь с дневным пребыванием детей "Солнышко"</t>
    </r>
  </si>
  <si>
    <r>
      <t xml:space="preserve">Муниципальное общеобразовательное учреждение "Хохломская средняя школа" </t>
    </r>
    <r>
      <rPr>
        <b/>
        <u/>
        <sz val="11"/>
        <rFont val="Times New Roman"/>
        <family val="1"/>
        <charset val="204"/>
      </rPr>
      <t>Оздоровительный лагерь с дневным пребыванием детей "Дружный"</t>
    </r>
  </si>
  <si>
    <t>30.05-19.06 20.06-10.07, весенние, осенние каникулы</t>
  </si>
  <si>
    <t>170, 115, 30, 60</t>
  </si>
  <si>
    <t>01.06-21.06 02.07-27.07</t>
  </si>
  <si>
    <t>40, 20</t>
  </si>
  <si>
    <t>01.06-18.06 21.06-10.07</t>
  </si>
  <si>
    <t>125, 50</t>
  </si>
  <si>
    <t>75, 15, 10</t>
  </si>
  <si>
    <r>
      <t xml:space="preserve">Муниципальное автономное общеобразовательное учреждение  Ветлужская средняя общеобразовательная школа                                       </t>
    </r>
    <r>
      <rPr>
        <b/>
        <u/>
        <sz val="11"/>
        <rFont val="Times New Roman"/>
        <family val="1"/>
        <charset val="204"/>
      </rPr>
      <t xml:space="preserve">Оздоровительный лагерь с дневным пребыванием детей "Единство" (с профильными отрядами) </t>
    </r>
  </si>
  <si>
    <t>01.06-21.06 15.06-12.07, осенние,  зимние каникулы</t>
  </si>
  <si>
    <t>150, 95, 25, 20</t>
  </si>
  <si>
    <t>05.06-25.06, осенние каникулы</t>
  </si>
  <si>
    <t>01.06-24.06, осенние каникулы</t>
  </si>
  <si>
    <r>
      <t xml:space="preserve">Муниципальное бюджетное общеобразовательное учреждение Семеновская средняя общеобразовательная школа  им.С.Ф.Абельханова                                          </t>
    </r>
    <r>
      <rPr>
        <b/>
        <u/>
        <sz val="11"/>
        <rFont val="Times New Roman"/>
        <family val="1"/>
        <charset val="204"/>
      </rPr>
      <t>Профильный (спортивно-оздоровительный) лагерь с дневным пребыванием детей "Солнышко"</t>
    </r>
  </si>
  <si>
    <t>07.06-26.06, осенние каникулы</t>
  </si>
  <si>
    <t>08.06-01.07 06.07-29.07</t>
  </si>
  <si>
    <t>04.06-25.06, осенние каникулы</t>
  </si>
  <si>
    <r>
      <t xml:space="preserve">Муниципальное автономное общеобразовательное учреждение  "Средняя школа №1 имени Героя Советского Союза Д.М. Карбышева"              </t>
    </r>
    <r>
      <rPr>
        <b/>
        <u/>
        <sz val="11"/>
        <rFont val="Times New Roman"/>
        <family val="1"/>
        <charset val="204"/>
      </rPr>
      <t>Профильный (лидерский) лагерь с дневным пребыванием детей "Радуга"</t>
    </r>
  </si>
  <si>
    <r>
      <t xml:space="preserve">Муниципальное автономное общеобразовательное учреждение "Средняя школа № 2 имени И.А. Сухана".               </t>
    </r>
    <r>
      <rPr>
        <b/>
        <u/>
        <sz val="11"/>
        <rFont val="Times New Roman"/>
        <family val="1"/>
        <charset val="204"/>
      </rPr>
      <t>Профильный (культурно-образовательный) лагерь с дневным пребыванием детей "Дружба"</t>
    </r>
  </si>
  <si>
    <r>
      <t xml:space="preserve">Муниципальное автономное общеобразовательное учреждение "Средняя школа № 5".                          </t>
    </r>
    <r>
      <rPr>
        <b/>
        <u/>
        <sz val="11"/>
        <rFont val="Times New Roman"/>
        <family val="1"/>
        <charset val="204"/>
      </rPr>
      <t>Профильный (экологический)  лагерь с дневным пребыванием детей "Веселая планета"</t>
    </r>
  </si>
  <si>
    <t>06.06-26.06 04.07-24.07</t>
  </si>
  <si>
    <r>
      <t xml:space="preserve">Муниципальное автономное общеобразовательное учреждение "Средняя  школа № 6 с кадетскими классами". </t>
    </r>
    <r>
      <rPr>
        <b/>
        <u/>
        <sz val="11"/>
        <rFont val="Times New Roman"/>
        <family val="1"/>
        <charset val="204"/>
      </rPr>
      <t>Профильный (гражданско-патриотический)  лагерь с дневным пребыванием детей "Русские Витязи"</t>
    </r>
  </si>
  <si>
    <r>
      <t xml:space="preserve">Муниципальное автономное общеобразовательное учреждение "Средняя школа № 8 с углубленным изучением отдельных предметов".                     </t>
    </r>
    <r>
      <rPr>
        <b/>
        <u/>
        <sz val="11"/>
        <rFont val="Times New Roman"/>
        <family val="1"/>
        <charset val="204"/>
      </rPr>
      <t>Профильный (гражданско-патриотический) лагерь с дневным пребыванием детей "Островок детства" (с волонтерским отрядом)</t>
    </r>
  </si>
  <si>
    <r>
      <t xml:space="preserve">Муниципальное автономное  общеобразовательное учреждение "Афонинская средняя школа  имени Героя Советского Союза Талалушкина Н.С." </t>
    </r>
    <r>
      <rPr>
        <b/>
        <u/>
        <sz val="11"/>
        <rFont val="Times New Roman"/>
        <family val="1"/>
        <charset val="204"/>
      </rPr>
      <t>Профильный (социально-гуманитарный)  лагерь с дневным пребыванием детей "Светлячок"</t>
    </r>
  </si>
  <si>
    <t>30.05-19.06</t>
  </si>
  <si>
    <r>
      <t xml:space="preserve">Муниципальное автономное общеобразовательное учреждение "Ближнеборисовская средняя школа"                                    </t>
    </r>
    <r>
      <rPr>
        <b/>
        <u/>
        <sz val="11"/>
        <rFont val="Times New Roman"/>
        <family val="1"/>
        <charset val="204"/>
      </rPr>
      <t>Оздоровительный лагерь с дневным пребыванием детей "Сияние"</t>
    </r>
  </si>
  <si>
    <r>
      <t xml:space="preserve">Муниципальное автономное общеобразовательное учреждение "Прокошевская основная школа имени Героя Советского Союза Ф.А. Шкирева"   </t>
    </r>
    <r>
      <rPr>
        <b/>
        <u/>
        <sz val="11"/>
        <rFont val="Times New Roman"/>
        <family val="1"/>
        <charset val="204"/>
      </rPr>
      <t>Оздоровительный лагерь с дневным пребыванием детей "Лучик"</t>
    </r>
  </si>
  <si>
    <r>
      <t xml:space="preserve">Муниципальное бюджетное общеобразовательное учреждение "Работкинская средняя школа"   </t>
    </r>
    <r>
      <rPr>
        <b/>
        <u/>
        <sz val="11"/>
        <rFont val="Times New Roman"/>
        <family val="1"/>
        <charset val="204"/>
      </rPr>
      <t>Профильный (нравственно-патриотический) лагерь с дневным пребыванием детей "Планета добра"</t>
    </r>
  </si>
  <si>
    <t>06.06-27.06</t>
  </si>
  <si>
    <r>
      <t xml:space="preserve">Муниципальное бюджетное общеобразовательное учреждение "Чернышихинская  основная школа им. Героя Советского Союза Чернова И.Н."                                    </t>
    </r>
    <r>
      <rPr>
        <b/>
        <u/>
        <sz val="11"/>
        <rFont val="Times New Roman"/>
        <family val="1"/>
        <charset val="204"/>
      </rPr>
      <t>Оздоровительный лагерь с дневным пребыванием детей"Солнышко"</t>
    </r>
  </si>
  <si>
    <r>
      <t xml:space="preserve">Муниципальное автономное общеобразовательное учреждение "Шелокшанская основная школа"                               </t>
    </r>
    <r>
      <rPr>
        <b/>
        <u/>
        <sz val="11"/>
        <rFont val="Times New Roman"/>
        <family val="1"/>
        <charset val="204"/>
      </rPr>
      <t>Профильный (экологический) лагерь с дневным пребыванием детей "Солнечный"</t>
    </r>
  </si>
  <si>
    <r>
      <t xml:space="preserve">Муниципальное автономное  учреждение дополнительного образования  "Дворец детско-юношеского творчества" </t>
    </r>
    <r>
      <rPr>
        <b/>
        <u/>
        <sz val="11"/>
        <rFont val="Times New Roman"/>
        <family val="1"/>
        <charset val="204"/>
      </rPr>
      <t>Оздоровительный лагерь с дневным пребыванием детей "Корабль детства"</t>
    </r>
  </si>
  <si>
    <t>27.06-17.07</t>
  </si>
  <si>
    <t>01.06-22.06 27.06-16.07 20.07-09.08</t>
  </si>
  <si>
    <t>10.06-23.06 28.06-11.07 15.07-28.07 02.08-15.08</t>
  </si>
  <si>
    <t>145, 50</t>
  </si>
  <si>
    <t>70, 70</t>
  </si>
  <si>
    <r>
      <t xml:space="preserve">Муниципальное бюджетное общеобразовательное учреждение Ульяновская средняя школа                         </t>
    </r>
    <r>
      <rPr>
        <b/>
        <u/>
        <sz val="11"/>
        <color theme="1"/>
        <rFont val="Times New Roman"/>
        <family val="1"/>
        <charset val="204"/>
      </rPr>
      <t>Лагерь труда и отдыха "Строим мир своими руками"</t>
    </r>
  </si>
  <si>
    <r>
      <t xml:space="preserve">Муниципальное бюджетное общеобразовательное учреждение Разинская средняя школа                 </t>
    </r>
    <r>
      <rPr>
        <b/>
        <u/>
        <sz val="11"/>
        <color theme="1"/>
        <rFont val="Times New Roman"/>
        <family val="1"/>
        <charset val="204"/>
      </rPr>
      <t>Лагерь труда и отдыха "Добродей"</t>
    </r>
  </si>
  <si>
    <t>14.06-05.07 08.07-28.07 31.07-20.08</t>
  </si>
  <si>
    <t>01.06-27.06 30.06-25.07</t>
  </si>
  <si>
    <t>08.08-28.08</t>
  </si>
  <si>
    <r>
      <t xml:space="preserve">Муниципальное бюджетное общеобразовательное учреждение средняя школа  № 3 г. Лысково </t>
    </r>
    <r>
      <rPr>
        <b/>
        <u/>
        <sz val="11"/>
        <rFont val="Times New Roman"/>
        <family val="1"/>
        <charset val="204"/>
      </rPr>
      <t>Оздоровительный лагерь с дневным пребыванием детей "Солнышко" (с профильными отрядами)</t>
    </r>
  </si>
  <si>
    <t>17.06-30.06 03.07-16.07 19.07-08.08</t>
  </si>
  <si>
    <r>
      <t xml:space="preserve">Муниципальное бюджетное общеобразовательное учреждение "Гимназия г. Навашино"                            </t>
    </r>
    <r>
      <rPr>
        <b/>
        <u/>
        <sz val="11"/>
        <rFont val="Times New Roman"/>
        <family val="1"/>
        <charset val="204"/>
      </rPr>
      <t>Оздоровительный лагерь с дневным пребыванием детей "Город детства" (с профильнгым социально-педагогическим отрядом)</t>
    </r>
  </si>
  <si>
    <t>17.06-07.07</t>
  </si>
  <si>
    <r>
      <t xml:space="preserve">Муниципальное бюджетное общеобразовательное учреждение "Средняя школа № 4 г. Навашино"                </t>
    </r>
    <r>
      <rPr>
        <b/>
        <u/>
        <sz val="11"/>
        <rFont val="Times New Roman"/>
        <family val="1"/>
        <charset val="204"/>
      </rPr>
      <t>Оздоровительный лагерь с дневным пребыванием "Планета детства" (с профильным социально-педагогическим отрядом)</t>
    </r>
  </si>
  <si>
    <t>01.08-24.08</t>
  </si>
  <si>
    <r>
      <t xml:space="preserve">Муниципальное бюджетное общеобразовательное учреждение "Большеокуловская средняя школа".                                </t>
    </r>
    <r>
      <rPr>
        <b/>
        <u/>
        <sz val="11"/>
        <rFont val="Times New Roman"/>
        <family val="1"/>
        <charset val="204"/>
      </rPr>
      <t>Оздоровительный лагерь с дневным пребыванием детей "Неугомон" (с профильным социально-педагогическим отрядом)</t>
    </r>
  </si>
  <si>
    <t>27.07-16.08</t>
  </si>
  <si>
    <t>22.06-05.07</t>
  </si>
  <si>
    <t>20.06-03.07</t>
  </si>
  <si>
    <t>17.06-30.06 10.07-23.07 01.08-14.08</t>
  </si>
  <si>
    <r>
      <t xml:space="preserve">Муниципальное бюджетное общеобразовательное учреждение средняя школа № 3 г. Павлово                                   </t>
    </r>
    <r>
      <rPr>
        <b/>
        <u/>
        <sz val="11"/>
        <rFont val="Times New Roman"/>
        <family val="1"/>
        <charset val="204"/>
      </rPr>
      <t>Профильный (экологический) лагерь с дневным пребыванием детей  "Колокольчик"</t>
    </r>
  </si>
  <si>
    <t>100, 20</t>
  </si>
  <si>
    <t>105, 45</t>
  </si>
  <si>
    <t>75, 20</t>
  </si>
  <si>
    <t>100, 40</t>
  </si>
  <si>
    <t>85, 50</t>
  </si>
  <si>
    <r>
      <t xml:space="preserve">Муниципальное бюджетное общеобразовательное учреждение средняя школа г. Горбатов                             </t>
    </r>
    <r>
      <rPr>
        <b/>
        <u/>
        <sz val="11"/>
        <rFont val="Times New Roman"/>
        <family val="1"/>
        <charset val="204"/>
      </rPr>
      <t>Оздоровительный лагерь с дневным пребыванием детей "Радуга"</t>
    </r>
  </si>
  <si>
    <t>85, 20</t>
  </si>
  <si>
    <r>
      <t xml:space="preserve">Государственное казенное общеобразовательное учреждение "Школа  № 2 г. Павлово"                                      </t>
    </r>
    <r>
      <rPr>
        <b/>
        <u/>
        <sz val="11"/>
        <rFont val="Times New Roman"/>
        <family val="1"/>
        <charset val="204"/>
      </rPr>
      <t>Профиольный (для детей с ОВЗ) лагерь с дневным пребыванием детей "Стрижи"</t>
    </r>
  </si>
  <si>
    <r>
      <t xml:space="preserve">Муниципальное бюджетное учреждение дополнительного образования Центр развития творчества детей и юношества г. Павлово </t>
    </r>
    <r>
      <rPr>
        <b/>
        <u/>
        <sz val="11"/>
        <rFont val="Times New Roman"/>
        <family val="1"/>
        <charset val="204"/>
      </rPr>
      <t>Оздоровительный лагерь с дневным пребыванием детей "Радужная страна"</t>
    </r>
  </si>
  <si>
    <t>31.05-24.06 29.06-22.07 27.07-19.08</t>
  </si>
  <si>
    <r>
      <t xml:space="preserve">Муниципальное автономное общеобразовательное учреждение "Сатисская средняя школа" </t>
    </r>
    <r>
      <rPr>
        <b/>
        <u/>
        <sz val="11"/>
        <rFont val="Times New Roman"/>
        <family val="1"/>
        <charset val="204"/>
      </rPr>
      <t>Оздровительный лагерь с дневным пребыванием детей "Экологическая мозаика"</t>
    </r>
  </si>
  <si>
    <t>25.07-14.08</t>
  </si>
  <si>
    <t>15.08-28.08</t>
  </si>
  <si>
    <t>06.06-27.06 04.07-24.07 01.08-21.08</t>
  </si>
  <si>
    <t>125, 91, 35</t>
  </si>
  <si>
    <t>125, 91, 40</t>
  </si>
  <si>
    <t>18.07-31.07 01.08-14.08</t>
  </si>
  <si>
    <r>
      <t xml:space="preserve">Муниципальное автономное общеобразовательное учреждение "Большемакателемская средняя школа",               </t>
    </r>
    <r>
      <rPr>
        <b/>
        <u/>
        <sz val="11"/>
        <rFont val="Times New Roman"/>
        <family val="1"/>
        <charset val="204"/>
      </rPr>
      <t>Оздоровительный лагерь лагерь с дневным пребыванием детей "Юный исследователь"</t>
    </r>
  </si>
  <si>
    <r>
      <t xml:space="preserve">Муниципальное автономное общеобразовательное учреждение городского округа Перевозский Нижегородской области "Средняя школа № 1 г. Перевоза"                          </t>
    </r>
    <r>
      <rPr>
        <b/>
        <u/>
        <sz val="11"/>
        <rFont val="Times New Roman"/>
        <family val="1"/>
        <charset val="204"/>
      </rPr>
      <t xml:space="preserve">Оздоровительный лагерь с дневным пребыванием детей "Росток" </t>
    </r>
  </si>
  <si>
    <r>
      <t xml:space="preserve">Муниципальное автономное общеобразовательное учреждение городского округа Перевозский Нижегородской области "Средняя школа № 2 г. Перевоза"                                </t>
    </r>
    <r>
      <rPr>
        <b/>
        <u/>
        <sz val="11"/>
        <rFont val="Times New Roman"/>
        <family val="1"/>
        <charset val="204"/>
      </rPr>
      <t>Оздоровительный лагерь с дневным пребыванием детей "Краски детства"</t>
    </r>
  </si>
  <si>
    <t>120, 80</t>
  </si>
  <si>
    <r>
      <t xml:space="preserve">Муниципальное автономное общеобразовательное учреждение городского округа Перевозский Нижегородской области "Дубская основная школа"                                  </t>
    </r>
    <r>
      <rPr>
        <b/>
        <u/>
        <sz val="11"/>
        <rFont val="Times New Roman"/>
        <family val="1"/>
        <charset val="204"/>
      </rPr>
      <t xml:space="preserve">Оздоровительный лагерь с дневным пребыванием детей  "Радуга" </t>
    </r>
  </si>
  <si>
    <t>53, 40</t>
  </si>
  <si>
    <r>
      <t xml:space="preserve">Муниципальное бюджетное образовательное учреждение дополнительного образования городского округа Перевозский Нижегородской области "Детско-юношеский центр г.Перевоза"                     </t>
    </r>
    <r>
      <rPr>
        <b/>
        <u/>
        <sz val="11"/>
        <rFont val="Times New Roman"/>
        <family val="1"/>
        <charset val="204"/>
      </rPr>
      <t xml:space="preserve">Профильный (лидерский) лагерь с дневным пребыванием детей  "Апельсин"    </t>
    </r>
  </si>
  <si>
    <r>
      <t xml:space="preserve">Муниципальное автономное общеобразовательное учреждение городского округа Перевозский Нижегородской области "Танайковская основная школа"                                           </t>
    </r>
    <r>
      <rPr>
        <b/>
        <u/>
        <sz val="11"/>
        <rFont val="Times New Roman"/>
        <family val="1"/>
        <charset val="204"/>
      </rPr>
      <t>Оздоровительный лагерь с дневным пребыванием детей  "Улыбка"</t>
    </r>
    <r>
      <rPr>
        <sz val="11"/>
        <rFont val="Times New Roman"/>
        <family val="1"/>
        <charset val="204"/>
      </rPr>
      <t xml:space="preserve"> </t>
    </r>
  </si>
  <si>
    <r>
      <t xml:space="preserve">Муниципальное автономное общеобразовательное учреждение городского округа Перевозский Нижегородской области "Ичалковская средняя школа"                   </t>
    </r>
    <r>
      <rPr>
        <b/>
        <u/>
        <sz val="11"/>
        <rFont val="Times New Roman"/>
        <family val="1"/>
        <charset val="204"/>
      </rPr>
      <t xml:space="preserve">Оздоровительный лагерь с дневным пребыванием детей "Романтик" </t>
    </r>
  </si>
  <si>
    <r>
      <t xml:space="preserve">Муниципальное общеобразовательное учреждение Бортсурманская средняя школа          </t>
    </r>
    <r>
      <rPr>
        <b/>
        <u/>
        <sz val="11"/>
        <rFont val="Times New Roman"/>
        <family val="1"/>
        <charset val="204"/>
      </rPr>
      <t>Профильный (патриотический) лагерь с дневным пребыванием детей "Солнышко"</t>
    </r>
  </si>
  <si>
    <r>
      <t xml:space="preserve">Муниципальное общеобразовательное учреждение Курмышская  средняя школа              </t>
    </r>
    <r>
      <rPr>
        <b/>
        <u/>
        <sz val="11"/>
        <rFont val="Times New Roman"/>
        <family val="1"/>
        <charset val="204"/>
      </rPr>
      <t xml:space="preserve">Профильный (профориентационный) лагерь с дневным пребыванием детей "Курмышский" </t>
    </r>
  </si>
  <si>
    <r>
      <t xml:space="preserve">Муниципальное общеобразовательное учреждение Столбишенская средняя  школа </t>
    </r>
    <r>
      <rPr>
        <b/>
        <u/>
        <sz val="11"/>
        <rFont val="Times New Roman"/>
        <family val="1"/>
        <charset val="204"/>
      </rPr>
      <t xml:space="preserve">Профильный (туристко-краеведческий) лагерь с дневным пребывание детей "Радуга" </t>
    </r>
  </si>
  <si>
    <r>
      <t xml:space="preserve">Муниципальное общеобразовательное учреждение Красногорская средняя школа  </t>
    </r>
    <r>
      <rPr>
        <b/>
        <u/>
        <sz val="11"/>
        <rFont val="Times New Roman"/>
        <family val="1"/>
        <charset val="204"/>
      </rPr>
      <t xml:space="preserve">Профильный (эколого-краеведческий) лагерь с дневным пребыванием детей "Ялкын" </t>
    </r>
  </si>
  <si>
    <r>
      <t xml:space="preserve">Муниципальное общеобразовательное учреждение Деяновская основная школа </t>
    </r>
    <r>
      <rPr>
        <b/>
        <u/>
        <sz val="11"/>
        <rFont val="Times New Roman"/>
        <family val="1"/>
        <charset val="204"/>
      </rPr>
      <t>Профильный (эколого-краеведческий) лагерь с дневным пребыванием детей "Дружба"</t>
    </r>
  </si>
  <si>
    <r>
      <t xml:space="preserve">Государственное бюджетное учреждение "Социально-реабилитационный центр для несовершеннолетних "Родник" Пильнинского района"                                    </t>
    </r>
    <r>
      <rPr>
        <b/>
        <u/>
        <sz val="11"/>
        <rFont val="Times New Roman"/>
        <family val="1"/>
        <charset val="204"/>
      </rPr>
      <t>Оздоровительный лагерь с дневным пребыванием детей "Непоседы"</t>
    </r>
  </si>
  <si>
    <r>
      <t xml:space="preserve">Муниципальное бюджетное общеобразовательное учреждение Кочкуровская средняя школа           </t>
    </r>
    <r>
      <rPr>
        <b/>
        <u/>
        <sz val="11"/>
        <rFont val="Times New Roman"/>
        <family val="1"/>
        <charset val="204"/>
      </rPr>
      <t>Оздоровительный лагерь с дневным пребыванием детей "Звездочка"</t>
    </r>
  </si>
  <si>
    <r>
      <t xml:space="preserve">Муниципальное бюджетное общеобразовательное учреждение Пузско-Слободская основная школа   </t>
    </r>
    <r>
      <rPr>
        <b/>
        <u/>
        <sz val="11"/>
        <rFont val="Times New Roman"/>
        <family val="1"/>
        <charset val="204"/>
      </rPr>
      <t>Оздоровительный лагерь с дневным пребыванием детей "Ветер перемен"</t>
    </r>
  </si>
  <si>
    <r>
      <t xml:space="preserve">Муниципальное бюджетное общеобразовательное учреждение 
Ризоватовская средняя школа </t>
    </r>
    <r>
      <rPr>
        <b/>
        <u/>
        <sz val="11"/>
        <rFont val="Times New Roman"/>
        <family val="1"/>
        <charset val="204"/>
      </rPr>
      <t>Оздоровительный лагерь с дневным пребыванием детей "Истоки" (с профильными отрядами)</t>
    </r>
    <r>
      <rPr>
        <sz val="11"/>
        <rFont val="Times New Roman"/>
        <family val="1"/>
        <charset val="204"/>
      </rPr>
      <t xml:space="preserve">
</t>
    </r>
  </si>
  <si>
    <t>14.06-30.06</t>
  </si>
  <si>
    <r>
      <t xml:space="preserve">Муниципальное бюджетное общеобразовательное учреждение Газопроводская средняя школа   </t>
    </r>
    <r>
      <rPr>
        <b/>
        <u/>
        <sz val="11"/>
        <rFont val="Times New Roman"/>
        <family val="1"/>
        <charset val="204"/>
      </rPr>
      <t>Оздоровительный лагерь с дневным пребыванием детей "Родина моя" (с профильными отрядами)</t>
    </r>
  </si>
  <si>
    <r>
      <t xml:space="preserve">Муниципальное бюджетное общеобразовательное учреждение Починковская средняя школа  </t>
    </r>
    <r>
      <rPr>
        <b/>
        <u/>
        <sz val="11"/>
        <rFont val="Times New Roman"/>
        <family val="1"/>
        <charset val="204"/>
      </rPr>
      <t>Оздоровительный лагерь с дневным пребыванием детей "Юные ЭКОлоги" (с профильными отрядами)</t>
    </r>
  </si>
  <si>
    <t>01.06-01.07</t>
  </si>
  <si>
    <r>
      <t xml:space="preserve">Муниципальное бюджетное общеобразовательное учреждение Никитинская средняя школа             </t>
    </r>
    <r>
      <rPr>
        <b/>
        <u/>
        <sz val="11"/>
        <rFont val="Times New Roman"/>
        <family val="1"/>
        <charset val="204"/>
      </rPr>
      <t>Оздоровительный лагерь с дневным пребыванием детей "Равновесие"</t>
    </r>
  </si>
  <si>
    <r>
      <t xml:space="preserve">Шагаевская основная школа - филиал муниципального бюджетного общеобразовательного учреждения Никитинской средней школы                  </t>
    </r>
    <r>
      <rPr>
        <b/>
        <u/>
        <sz val="11"/>
        <rFont val="Times New Roman"/>
        <family val="1"/>
        <charset val="204"/>
      </rPr>
      <t xml:space="preserve">Оздоровительный лагерь с дневным пребыванием детей "Кузнечик" </t>
    </r>
  </si>
  <si>
    <r>
      <t xml:space="preserve">Ильинская основная школа - филиал муниципального бюджетного общеобразовательного учреждения Ужовской средней школы                                     </t>
    </r>
    <r>
      <rPr>
        <b/>
        <u/>
        <sz val="11"/>
        <rFont val="Times New Roman"/>
        <family val="1"/>
        <charset val="204"/>
      </rPr>
      <t xml:space="preserve">Оздоровительный лагерь с дневным пребыванием детей "Теремок" </t>
    </r>
  </si>
  <si>
    <r>
      <t xml:space="preserve">Муниципальное бюджетное общеобразовательное учреждение Наруксовская средняя школа                      </t>
    </r>
    <r>
      <rPr>
        <b/>
        <u/>
        <sz val="11"/>
        <rFont val="Times New Roman"/>
        <family val="1"/>
        <charset val="204"/>
      </rPr>
      <t>Оздоровительный лагерь с дневным пребыванием детей "Остров детства"</t>
    </r>
  </si>
  <si>
    <r>
      <t xml:space="preserve">Азрапинская основная школа - филиал муниципального бюджетного общеобразовательного учреждения Наруксовской средней школы                                           </t>
    </r>
    <r>
      <rPr>
        <b/>
        <u/>
        <sz val="11"/>
        <rFont val="Times New Roman"/>
        <family val="1"/>
        <charset val="204"/>
      </rPr>
      <t>Оздоровительный лагерь с дневным пребыванием детей "Радуга" с профильным краеведческим отрядом</t>
    </r>
  </si>
  <si>
    <t>02.06-18.06</t>
  </si>
  <si>
    <t>20.06-30.06</t>
  </si>
  <si>
    <t>06.06-17.06</t>
  </si>
  <si>
    <r>
      <t xml:space="preserve">Муниципальное бюджетное общеобразовательное учреждение "Шалдежская основная школа" </t>
    </r>
    <r>
      <rPr>
        <b/>
        <u/>
        <sz val="11"/>
        <rFont val="Times New Roman"/>
        <family val="1"/>
        <charset val="204"/>
      </rPr>
      <t xml:space="preserve">Оздоровительный лагерь с дневным пребыванием детей "Лукоморье" </t>
    </r>
  </si>
  <si>
    <r>
      <t xml:space="preserve">Муниципальное бюджетное общеобразовательное учреждение "Ильино-Заборская основная школа" </t>
    </r>
    <r>
      <rPr>
        <b/>
        <u/>
        <sz val="11"/>
        <rFont val="Times New Roman"/>
        <family val="1"/>
        <charset val="204"/>
      </rPr>
      <t xml:space="preserve">Оздоровительный лагерь с дневным пребыванием детей "Родничок" </t>
    </r>
  </si>
  <si>
    <r>
      <t xml:space="preserve">Государственное казенное общеобразовательное учреждение "Семеновская школа-интернат" </t>
    </r>
    <r>
      <rPr>
        <b/>
        <u/>
        <sz val="11"/>
        <rFont val="Times New Roman"/>
        <family val="1"/>
        <charset val="204"/>
      </rPr>
      <t>Оздоровительный лагерь с дневным пребыванием детей "Надежда"</t>
    </r>
  </si>
  <si>
    <t>04.06-24.06 28.06-18.07 23.07-12.08</t>
  </si>
  <si>
    <t>04.08-24.08</t>
  </si>
  <si>
    <t>02.06-22.06 29.06-19.07</t>
  </si>
  <si>
    <r>
      <t xml:space="preserve">Камкинская основная общеобразовательная школа - филиал Муниципального бюджетного общеобразовательного учреждения "Пожарская средняя общеобразовательная школа"                                                           </t>
    </r>
    <r>
      <rPr>
        <b/>
        <u/>
        <sz val="11"/>
        <rFont val="Times New Roman"/>
        <family val="1"/>
        <charset val="204"/>
      </rPr>
      <t>Оздоровительный лагерь с дневным пребыванием детей "Юнитур"</t>
    </r>
  </si>
  <si>
    <t>02.06-22.06 04.08-24.08</t>
  </si>
  <si>
    <t>29.06-19.07 04.08-24.08</t>
  </si>
  <si>
    <t>01.06-27.06 29.06-22.07 25.07-17.08</t>
  </si>
  <si>
    <t>06.06-26.06 04.07-24.07, весенние, осенние каникулы</t>
  </si>
  <si>
    <t>120, 100, 40, 40</t>
  </si>
  <si>
    <t>30, 25</t>
  </si>
  <si>
    <t>04.07-24.07 01.08-21.08, весенние кнаикулы</t>
  </si>
  <si>
    <t>25, 25, 20</t>
  </si>
  <si>
    <t>06.06-26.06 01.08-21.08</t>
  </si>
  <si>
    <t>12, 12</t>
  </si>
  <si>
    <r>
      <t xml:space="preserve">Муниципальное бюджетное общеобразовательное учреждение Теплостанская основная школа </t>
    </r>
    <r>
      <rPr>
        <b/>
        <u/>
        <sz val="11"/>
        <rFont val="Times New Roman"/>
        <family val="1"/>
        <charset val="204"/>
      </rPr>
      <t>Профильный (экологический) лагерь с дневным пребыванием детей "Планета детства"</t>
    </r>
  </si>
  <si>
    <t>04.07-24.07 01.08-21.08</t>
  </si>
  <si>
    <t>06.06-26.06 01.08-21.08, осенние каникулы</t>
  </si>
  <si>
    <t>20, 25, 20</t>
  </si>
  <si>
    <t>01.08-21.08</t>
  </si>
  <si>
    <t>06.06-26.06 04.07-24.07, весенние каникулы</t>
  </si>
  <si>
    <t>20, 25, 15</t>
  </si>
  <si>
    <t>06.06-26.06 04.07-24.07, осенние каникулы</t>
  </si>
  <si>
    <t>01.08-21.08, осенние каникулы</t>
  </si>
  <si>
    <t>30, 15</t>
  </si>
  <si>
    <t>150, 70</t>
  </si>
  <si>
    <t>27.06-20.07</t>
  </si>
  <si>
    <t>27.06-17.07, весенние, осенние каникулы</t>
  </si>
  <si>
    <t>100, 30, 30</t>
  </si>
  <si>
    <t>01.08-14.08</t>
  </si>
  <si>
    <r>
      <t xml:space="preserve">Муниципальное бюджетное образовательное учреждение Селитьбенская средняя школа                                    </t>
    </r>
    <r>
      <rPr>
        <b/>
        <u/>
        <sz val="11"/>
        <rFont val="Times New Roman"/>
        <family val="1"/>
        <charset val="204"/>
      </rPr>
      <t>Оздоровительный лагерь с дневным пребыванием детей "Радуга"</t>
    </r>
  </si>
  <si>
    <t>27.06-10.07</t>
  </si>
  <si>
    <t>01.06-27.06 29.06-22.07 26.07-18.08</t>
  </si>
  <si>
    <r>
      <t xml:space="preserve">Муниципальное бюджетное общеобразовательное учреждение "Спасская средняя школа"                     </t>
    </r>
    <r>
      <rPr>
        <b/>
        <u/>
        <sz val="11"/>
        <color theme="1"/>
        <rFont val="Times New Roman"/>
        <family val="1"/>
        <charset val="204"/>
      </rPr>
      <t>Лагерь труда и отдыха "Ориентир"</t>
    </r>
  </si>
  <si>
    <r>
      <t xml:space="preserve">Муниципальное бюджетное общеобразовательное учреждение Красноватрасская средняя школа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</si>
  <si>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"Высокоосельская основная школа"                        </t>
    </r>
    <r>
      <rPr>
        <b/>
        <u/>
        <sz val="11"/>
        <rFont val="Times New Roman"/>
        <family val="1"/>
        <charset val="204"/>
      </rPr>
      <t>Оздоровительный лагерь с дневным пребыванием "Непоседы"</t>
    </r>
  </si>
  <si>
    <t>01.06-21.06 27.06-15.07</t>
  </si>
  <si>
    <t>16, 16</t>
  </si>
  <si>
    <t>24.06-11.07 14.07-31.07</t>
  </si>
  <si>
    <t>80, 75, 50</t>
  </si>
  <si>
    <t>01.06-21.06 27.06-17.07, весенние, осенние каникулы</t>
  </si>
  <si>
    <t>100, 100, 100, 150</t>
  </si>
  <si>
    <t>60, 50, 50</t>
  </si>
  <si>
    <t>30, 20, 30</t>
  </si>
  <si>
    <t xml:space="preserve">01.06-21.06 27.06-17.07 21.07-10.08 </t>
  </si>
  <si>
    <r>
      <t xml:space="preserve">Муниципальное бюджетное общеобразовательное учреждение "Карповская средняя  общеобразовательная школа"        </t>
    </r>
    <r>
      <rPr>
        <b/>
        <u/>
        <sz val="11"/>
        <rFont val="Times New Roman"/>
        <family val="1"/>
        <charset val="204"/>
      </rPr>
      <t>Профильный (эколого-туристический) лагерь с дневным пребыванием детей "Салют"</t>
    </r>
    <r>
      <rPr>
        <sz val="11"/>
        <rFont val="Times New Roman"/>
        <family val="1"/>
        <charset val="204"/>
      </rPr>
      <t xml:space="preserve">
</t>
    </r>
  </si>
  <si>
    <t>27.06-15.07</t>
  </si>
  <si>
    <t>06.06-30.06</t>
  </si>
  <si>
    <t>02.06-22.06 27.06-17.07 20.07-09.08</t>
  </si>
  <si>
    <t>21, 21, 21</t>
  </si>
  <si>
    <r>
      <t xml:space="preserve">Муниципальное казенное общеобразовательное учреждение средняя школа  № 4 имени В.В. Клочкова.            </t>
    </r>
    <r>
      <rPr>
        <b/>
        <u/>
        <sz val="11"/>
        <rFont val="Times New Roman"/>
        <family val="1"/>
        <charset val="204"/>
      </rPr>
      <t>Оздоровительный лагерь с дневным пребыванием детей "Солнечный круг" с профильными отрядами</t>
    </r>
  </si>
  <si>
    <r>
      <t xml:space="preserve">Муниципальное казенное общеобразовательное учреждение Чкаловская средняя школа № 5.                  </t>
    </r>
    <r>
      <rPr>
        <b/>
        <u/>
        <sz val="11"/>
        <rFont val="Times New Roman"/>
        <family val="1"/>
        <charset val="204"/>
      </rPr>
      <t>Оздоровительный лагерь с дневным пребыванием детей "Улыбка" с профильным спортивным отрядом</t>
    </r>
  </si>
  <si>
    <t>30.05-19.06 20.06-10.07</t>
  </si>
  <si>
    <t>30.05-19.05</t>
  </si>
  <si>
    <r>
      <t xml:space="preserve">Муниципальное бюджетное общеобразовательное учреждение  Шарангская средняя  школа                            </t>
    </r>
    <r>
      <rPr>
        <b/>
        <u/>
        <sz val="11"/>
        <rFont val="Times New Roman"/>
        <family val="1"/>
        <charset val="204"/>
      </rPr>
      <t xml:space="preserve"> Профильный (спортивно-отздоровительный) лагерь с дневным пребыванием детей "Улыбка"</t>
    </r>
  </si>
  <si>
    <t>01.06-21.06 27.06-17.07, осенние каникулы</t>
  </si>
  <si>
    <r>
      <t xml:space="preserve">Муниципальное бюджетное учреждение дополнительного образования Шарангский Дом детского творчества                          </t>
    </r>
    <r>
      <rPr>
        <u/>
        <sz val="11"/>
        <rFont val="Times New Roman"/>
        <family val="1"/>
        <charset val="204"/>
      </rPr>
      <t xml:space="preserve"> </t>
    </r>
    <r>
      <rPr>
        <b/>
        <u/>
        <sz val="11"/>
        <rFont val="Times New Roman"/>
        <family val="1"/>
        <charset val="204"/>
      </rPr>
      <t>Оздоровительный лагерь с дневным пребыванием детей "Радуга детства"</t>
    </r>
  </si>
  <si>
    <t>03.06-23.06 27.06-17.07 20.07-09.08</t>
  </si>
  <si>
    <t>27.06-16.07</t>
  </si>
  <si>
    <t>20.06-09.07</t>
  </si>
  <si>
    <r>
      <t xml:space="preserve">Муниципальное общеобразовательное учреждение "Смирновская средняя школа"             </t>
    </r>
    <r>
      <rPr>
        <b/>
        <u/>
        <sz val="11"/>
        <rFont val="Times New Roman"/>
        <family val="1"/>
        <charset val="204"/>
      </rPr>
      <t xml:space="preserve">Оздоровительный лагерь с дневным пребыванием детей "Летний экспресс" </t>
    </r>
  </si>
  <si>
    <t>01.06-22.06 27.06-16.07</t>
  </si>
  <si>
    <t>100, 120</t>
  </si>
  <si>
    <t>27.06-07.07</t>
  </si>
  <si>
    <t>08.06-28.06 01.07-21.07 25.07-14.08</t>
  </si>
  <si>
    <t>01.06-21.06 24.06-14.07 17.07-06.08 09.08-29.08, осенние,  зимние каникулы</t>
  </si>
  <si>
    <r>
      <t xml:space="preserve">Муниципальное бюджетное общеобразовательное учреждение Шахунская средняя общеобразовательная школа №2                                          </t>
    </r>
    <r>
      <rPr>
        <b/>
        <u/>
        <sz val="11"/>
        <rFont val="Times New Roman"/>
        <family val="1"/>
        <charset val="204"/>
      </rPr>
      <t xml:space="preserve">Профильный (экологический) лагерь с дневным пребыванием детей "Радуга" </t>
    </r>
  </si>
  <si>
    <t>13.06-03.07</t>
  </si>
  <si>
    <t>11.07-31.07 05.08-25.08</t>
  </si>
  <si>
    <t>17, 17</t>
  </si>
  <si>
    <r>
      <t xml:space="preserve">Муниципальное бюджетное общеобразовательное учреждение "Средняя школа № 2 им. А.С. Пушкина"                                                                               </t>
    </r>
    <r>
      <rPr>
        <b/>
        <u/>
        <sz val="11"/>
        <rFont val="Times New Roman"/>
        <family val="1"/>
        <charset val="204"/>
      </rPr>
      <t>Профильный (социально-педагогический) лагерь с дневным пребыванием детей "Остров Детства" с профильным спортивным отрядом</t>
    </r>
  </si>
  <si>
    <r>
      <t xml:space="preserve">Муниципальное бюджетное общеобразовательное учреждение "Гимназия"       </t>
    </r>
    <r>
      <rPr>
        <b/>
        <u/>
        <sz val="11"/>
        <rFont val="Times New Roman"/>
        <family val="1"/>
        <charset val="204"/>
      </rPr>
      <t>Профильный (духовно-нравственный) лагерь с дневным пребыванием детей "Звездный"</t>
    </r>
  </si>
  <si>
    <r>
      <t xml:space="preserve">Муниципальное бюджетное общеобразовательное учреждение "Средняя школа № 6 им. А.С. Макаренко"                    </t>
    </r>
    <r>
      <rPr>
        <b/>
        <u/>
        <sz val="11"/>
        <rFont val="Times New Roman"/>
        <family val="1"/>
        <charset val="204"/>
      </rPr>
      <t>Профильный (гражданско-патриотический) лагерь с дневным пребыванием детей "Непоседы"</t>
    </r>
  </si>
  <si>
    <r>
      <t xml:space="preserve">Муниципальное бюджетное общеобразовательное учреждение "Средняя школа № 10"                               </t>
    </r>
    <r>
      <rPr>
        <b/>
        <u/>
        <sz val="11"/>
        <rFont val="Times New Roman"/>
        <family val="1"/>
        <charset val="204"/>
      </rPr>
      <t>Профильный (гражданско-патриотический) лагерь с дневным пребыванием детей "Содружество" с профильным военно-патриотическим отрядом</t>
    </r>
  </si>
  <si>
    <r>
      <t xml:space="preserve">Муниципальное бюджетное общеобразовательное учреждение "Средняя школа № 12 с кадетскими классами имени адмирала флота А.И.Сорокина"                            </t>
    </r>
    <r>
      <rPr>
        <b/>
        <u/>
        <sz val="11"/>
        <rFont val="Times New Roman"/>
        <family val="1"/>
        <charset val="204"/>
      </rPr>
      <t>Профильный (гражданско-патриотичсекий) лагерь с дневным пребыванием детей "Кадет" с профильным спортивным отрядом</t>
    </r>
  </si>
  <si>
    <r>
      <t xml:space="preserve">Муниципальное бюджетное общеобразовательное учреждение "Средняя школа № 16 с углубленным изучением отдельных предметов"                  </t>
    </r>
    <r>
      <rPr>
        <b/>
        <u/>
        <sz val="11"/>
        <rFont val="Times New Roman"/>
        <family val="1"/>
        <charset val="204"/>
      </rPr>
      <t>Профильный (социально-педагогический) лагерь с дневным пребыванием</t>
    </r>
    <r>
      <rPr>
        <b/>
        <sz val="11"/>
        <rFont val="Times New Roman"/>
        <family val="1"/>
        <charset val="204"/>
      </rPr>
      <t xml:space="preserve"> </t>
    </r>
    <r>
      <rPr>
        <b/>
        <u/>
        <sz val="11"/>
        <rFont val="Times New Roman"/>
        <family val="1"/>
        <charset val="204"/>
      </rPr>
      <t>"Цветик-семицветик" с профильным экологическим отрядом</t>
    </r>
  </si>
  <si>
    <r>
      <t xml:space="preserve">Муниципальное бюджетное общеобразовательное учреждение "Средняя школа № 17 им. И.П. Склярова"         </t>
    </r>
    <r>
      <rPr>
        <b/>
        <u/>
        <sz val="11"/>
        <rFont val="Times New Roman"/>
        <family val="1"/>
        <charset val="204"/>
      </rPr>
      <t>Профильный (духовно-нравственный) лагерь с дневным пребыванием детей "Лесная сказка"</t>
    </r>
  </si>
  <si>
    <r>
      <t xml:space="preserve">Муниципальное бюджетное учреждение дополнительного образования "Центр внешкольной работы"         </t>
    </r>
    <r>
      <rPr>
        <b/>
        <u/>
        <sz val="11"/>
        <rFont val="Times New Roman"/>
        <family val="1"/>
        <charset val="204"/>
      </rPr>
      <t>Профильный (естественнонаучный) лагерь с дневным пребыванием детей "Звездный меридиан"</t>
    </r>
  </si>
  <si>
    <t>01.06-21.06        24.06-14.07 17.07-07.08  08.08-29.08</t>
  </si>
  <si>
    <t>30.05-19.06 20.06-10.07 18.07-07.08</t>
  </si>
  <si>
    <r>
      <t xml:space="preserve">Государственное бюджетное учреждение  "Центр социальной помощи семье и детям города Арзамаса"                   </t>
    </r>
    <r>
      <rPr>
        <b/>
        <u/>
        <sz val="11"/>
        <rFont val="Times New Roman"/>
        <family val="1"/>
        <charset val="204"/>
      </rPr>
      <t>Профильный (социально-гуманитарный) лагерь с дневным пребыванием детей "По радуге детства</t>
    </r>
    <r>
      <rPr>
        <b/>
        <sz val="11"/>
        <rFont val="Times New Roman"/>
        <family val="1"/>
        <charset val="204"/>
      </rPr>
      <t>"</t>
    </r>
  </si>
  <si>
    <r>
      <t xml:space="preserve">Государственное бюджетное учреждение "Реабилитационный центр для детей и подростков с ограниченными возможностями города Арзамаса"                       </t>
    </r>
    <r>
      <rPr>
        <b/>
        <u/>
        <sz val="11"/>
        <rFont val="Times New Roman"/>
        <family val="1"/>
        <charset val="204"/>
      </rPr>
      <t xml:space="preserve">Профильный (социально-гуманитарный) лагерь с дневным пребыванием детей "Планета Мира" </t>
    </r>
  </si>
  <si>
    <r>
      <t xml:space="preserve">Государственное бюджетное учреждение «Реабилитационный центр для детей и подростков с ограниченными возможностями города Арзамаса»                                </t>
    </r>
    <r>
      <rPr>
        <b/>
        <u/>
        <sz val="11"/>
        <color indexed="8"/>
        <rFont val="Times New Roman"/>
        <family val="1"/>
        <charset val="204"/>
      </rPr>
      <t>Профильный (социально-гуманитарный) лагерь с круглосуточным пребыванием детей "Круиз в лето"</t>
    </r>
  </si>
  <si>
    <t>01.06-21.06 24.06-14.07 18.07-07.08</t>
  </si>
  <si>
    <r>
      <t xml:space="preserve">Муниципальное бюджетное общеобразовательное учреждение "Средняя школа № 3 им. В.П. Чкалова"                       </t>
    </r>
    <r>
      <rPr>
        <b/>
        <u/>
        <sz val="11"/>
        <rFont val="Times New Roman"/>
        <family val="1"/>
        <charset val="204"/>
      </rPr>
      <t xml:space="preserve">Профильный (социально-гуманитарный) лагерь с дневным пребыванием детей "Город Солнца" </t>
    </r>
  </si>
  <si>
    <t>01.06-21.06, весенние, осенние,  зимние каникулы</t>
  </si>
  <si>
    <t>80, 30, 30, 15</t>
  </si>
  <si>
    <r>
      <t xml:space="preserve"> Муниципальное автономное общеобразовательное учреждение средняя школа №1                          </t>
    </r>
    <r>
      <rPr>
        <b/>
        <u/>
        <sz val="11"/>
        <rFont val="Times New Roman"/>
        <family val="1"/>
        <charset val="204"/>
      </rPr>
      <t>Профильный (экологический) лагерь с дневным пребыванием детей "Страна детства"</t>
    </r>
  </si>
  <si>
    <t>120, 60, 60, 60</t>
  </si>
  <si>
    <r>
      <t xml:space="preserve"> Муниципальное автономное общеобразовательное учреждение средняя школа  № 2                                                               </t>
    </r>
    <r>
      <rPr>
        <b/>
        <u/>
        <sz val="11"/>
        <rFont val="Times New Roman"/>
        <family val="1"/>
        <charset val="204"/>
      </rPr>
      <t>Профильный (патриотический) лагерь с дневным пребыванием детей "Синяя птица"</t>
    </r>
  </si>
  <si>
    <t>25.07-14.08, весенние, осенние,  зимние каникулы</t>
  </si>
  <si>
    <t>60, 20, 50, 30</t>
  </si>
  <si>
    <r>
      <t xml:space="preserve">Муниципальное автономное общеобразовательное учреждение средняя школа №3                                                    </t>
    </r>
    <r>
      <rPr>
        <b/>
        <u/>
        <sz val="11"/>
        <rFont val="Times New Roman"/>
        <family val="1"/>
        <charset val="204"/>
      </rPr>
      <t>Профильный (экологический) лагерь с дневным пребыванием детей "Солнышко"</t>
    </r>
  </si>
  <si>
    <t>70, 30, 30</t>
  </si>
  <si>
    <t>06.06-26.06, весенние, осенние каникулы</t>
  </si>
  <si>
    <t>50, 30, 35</t>
  </si>
  <si>
    <t>25.07-14.08, весенние, осенние каникулы</t>
  </si>
  <si>
    <t>60, 30, 30</t>
  </si>
  <si>
    <t>110, 80, 60, 30</t>
  </si>
  <si>
    <t>100, 40, 40, 40</t>
  </si>
  <si>
    <r>
      <t xml:space="preserve">Муниципальное автономное общеобразовательное учреждение средняя школа №11 г.Бор                                    </t>
    </r>
    <r>
      <rPr>
        <b/>
        <u/>
        <sz val="11"/>
        <rFont val="Times New Roman"/>
        <family val="1"/>
        <charset val="204"/>
      </rPr>
      <t>Профильный (профориентационный) лагерь с дневным пребыванием детей "Светлячок"</t>
    </r>
  </si>
  <si>
    <t>85, 30, 70</t>
  </si>
  <si>
    <r>
      <t xml:space="preserve">Муниципальное автономное общеобразовательное учреждение средняя школа  № 12                                                </t>
    </r>
    <r>
      <rPr>
        <b/>
        <u/>
        <sz val="11"/>
        <rFont val="Times New Roman"/>
        <family val="1"/>
        <charset val="204"/>
      </rPr>
      <t>Оздоровительный лагерь с дневным пребыванием детей "Радуга дружбы"</t>
    </r>
  </si>
  <si>
    <t>85, 35, 35</t>
  </si>
  <si>
    <t>60, 40, 40</t>
  </si>
  <si>
    <t>50, 30, 30, 15</t>
  </si>
  <si>
    <t>65, 60, 60</t>
  </si>
  <si>
    <t>80, 30, 30, 10</t>
  </si>
  <si>
    <t>40, 15, 15, 15</t>
  </si>
  <si>
    <t>45, 45, 45</t>
  </si>
  <si>
    <t>50, 30, 30, 20</t>
  </si>
  <si>
    <t>50, 25, 25</t>
  </si>
  <si>
    <t>90, 30, 30, 30</t>
  </si>
  <si>
    <r>
      <t xml:space="preserve">Муниципальное автономное общеобразовательное учреждение Линдовская средняя школа               </t>
    </r>
    <r>
      <rPr>
        <b/>
        <u/>
        <sz val="11"/>
        <rFont val="Times New Roman"/>
        <family val="1"/>
        <charset val="204"/>
      </rPr>
      <t>Профильный (волонтерский) лагерь с дневным пребыванием детей "Тропинка"</t>
    </r>
  </si>
  <si>
    <t>60, 50, 30, 15</t>
  </si>
  <si>
    <r>
      <t xml:space="preserve">Муниципальное автономное общеобразовательное учреждение Линдовская средняя школа                                </t>
    </r>
    <r>
      <rPr>
        <b/>
        <u/>
        <sz val="11"/>
        <color theme="1"/>
        <rFont val="Times New Roman"/>
        <family val="1"/>
        <charset val="204"/>
      </rPr>
      <t>Лагерь труда и отдыха "Всегда готов!"</t>
    </r>
  </si>
  <si>
    <t>30, 15, 15</t>
  </si>
  <si>
    <t>25, 10, 10</t>
  </si>
  <si>
    <t>25 ,15, 15</t>
  </si>
  <si>
    <t>50, 20, 20</t>
  </si>
  <si>
    <t>15, 10, 10</t>
  </si>
  <si>
    <t>50, 30, 25, 20</t>
  </si>
  <si>
    <r>
      <t xml:space="preserve">Муниципальное автономное общеобразовательное учреждение Ямновская основная школа </t>
    </r>
    <r>
      <rPr>
        <b/>
        <u/>
        <sz val="11"/>
        <rFont val="Times New Roman"/>
        <family val="1"/>
        <charset val="204"/>
      </rPr>
      <t>Оздоровительный лагерь с дневным пребыванием детей "Юные путешественники"</t>
    </r>
  </si>
  <si>
    <t>30, 25, 25</t>
  </si>
  <si>
    <t>01.06-22.06, июль-август</t>
  </si>
  <si>
    <t>120, 120</t>
  </si>
  <si>
    <r>
      <t xml:space="preserve">Муниципальное автономное учреждение дополнительного образования центр внешкольной работы "Колосок" </t>
    </r>
    <r>
      <rPr>
        <b/>
        <u/>
        <sz val="11"/>
        <rFont val="Times New Roman"/>
        <family val="1"/>
        <charset val="204"/>
      </rPr>
      <t>Оздоровительный лагерь с дневным пребыванием детей "Радужный"</t>
    </r>
  </si>
  <si>
    <t>01.06-21.06, весенние, зимние каникулы</t>
  </si>
  <si>
    <t>30, 15, 20</t>
  </si>
  <si>
    <t>52.НЦ.20.000.М.000202.03.22 от 01.03.2022</t>
  </si>
  <si>
    <r>
      <t xml:space="preserve">Муниципальное автономное учреждение дополнительного образования детско-юношеский центр "Атлет" </t>
    </r>
    <r>
      <rPr>
        <b/>
        <u/>
        <sz val="11"/>
        <rFont val="Times New Roman"/>
        <family val="1"/>
        <charset val="204"/>
      </rPr>
      <t>Профильный (спортивный) лагерь с дневным пребыванием детей "Спортландия"</t>
    </r>
  </si>
  <si>
    <t>06.06-29.06 04.07-27.07 01.08-24.08</t>
  </si>
  <si>
    <t>13.06-03.07 06.07-26.07 29.07-18.08</t>
  </si>
  <si>
    <t>70, 50, 50</t>
  </si>
  <si>
    <t>90, 70</t>
  </si>
  <si>
    <t>100, 50, 50</t>
  </si>
  <si>
    <t>80, 50, 50</t>
  </si>
  <si>
    <t>80, 60</t>
  </si>
  <si>
    <t>100, 80</t>
  </si>
  <si>
    <t>150, 100</t>
  </si>
  <si>
    <t>110, 60</t>
  </si>
  <si>
    <t>90, 50, 50</t>
  </si>
  <si>
    <t>120, 70, 70</t>
  </si>
  <si>
    <t>80, 90, 70</t>
  </si>
  <si>
    <t>70, 50</t>
  </si>
  <si>
    <t>70, 60</t>
  </si>
  <si>
    <t>80, 50, 60</t>
  </si>
  <si>
    <t>50, 70, 70</t>
  </si>
  <si>
    <t>110, 60, 50</t>
  </si>
  <si>
    <r>
      <t xml:space="preserve">Автономная некоммерческая общеобразовательная организация "Клевер 1" </t>
    </r>
    <r>
      <rPr>
        <b/>
        <u/>
        <sz val="11"/>
        <rFont val="Times New Roman"/>
        <family val="1"/>
        <charset val="204"/>
      </rPr>
      <t xml:space="preserve">Профильный (научный) лагерь с дневным пребыванием детей "Клевер 1" </t>
    </r>
  </si>
  <si>
    <t>30.05-20.06 23.06-13.07 18.07-05.08 08.08-19.08, осенние,  зимние каникулы</t>
  </si>
  <si>
    <t>60, 45, 45, 45, 30, 30</t>
  </si>
  <si>
    <r>
      <t xml:space="preserve">Муниципальное бюджетное общеобразовательное учреждение   "Лицей № 3" города Сарова.                      </t>
    </r>
    <r>
      <rPr>
        <b/>
        <u/>
        <sz val="11"/>
        <rFont val="Times New Roman"/>
        <family val="1"/>
        <charset val="204"/>
      </rPr>
      <t>Оздоровительный лагерь с дневным пребыванием детей "Алые паруса" с профильными отрядами</t>
    </r>
  </si>
  <si>
    <r>
      <t xml:space="preserve">Муниципальное бюджетное общеобразовательное учреждение "Школа № 16" города Сарова.                      </t>
    </r>
    <r>
      <rPr>
        <b/>
        <u/>
        <sz val="11"/>
        <rFont val="Times New Roman"/>
        <family val="1"/>
        <charset val="204"/>
      </rPr>
      <t>Оздоровительный лагерь с дневным пребыванием детей "Солнышко" с профильным спортивным отрядом</t>
    </r>
  </si>
  <si>
    <r>
      <t xml:space="preserve">Государственное бюджетное учреждение  "Центр социальной помощи семье и детям города Сарова"             </t>
    </r>
    <r>
      <rPr>
        <b/>
        <u/>
        <sz val="11"/>
        <rFont val="Times New Roman"/>
        <family val="1"/>
        <charset val="204"/>
      </rPr>
      <t>Оздоровительный лагерь с дневным пребыванием детей "Теремок" с профильными сменами</t>
    </r>
  </si>
  <si>
    <t>30.05-23.06 28.06-21.07 26.07-18.08</t>
  </si>
  <si>
    <t>04.06-24.06 29.06-08.07 13.07-02.08 06.08-26.08</t>
  </si>
  <si>
    <r>
      <t xml:space="preserve">Муниципальное бюджетное общеобразовательное учреждение "Школа № 37"      </t>
    </r>
    <r>
      <rPr>
        <b/>
        <u/>
        <sz val="11"/>
        <rFont val="Times New Roman"/>
        <family val="1"/>
        <charset val="204"/>
      </rPr>
      <t>Профильный (экологический) лагерь с дневным пребыванием детей "Друзья природы"</t>
    </r>
  </si>
  <si>
    <t>31.05-19.06</t>
  </si>
  <si>
    <t>30.05-16.06</t>
  </si>
  <si>
    <t>30.05-17.06</t>
  </si>
  <si>
    <t>26.05-10.06</t>
  </si>
  <si>
    <t>30.05-10.06</t>
  </si>
  <si>
    <t>30.05-19.06, весенние каникулы</t>
  </si>
  <si>
    <t>75, 30</t>
  </si>
  <si>
    <t>30.05-16.06, весенние каникулы</t>
  </si>
  <si>
    <t>115, 70</t>
  </si>
  <si>
    <t>85, 30</t>
  </si>
  <si>
    <t>45, 45</t>
  </si>
  <si>
    <t>130, 40</t>
  </si>
  <si>
    <t>70, 30</t>
  </si>
  <si>
    <t>70, 20</t>
  </si>
  <si>
    <t>62, 27</t>
  </si>
  <si>
    <t>90, 25</t>
  </si>
  <si>
    <t>200, 50</t>
  </si>
  <si>
    <t>130, 25</t>
  </si>
  <si>
    <t>90, 30</t>
  </si>
  <si>
    <r>
      <t xml:space="preserve">Муниципальное бюджетное общеобразовательное учреждение "Школа № 51" </t>
    </r>
    <r>
      <rPr>
        <b/>
        <u/>
        <sz val="11"/>
        <rFont val="Times New Roman"/>
        <family val="1"/>
        <charset val="204"/>
      </rPr>
      <t>Оздоровительный лагерь с дневным пребыванием детей "Город детства" (с профильным лидерским отрядом)</t>
    </r>
  </si>
  <si>
    <t>30.05-17.06, весенние каникулы</t>
  </si>
  <si>
    <t>85, 25</t>
  </si>
  <si>
    <t>140, 30</t>
  </si>
  <si>
    <t>80, 25</t>
  </si>
  <si>
    <r>
      <t xml:space="preserve">Муниципальное бюджетное общеобразовательное учреждение "Школа № 110" </t>
    </r>
    <r>
      <rPr>
        <b/>
        <u/>
        <sz val="11"/>
        <rFont val="Times New Roman"/>
        <family val="1"/>
        <charset val="204"/>
      </rPr>
      <t>Оздоровительный лагерь с дневным пребыванием детей "Ералаш" (с профильным отрядом)</t>
    </r>
  </si>
  <si>
    <t>30.05-20.06, весенние каникулы</t>
  </si>
  <si>
    <t>147, 25</t>
  </si>
  <si>
    <t>01.06-30.06, весенние каникулы</t>
  </si>
  <si>
    <t>60, 30</t>
  </si>
  <si>
    <r>
      <t xml:space="preserve">Государственное казенное общеобразовательное учреждение "Школа-интернат № 95"                             </t>
    </r>
    <r>
      <rPr>
        <b/>
        <u/>
        <sz val="11"/>
        <color theme="1"/>
        <rFont val="Times New Roman"/>
        <family val="1"/>
        <charset val="204"/>
      </rPr>
      <t>Лагерь труда и отдыха "Славяне"</t>
    </r>
  </si>
  <si>
    <t>150, 28</t>
  </si>
  <si>
    <r>
      <t xml:space="preserve">Муниципальное бюджетное общеобразовательное учреждение "Школа № 62".      </t>
    </r>
    <r>
      <rPr>
        <b/>
        <u/>
        <sz val="11"/>
        <rFont val="Times New Roman"/>
        <family val="1"/>
        <charset val="204"/>
      </rPr>
      <t>Оздоровительный лагерь с дневным пребыванием детей "Грани развития" с профильными отрядами</t>
    </r>
  </si>
  <si>
    <r>
      <t xml:space="preserve">Муниципальное бюджетное общеобразовательное учреждение "Школа№72" </t>
    </r>
    <r>
      <rPr>
        <b/>
        <u/>
        <sz val="11"/>
        <rFont val="Times New Roman"/>
        <family val="1"/>
        <charset val="204"/>
      </rPr>
      <t>Оздоровительный лагерь с дневным пребыванием детей "Школьный экспресс"с профильным экологическим отрядом</t>
    </r>
  </si>
  <si>
    <t>70, 40</t>
  </si>
  <si>
    <r>
      <t xml:space="preserve">Муниципальное автономное общеобразовательное учреждение "Школа № 94".    </t>
    </r>
    <r>
      <rPr>
        <b/>
        <u/>
        <sz val="11"/>
        <rFont val="Times New Roman"/>
        <family val="1"/>
        <charset val="204"/>
      </rPr>
      <t>Оздоровительный лагерь с дневным пребыванием детей "Маленькая страна Спортландия"</t>
    </r>
  </si>
  <si>
    <t>30, 50</t>
  </si>
  <si>
    <r>
      <t xml:space="preserve">Муниципальное бюджетное общеобразовательное учреждение "Школа № 99".  </t>
    </r>
    <r>
      <rPr>
        <b/>
        <u/>
        <sz val="11"/>
        <rFont val="Times New Roman"/>
        <family val="1"/>
        <charset val="204"/>
      </rPr>
      <t>Оздоровительный лагерь с дневным пребыванием детей "Экопульс" с профильным отрядом</t>
    </r>
  </si>
  <si>
    <r>
      <t xml:space="preserve">Муниципальное бюджетное общеобразовательное учреждение "Школа № 101 имени Е.Е.Дейч".                         </t>
    </r>
    <r>
      <rPr>
        <b/>
        <u/>
        <sz val="11"/>
        <rFont val="Times New Roman"/>
        <family val="1"/>
        <charset val="204"/>
      </rPr>
      <t xml:space="preserve">Оздоровительный лагерь с дневным пребыванием детей "Мир-101" </t>
    </r>
  </si>
  <si>
    <r>
      <t xml:space="preserve">Муниципальное бюджетное общеобразовательное учреждение "Школа № 106" </t>
    </r>
    <r>
      <rPr>
        <b/>
        <u/>
        <sz val="11"/>
        <rFont val="Times New Roman"/>
        <family val="1"/>
        <charset val="204"/>
      </rPr>
      <t>Оздоровительный лагерь с дневным пребыванием детей "Алые паруса"</t>
    </r>
  </si>
  <si>
    <r>
      <t xml:space="preserve">Муниципальное бюджетное общеобразовательное учреждение "Школа №120" </t>
    </r>
    <r>
      <rPr>
        <b/>
        <u/>
        <sz val="11"/>
        <rFont val="Times New Roman"/>
        <family val="1"/>
        <charset val="204"/>
      </rPr>
      <t xml:space="preserve">Оздоровительный лагерь с дневным пребыванием детей "Smart summer" </t>
    </r>
  </si>
  <si>
    <t>55, 70</t>
  </si>
  <si>
    <r>
      <t xml:space="preserve">Муниципальное бюджетное общеобразовательное учреждение "Школа № 123". </t>
    </r>
    <r>
      <rPr>
        <b/>
        <u/>
        <sz val="11"/>
        <rFont val="Times New Roman"/>
        <family val="1"/>
        <charset val="204"/>
      </rPr>
      <t xml:space="preserve">Оздоровительный лагерь с дневным пребыванием детей "ТАЙМ АУТ" с профильным отрядом </t>
    </r>
  </si>
  <si>
    <r>
      <t xml:space="preserve"> Муниципальное бюджетное общеобразовательное учреждения "Школа №138". </t>
    </r>
    <r>
      <rPr>
        <b/>
        <u/>
        <sz val="11"/>
        <rFont val="Times New Roman"/>
        <family val="1"/>
        <charset val="204"/>
      </rPr>
      <t>Оздоровительный лагерь с дневным пребыванием детей "Смена" с профильной сменой</t>
    </r>
  </si>
  <si>
    <t>30.05-19.06 01.08-21.08</t>
  </si>
  <si>
    <t>40, 15</t>
  </si>
  <si>
    <r>
      <t xml:space="preserve">Муниципальноео бюджетное общеобразовательное учреждение "Школа №160". </t>
    </r>
    <r>
      <rPr>
        <b/>
        <u/>
        <sz val="11"/>
        <rFont val="Times New Roman"/>
        <family val="1"/>
        <charset val="204"/>
      </rPr>
      <t xml:space="preserve">Профильный лагерь с дневным пребыванием детей "Город мастеров"
</t>
    </r>
  </si>
  <si>
    <r>
      <t xml:space="preserve">Муниципальное автономное общеобразовательное учреждение "Школа №175". </t>
    </r>
    <r>
      <rPr>
        <b/>
        <u/>
        <sz val="11"/>
        <rFont val="Times New Roman"/>
        <family val="1"/>
        <charset val="204"/>
      </rPr>
      <t xml:space="preserve">Оздоровительный лагерь с дневным пребыванием детей "Звездный" </t>
    </r>
  </si>
  <si>
    <r>
      <t xml:space="preserve">Муниципальное бюджетное общеобразовательное  учреждение  "Школа № 177". </t>
    </r>
    <r>
      <rPr>
        <b/>
        <u/>
        <sz val="11"/>
        <rFont val="Times New Roman"/>
        <family val="1"/>
        <charset val="204"/>
      </rPr>
      <t>Оздоровительный лагерь с дневным пребыванием детей "Город детства" с профильным лидерским отрядом</t>
    </r>
  </si>
  <si>
    <t>70, 55</t>
  </si>
  <si>
    <r>
      <t xml:space="preserve">Муниципальное автономное общеобразовательное учреждение лицей № 180. </t>
    </r>
    <r>
      <rPr>
        <b/>
        <u/>
        <sz val="11"/>
        <rFont val="Times New Roman"/>
        <family val="1"/>
        <charset val="204"/>
      </rPr>
      <t xml:space="preserve">Оздоровительный лагерь с дневным пребыванием детей "Солнечный" </t>
    </r>
  </si>
  <si>
    <r>
      <t xml:space="preserve">Муниципальное бюджетное общеобразовательное учреждение "Школа № 182". </t>
    </r>
    <r>
      <rPr>
        <b/>
        <u/>
        <sz val="11"/>
        <rFont val="Times New Roman"/>
        <family val="1"/>
        <charset val="204"/>
      </rPr>
      <t xml:space="preserve">Оздоровительный лагерь с дневным пребыванием детей "Летняя академия искусств" с профильным спортивным отрядом </t>
    </r>
  </si>
  <si>
    <t>31.05-19.06 08.08-21.08</t>
  </si>
  <si>
    <r>
      <t xml:space="preserve">Муниципальное автономное общеобразовательное учреждение "Гимназия № 184".                                       </t>
    </r>
    <r>
      <rPr>
        <b/>
        <u/>
        <sz val="11"/>
        <rFont val="Times New Roman"/>
        <family val="1"/>
        <charset val="204"/>
      </rPr>
      <t xml:space="preserve">Профильный лагерь с дневным пребыванием детей "Территория успеха" </t>
    </r>
  </si>
  <si>
    <t>30.05-19.06 15.08-28.08</t>
  </si>
  <si>
    <t>120, 40</t>
  </si>
  <si>
    <r>
      <t xml:space="preserve">Муниципальное бюджетное общеобразовательное учреждение "Школа  № 185".   </t>
    </r>
    <r>
      <rPr>
        <b/>
        <u/>
        <sz val="11"/>
        <rFont val="Times New Roman"/>
        <family val="1"/>
        <charset val="204"/>
      </rPr>
      <t>Профильный лагерь с дневным пребыванием детей "Восьмое чудо света"</t>
    </r>
  </si>
  <si>
    <t>30.05-12.06</t>
  </si>
  <si>
    <r>
      <t xml:space="preserve">Государственное казенное общеобразовательное учреждение "Школа № 107".                          </t>
    </r>
    <r>
      <rPr>
        <b/>
        <u/>
        <sz val="11"/>
        <rFont val="Times New Roman"/>
        <family val="1"/>
        <charset val="204"/>
      </rPr>
      <t>Оздоровительный лагерь с дневным пребыванием детей "Город мастеров"</t>
    </r>
  </si>
  <si>
    <r>
      <t xml:space="preserve">Муниципальное бюджетное общеобразовательное учреждение "Школа №66" </t>
    </r>
    <r>
      <rPr>
        <b/>
        <u/>
        <sz val="11"/>
        <rFont val="Times New Roman"/>
        <family val="1"/>
        <charset val="204"/>
      </rPr>
      <t>Оздоровительный лагерь с дневным пребыванием детей "Школа чародейства и волшебства"</t>
    </r>
  </si>
  <si>
    <r>
      <t xml:space="preserve">Муниципальное автономное общеобразовательное учреждение "Гимназия №67" </t>
    </r>
    <r>
      <rPr>
        <b/>
        <u/>
        <sz val="11"/>
        <rFont val="Times New Roman"/>
        <family val="1"/>
        <charset val="204"/>
      </rPr>
      <t>Оздоровительный лагерь с дневным пребыванием детей "Лингвист" с профильным отрядом</t>
    </r>
  </si>
  <si>
    <r>
      <t xml:space="preserve">Муниципальное бюджетное общеобразовательное учреждение "Школа №73" </t>
    </r>
    <r>
      <rPr>
        <b/>
        <u/>
        <sz val="11"/>
        <rFont val="Times New Roman"/>
        <family val="1"/>
        <charset val="204"/>
      </rPr>
      <t xml:space="preserve">Оздоровительный лагерь с дневным пребыванием детей "Страна Талантия" </t>
    </r>
  </si>
  <si>
    <r>
      <t xml:space="preserve">Муниципальное бюджетное общеобразовательное учреждение" Школа № 93 "           </t>
    </r>
    <r>
      <rPr>
        <b/>
        <u/>
        <sz val="11"/>
        <rFont val="Times New Roman"/>
        <family val="1"/>
        <charset val="204"/>
      </rPr>
      <t>Оздоровительный лагерь с дневным пребыванием детей "Краски лета" с профильным отрядом</t>
    </r>
  </si>
  <si>
    <r>
      <t xml:space="preserve">Муниципальное бюджетное общеобразовательное учреждение "Школа № 115"               </t>
    </r>
    <r>
      <rPr>
        <b/>
        <u/>
        <sz val="11"/>
        <rFont val="Times New Roman"/>
        <family val="1"/>
        <charset val="204"/>
      </rPr>
      <t>Профильный (спортивный) лагерь с дневным пребыванием детей "Непоседы"</t>
    </r>
  </si>
  <si>
    <r>
      <t xml:space="preserve">Муниципальное  автономное общеобразовательное учреждение "Школа № 118 с углублённым изучением отдельных предметов" </t>
    </r>
    <r>
      <rPr>
        <b/>
        <u/>
        <sz val="11"/>
        <rFont val="Times New Roman"/>
        <family val="1"/>
        <charset val="204"/>
      </rPr>
      <t>Профильный (краеведческий) лагерь с дневным пребыванием детей "Волжские путешественники"</t>
    </r>
  </si>
  <si>
    <r>
      <t xml:space="preserve">Муниципальное автономное общеобразовательное учреждение   "Школа № 139"                       </t>
    </r>
    <r>
      <rPr>
        <b/>
        <u/>
        <sz val="11"/>
        <rFont val="Times New Roman"/>
        <family val="1"/>
        <charset val="204"/>
      </rPr>
      <t>Оздоровительный лагерь с дневным пребыванием детей "Россияне" с профильным военно-патриотическим отрядом</t>
    </r>
  </si>
  <si>
    <r>
      <t xml:space="preserve">Муниципальное автономное общеобразовательное учреждение "Школа №149"                </t>
    </r>
    <r>
      <rPr>
        <b/>
        <u/>
        <sz val="11"/>
        <rFont val="Times New Roman"/>
        <family val="1"/>
        <charset val="204"/>
      </rPr>
      <t xml:space="preserve">Профильный естественнонаучный лагерь с дневным пребыванием детей "Зеленая планета" </t>
    </r>
  </si>
  <si>
    <r>
      <t xml:space="preserve">Муниципальное автономное общеобразовательное учреждение "Школа №178" </t>
    </r>
    <r>
      <rPr>
        <b/>
        <u/>
        <sz val="11"/>
        <rFont val="Times New Roman"/>
        <family val="1"/>
        <charset val="204"/>
      </rPr>
      <t xml:space="preserve">Оздоровительный лагерь с дневным пребыванием детей "Тропинки лета" </t>
    </r>
    <r>
      <rPr>
        <sz val="11"/>
        <rFont val="Times New Roman"/>
        <family val="1"/>
        <charset val="204"/>
      </rPr>
      <t xml:space="preserve">
</t>
    </r>
  </si>
  <si>
    <r>
      <t xml:space="preserve">Муниципальное бюджетное учреждение дополнительного образования "Детско-юношеская спортивная школа "Полет"                                     </t>
    </r>
    <r>
      <rPr>
        <b/>
        <u/>
        <sz val="11"/>
        <rFont val="Times New Roman"/>
        <family val="1"/>
        <charset val="204"/>
      </rPr>
      <t>Профильный (спортивный) лагерь с дневным пребыванием детей "Полет"</t>
    </r>
  </si>
  <si>
    <t>01.07-22.07</t>
  </si>
  <si>
    <t xml:space="preserve">г. Нижний Новгород,                         ул. Чаадаева, 30а    </t>
  </si>
  <si>
    <t>01.06-20.06, весенние каникулы</t>
  </si>
  <si>
    <t>40, 54</t>
  </si>
  <si>
    <r>
      <t xml:space="preserve">Муниципальное автономное общеобразовательное учреждение  "Гимназия № 13"  </t>
    </r>
    <r>
      <rPr>
        <b/>
        <u/>
        <sz val="11"/>
        <rFont val="Times New Roman"/>
        <family val="1"/>
        <charset val="204"/>
      </rPr>
      <t>Оздоровительный лагерь с дневным пребыванием детей "Дружный"</t>
    </r>
  </si>
  <si>
    <r>
      <t xml:space="preserve">Муниципальное автономное общеобразовательное учреждение "Школа № 14 им.В.Г.Короленко" </t>
    </r>
    <r>
      <rPr>
        <b/>
        <u/>
        <sz val="11"/>
        <rFont val="Times New Roman"/>
        <family val="1"/>
        <charset val="204"/>
      </rPr>
      <t>Оздоровительный лагерь с дневным пребыванием детей "Солнцеград"</t>
    </r>
  </si>
  <si>
    <r>
      <t xml:space="preserve">Муниципальное автономное общеобразовательное учреждение "Школа №19 " </t>
    </r>
    <r>
      <rPr>
        <b/>
        <u/>
        <sz val="11"/>
        <rFont val="Times New Roman"/>
        <family val="1"/>
        <charset val="204"/>
      </rPr>
      <t xml:space="preserve">Оздоровительный лагерь с дневным пребыванием детей "Творческое лето" </t>
    </r>
  </si>
  <si>
    <t>25.05-13.06</t>
  </si>
  <si>
    <t>60, 40</t>
  </si>
  <si>
    <r>
      <t xml:space="preserve">Муниципальное автономное общеобразовательное учреждение "Школа №30 имени Антоновой Лоры Леонидовны"    </t>
    </r>
    <r>
      <rPr>
        <b/>
        <u/>
        <sz val="11"/>
        <rFont val="Times New Roman"/>
        <family val="1"/>
        <charset val="204"/>
      </rPr>
      <t>Оздоровительный лагерь с дневным пребыванием детей "Солнышко" с профильными отрядами</t>
    </r>
  </si>
  <si>
    <t>Июнь</t>
  </si>
  <si>
    <t>27.05-15.06</t>
  </si>
  <si>
    <t>Июнь, весенние каникулы</t>
  </si>
  <si>
    <t>170, 100</t>
  </si>
  <si>
    <r>
      <t xml:space="preserve">Муниципальное бюджетное учреждение дополнительного образования "Дом детского творчества Нижегородского района", структурное подразделение детский досуговый центр "Искра"                   </t>
    </r>
    <r>
      <rPr>
        <b/>
        <u/>
        <sz val="11"/>
        <rFont val="Times New Roman"/>
        <family val="1"/>
        <charset val="204"/>
      </rPr>
      <t>Оздоровительный лагерь с дневным пребыванием детей "Искра"</t>
    </r>
  </si>
  <si>
    <r>
      <t xml:space="preserve">Муниципальное бюджетное учреждение дополнительного образования "Центр детского творчества Московского района" (клуб "Полет")                                   </t>
    </r>
    <r>
      <rPr>
        <b/>
        <u/>
        <sz val="11"/>
        <rFont val="Times New Roman"/>
        <family val="1"/>
        <charset val="204"/>
      </rPr>
      <t>Оздоровительный лагерь с дневным пребыванием детей "Олимп" с профильным социально-педагогическим отрядом</t>
    </r>
  </si>
  <si>
    <r>
      <t xml:space="preserve">Муниципальное бюджетное учреждение дополнительного образования "Центр детского творчества Московского района" (клуб им. В.Ульянова)                                   </t>
    </r>
    <r>
      <rPr>
        <b/>
        <u/>
        <sz val="11"/>
        <rFont val="Times New Roman"/>
        <family val="1"/>
        <charset val="204"/>
      </rPr>
      <t xml:space="preserve">Оздоровительный лагерь с дневным пребыванием детей "Территория танца" </t>
    </r>
  </si>
  <si>
    <t xml:space="preserve">603035, г.Нижний Новгород, ул.Черняховского, 4 тел.(831)272 40-29 ddt20a@mail.ru  </t>
  </si>
  <si>
    <r>
      <t xml:space="preserve">Муниципальное бюджетное общеобразовательное учреждение "Школа № 11 имени Г.С.Бересневой" </t>
    </r>
    <r>
      <rPr>
        <b/>
        <u/>
        <sz val="11"/>
        <rFont val="Times New Roman"/>
        <family val="1"/>
        <charset val="204"/>
      </rPr>
      <t>Оздоровительный лагерь с дневным пребыванием детей "Веселая планета"</t>
    </r>
  </si>
  <si>
    <r>
      <t xml:space="preserve">Муниципальное бюджетное общеобразовательное учреждение  "Школа № 34"  </t>
    </r>
    <r>
      <rPr>
        <b/>
        <u/>
        <sz val="11"/>
        <rFont val="Times New Roman"/>
        <family val="1"/>
        <charset val="204"/>
      </rPr>
      <t>Оздоровительный лагерь с дневным пребыванием детей "НКЛ - наши космические лаборатории"</t>
    </r>
  </si>
  <si>
    <r>
      <t xml:space="preserve">Муниципальное бюджетное общеобразовательное учреждение "Школа № 131"              </t>
    </r>
    <r>
      <rPr>
        <b/>
        <u/>
        <sz val="11"/>
        <rFont val="Times New Roman"/>
        <family val="1"/>
        <charset val="204"/>
      </rPr>
      <t>Профильный (творческий) лагерь с дневным пребыванием детей "Цветочный город"</t>
    </r>
  </si>
  <si>
    <r>
      <t xml:space="preserve">Муниципальное бюджетное учреждение  дополнительного образования "Детско-юношеский центр "Контакт", структурное подразделение "Клуб "Орленок"                         </t>
    </r>
    <r>
      <rPr>
        <b/>
        <u/>
        <sz val="11"/>
        <rFont val="Times New Roman"/>
        <family val="1"/>
        <charset val="204"/>
      </rPr>
      <t>Профильный (краеведческий) лагерь с дневным пребыванием детей "Я нижегородец"</t>
    </r>
  </si>
  <si>
    <r>
      <t xml:space="preserve">Муниципальное бюджетное учреждение  дополнительного образования "Детско-юношеский центр "Контакт", структурное подразделение "Клуб "Лазурь" </t>
    </r>
    <r>
      <rPr>
        <b/>
        <u/>
        <sz val="11"/>
        <rFont val="Times New Roman"/>
        <family val="1"/>
        <charset val="204"/>
      </rPr>
      <t>Профильный (творческий) лагерь с дневным пребыванием детей "Жар-птица"</t>
    </r>
  </si>
  <si>
    <r>
      <t xml:space="preserve">Муниципальное бюджетное учреждение  дополнительного образования "Центр развития творчества детей и юношества Приокского района "Созвездие" </t>
    </r>
    <r>
      <rPr>
        <b/>
        <u/>
        <sz val="11"/>
        <rFont val="Times New Roman"/>
        <family val="1"/>
        <charset val="204"/>
      </rPr>
      <t>Профильный (лидерский) лагерь с дневным пребыванием детей "Лидер"</t>
    </r>
  </si>
  <si>
    <t>28.05-18.06 22.06-12.07 16.07-05.08 09.08-29.08</t>
  </si>
  <si>
    <t>Весенние каникулы</t>
  </si>
  <si>
    <r>
      <t xml:space="preserve">Муниципальное бюджетное общеобразовательное учреждение "Гимназия № 17" </t>
    </r>
    <r>
      <rPr>
        <b/>
        <u/>
        <sz val="11"/>
        <rFont val="Times New Roman"/>
        <family val="1"/>
        <charset val="204"/>
      </rPr>
      <t>Оздоровительный лагерь с дневным пребыванием детей "Веселый калейдоскоп"</t>
    </r>
  </si>
  <si>
    <t>75, 60</t>
  </si>
  <si>
    <t>195, 60</t>
  </si>
  <si>
    <t>125, 25</t>
  </si>
  <si>
    <r>
      <t xml:space="preserve">Государственное казенное общеобразовательное учреждение "Школа № 56"                  </t>
    </r>
    <r>
      <rPr>
        <b/>
        <u/>
        <sz val="11"/>
        <rFont val="Times New Roman"/>
        <family val="1"/>
        <charset val="204"/>
      </rPr>
      <t xml:space="preserve">Оздоровительный лагерь с дневным пребыванием детей </t>
    </r>
  </si>
  <si>
    <r>
      <t xml:space="preserve">Муниципальное бюджетное общеобразовательное учреждение "Гимназия № 25 имени А.С.Пушкина" </t>
    </r>
    <r>
      <rPr>
        <b/>
        <u/>
        <sz val="11"/>
        <rFont val="Times New Roman"/>
        <family val="1"/>
        <charset val="204"/>
      </rPr>
      <t xml:space="preserve">Оздоровительный лагерь с дневным пребыванием детей "Сказочная страна" </t>
    </r>
  </si>
  <si>
    <r>
      <t xml:space="preserve">Муниципальное автономное общеобразовательное учреждение "Лицей №28 имени академика Б.А. Королёва"                                 </t>
    </r>
    <r>
      <rPr>
        <b/>
        <u/>
        <sz val="11"/>
        <rFont val="Times New Roman"/>
        <family val="1"/>
        <charset val="204"/>
      </rPr>
      <t>Оздоровительный лагерь с дневным пребыванием детей "Родные истоки"</t>
    </r>
  </si>
  <si>
    <r>
      <t xml:space="preserve">Муниципальное бюджетное общеобразовательное учреждение "Школа №29"              </t>
    </r>
    <r>
      <rPr>
        <b/>
        <u/>
        <sz val="11"/>
        <rFont val="Times New Roman"/>
        <family val="1"/>
        <charset val="204"/>
      </rPr>
      <t>Оздоровительный лагерь с дневным пребыванием детей "Наукаград"</t>
    </r>
  </si>
  <si>
    <t>31.05-18.06, весенние каникулы</t>
  </si>
  <si>
    <r>
      <t xml:space="preserve">Муниципальное бюджетное учреждение дополнительного образования "Дом детского творчества Советского района"                            </t>
    </r>
    <r>
      <rPr>
        <b/>
        <u/>
        <sz val="11"/>
        <rFont val="Times New Roman"/>
        <family val="1"/>
        <charset val="204"/>
      </rPr>
      <t>Оздоровительный лагерь с дневным пребыванием детей "Фантазеры"</t>
    </r>
  </si>
  <si>
    <r>
      <t xml:space="preserve">Муниципальное бюджетное общеобразовательное учреждение "Школа № 76" </t>
    </r>
    <r>
      <rPr>
        <b/>
        <u/>
        <sz val="11"/>
        <rFont val="Times New Roman"/>
        <family val="1"/>
        <charset val="204"/>
      </rPr>
      <t>Оздоровительный лагерь с дневным пребыванием детей "ШАНС" с профильными отрядами</t>
    </r>
  </si>
  <si>
    <r>
      <t xml:space="preserve">Муниципальное бюджетное общеобразовательное учреждение "Школа №77" </t>
    </r>
    <r>
      <rPr>
        <b/>
        <u/>
        <sz val="11"/>
        <rFont val="Times New Roman"/>
        <family val="1"/>
        <charset val="204"/>
      </rPr>
      <t>Оздоровительный лагерь с дневным пребыванием детей "Оранжевое лето" с профильными отрядами</t>
    </r>
  </si>
  <si>
    <r>
      <t xml:space="preserve">Муниципальное автономное общеобразовательное учреждение"Школа № 79 имени Николая Алексеевича Зайцева"                            </t>
    </r>
    <r>
      <rPr>
        <b/>
        <u/>
        <sz val="11"/>
        <rFont val="Times New Roman"/>
        <family val="1"/>
        <charset val="204"/>
      </rPr>
      <t>Профильный (спортивный) лагерь с дневным пребыванием детей "Движение"</t>
    </r>
  </si>
  <si>
    <r>
      <t xml:space="preserve">Муниципальное бюджетное  общеобразовательное учреждение "Школа № 117"                                                   </t>
    </r>
    <r>
      <rPr>
        <b/>
        <u/>
        <sz val="11"/>
        <rFont val="Times New Roman"/>
        <family val="1"/>
        <charset val="204"/>
      </rPr>
      <t>Оздоровительный</t>
    </r>
    <r>
      <rPr>
        <sz val="11"/>
        <rFont val="Times New Roman"/>
        <family val="1"/>
        <charset val="204"/>
      </rPr>
      <t xml:space="preserve"> </t>
    </r>
    <r>
      <rPr>
        <b/>
        <u/>
        <sz val="11"/>
        <rFont val="Times New Roman"/>
        <family val="1"/>
        <charset val="204"/>
      </rPr>
      <t>лагерь с дневным пребыванием детей "Солнечная республика"</t>
    </r>
  </si>
  <si>
    <r>
      <t xml:space="preserve">Муниципальное бюджетное  общеобразовательное учреждение "Школа № 141"                                    </t>
    </r>
    <r>
      <rPr>
        <b/>
        <u/>
        <sz val="11"/>
        <rFont val="Times New Roman"/>
        <family val="1"/>
        <charset val="204"/>
      </rPr>
      <t>Оздоровительный лагерь с дневным пребыванием детей "Планета детства"</t>
    </r>
  </si>
  <si>
    <r>
      <t xml:space="preserve">Муниципальное автономное общеобразовательное учреждение "Школа № 156 им. Б.И. Рябцева" </t>
    </r>
    <r>
      <rPr>
        <b/>
        <u/>
        <sz val="11"/>
        <rFont val="Times New Roman"/>
        <family val="1"/>
        <charset val="204"/>
      </rPr>
      <t>Оздоровительный лагерь с дневным пребыванием детей "Маленькая страна" с профильным военно-спортивным отрядом</t>
    </r>
  </si>
  <si>
    <r>
      <t xml:space="preserve">Муниципальное бюджетное учреждение дополнительного образования "Детский (подростковый) центр "Агнес" </t>
    </r>
    <r>
      <rPr>
        <b/>
        <u/>
        <sz val="11"/>
        <rFont val="Times New Roman"/>
        <family val="1"/>
        <charset val="204"/>
      </rPr>
      <t>Оздоровительный лагерь с дневным пребыванием детей "Калейдоскоп" с профильными отрядами</t>
    </r>
  </si>
  <si>
    <t>02.06-15.06 18.06-08.07 11.07-01.08 03.08-23.08</t>
  </si>
  <si>
    <t>01.06-21.06        24.06-14.07           18.07-07.08</t>
  </si>
  <si>
    <t>01.06-21.06 24.06-14.07 17.07-22.07 23.07-31.07 03.08-23.08, весенние, осенние,  зимние каникулы</t>
  </si>
  <si>
    <r>
      <t xml:space="preserve">Государственное бюджетное учреждение "Социально-реабилитационынй центр для несовершеннолетних "Алый парус" Кстовского района"           </t>
    </r>
    <r>
      <rPr>
        <b/>
        <u/>
        <sz val="11"/>
        <rFont val="Times New Roman"/>
        <family val="1"/>
        <charset val="204"/>
      </rPr>
      <t>Профильный (культурно-образовательный) лагерь с круглосуточным пребыванием детей "Город мастеров"</t>
    </r>
  </si>
  <si>
    <t>30.05-19.06          22.06-12.07             15.07-04.08     07.08-27.08</t>
  </si>
  <si>
    <t>Гос.задание</t>
  </si>
  <si>
    <t>03.06-23.06 25.06-15.07 17.07-06.08 09.08-29.08</t>
  </si>
  <si>
    <r>
      <rPr>
        <sz val="11"/>
        <rFont val="Times New Roman"/>
        <family val="1"/>
        <charset val="204"/>
      </rPr>
      <t xml:space="preserve">Филиал ПАО "Россети Центр и Приволжье"                         Детский оздоровительный лагерь имени Ю.А.Гагарина                                 </t>
    </r>
    <r>
      <rPr>
        <b/>
        <u/>
        <sz val="11"/>
        <rFont val="Times New Roman"/>
        <family val="1"/>
        <charset val="204"/>
      </rPr>
      <t>ДОЛ имени Ю.А.Гагарина</t>
    </r>
  </si>
  <si>
    <t>606130, Нижегородская область, м.о.Павловский, р.п. Тумботино, тер. Лесная здравница, д.1, стр.1, каб.7                                 тел./факс (83171) 6-85-67 Otdih200735@yandex.ru</t>
  </si>
  <si>
    <t>606130, Нижегородская область, м.о.Павловский, р.п. Тумботино, Лесничество- 5,                                тел. (83171)68567, Otdih200735@yandex.ru</t>
  </si>
  <si>
    <r>
      <t xml:space="preserve">Обособленное подразделение Государственного бюджетного профессионального образовательного учреждения "Нижегородское областное училище олимпийского резерва имени В.С.Тишина" Спортивная база "ФОРА"              </t>
    </r>
    <r>
      <rPr>
        <b/>
        <u/>
        <sz val="11"/>
        <rFont val="Times New Roman"/>
        <family val="1"/>
        <charset val="204"/>
      </rPr>
      <t>Спортивная база "ФОРА"</t>
    </r>
  </si>
  <si>
    <t xml:space="preserve">603136, Нижегородская область, г. Нижний Новгород, ул. Ванеева, д.110б                                 тел. 8(831) 4356140                   8(831) 4356167                                                 http://www.nouor.ru
NOUOR1@yandex.ru
</t>
  </si>
  <si>
    <t>ЛО-52-01-005371 от 19.05.2016</t>
  </si>
  <si>
    <t>52Л01 0003156 от 11.12.2015</t>
  </si>
  <si>
    <t>607444, Нижегородская область, Бутурлинский район, с. Яковлево, ул. Мира                                     тел./факс: (83172) 5-37-60            тел. 89503515963              lager.nadezda02@yandex.ru</t>
  </si>
  <si>
    <t>Александрова Татьяна Борисовна</t>
  </si>
  <si>
    <t>Зверева Анна Александровна</t>
  </si>
  <si>
    <t>Колчина Елена Владимировна - директор МБОУ ДО НЦДОД; Федорова Елена Николаевна - начальник ДООЦ "Озеро Свято"</t>
  </si>
  <si>
    <t>Щеткина Наталья Николаевна - директор МБУ ДО ДЮЦ; Серебряков Андрей Николаевич - директор ДООЦ им.А.П.Гайдара</t>
  </si>
  <si>
    <t>Ериков Валерий Иванович - директор ГАПОУ ГГК; Богатова Дарья Леонидовна - начальник ДОЛ им.Гуцева</t>
  </si>
  <si>
    <t>Ериков Валерий Иванович - директор ГАПОУ ГГК; Жаркова Ольга Николаевна - начальник ДОЛ "Солнечный"</t>
  </si>
  <si>
    <t>Филоненко Илья Сергеевич - директор ГБПОУ НИК; Горшков Степан Михайлович - начлаьник ДЮООЦ "Красный плес"</t>
  </si>
  <si>
    <t>606605, Нижегородская область, г. Семенов, д Быдреевка, д. мбоу дод дзооц "колос"                                    тел.8 (81362) 5-26-51,                        8 (83162) 5-21-76,                                     8 (83162) 3-26-51                         kolos-dod@yandex.ru</t>
  </si>
  <si>
    <t>Пехотин Николай Иванович - директор МАОУ "Карпунихинская СОШ"; Киселева Валентина Андреевна - начальник ДООЦ "Звездный"</t>
  </si>
  <si>
    <t>Егоров Геннадий Геннадьевич</t>
  </si>
  <si>
    <t>Папава Ника Мерабович - директор МАУ СШОР "Город спорта"; Марущак Александра Александровна - начальник лагеря</t>
  </si>
  <si>
    <t>603003, Нижегородская область, г Нижний Новгород, ул Культуры, д. 5а                                     тел. (831) 225-00-95                            aleksandrovka-09@mail.ru</t>
  </si>
  <si>
    <t>Панова Наталья Вениаминовна - директор МБУ ДО ДДЮТ им. Чкалова; Крюкова Вера Алексеевна - начальник ДООЦ "Звездочка"</t>
  </si>
  <si>
    <t>Банков Николай Степанович - директор МАУ МЦ "Надежда"; Булулукова Дарья Валерьевна - начальник ДОЛ "Маяк"</t>
  </si>
  <si>
    <t>Банков Николай Степанович - директор МАУ МЦ "Надежда"; Зайцева Татьяна Николаевна - начальник ДОЛ "Спутник"</t>
  </si>
  <si>
    <t>Тряпичников Евгений   Владимирович - директор ГБПОУ НОУОР им.В.С.Тишина; Эпель Владимир Федорович - начальник СП "Фора"</t>
  </si>
  <si>
    <t>Уланов Сергей Александрович - директор ООО "ДОЛ "Сокол"; Бакланова Мария Александровна - начальник лагеря</t>
  </si>
  <si>
    <t>Оборин Виталий Борисович - директор ООО "Спутник; Кузнецова Ольга Алексеевна - директор ДОЛ "Спутник-kids"</t>
  </si>
  <si>
    <t>Поздняков Валерий Евгеньевич</t>
  </si>
  <si>
    <t>Садртдинов Риф Анварович - директор ООО "Газпром трансгаз НН"; Круглов Алексей Алексеевич - директор ДОБО "Ласточка"</t>
  </si>
  <si>
    <t>Костюков Валентин Ефимович - директор ФГУП; Дунаевский Алексей Владимирович - директор ДОЦ "Сережа"</t>
  </si>
  <si>
    <t>Шумский Юрий Федорович - директор ФКП; Кронштатова Анастасия Юрьевна - начальник ДОЛ "Космос"</t>
  </si>
  <si>
    <t xml:space="preserve">Садртдинов Риф Анварович - директор ООО "Газпром трансгаз НН"; Сильнов Константин Викторович - начальник лагеря
</t>
  </si>
  <si>
    <t>Белякова Татьяна Валерьевна - директор ООО "Кипячий ключ"; Шлаитов Антон Алексеевич - начальник ДОЛ "Журавли"</t>
  </si>
  <si>
    <t>Аветисян Ксения Сергеевна - директор ООО "Управляющая компания "АРТ-Тур"; Богословский Дмиитрий Валерьевич - начальник ДОЛ "Восток"</t>
  </si>
  <si>
    <t>Галочкин Дмитрий Анатольевич - директор ГАПОУ "Перевозский строительный колледж"; Пачков Леонид Евгеньевич - начальник лагеря</t>
  </si>
  <si>
    <t xml:space="preserve"> Белякова Татьяна Валерьевна - директор ООО "Кипячий ключ"; Мамедова Наталья Арсеновна - начальник ДСОККД "Кипячий ключ"</t>
  </si>
  <si>
    <t>Ериков Валерий Иванович - директор ГАПОУ ГГК; Кочнев Кирилл Сергеевич - наачальник ДСООЦ "Салют"</t>
  </si>
  <si>
    <t>Ульяничева Елена Константиновна - директор ООО "Солнечный"; Климова Светлана Николаевна - начальник лагеря</t>
  </si>
  <si>
    <t>Тихомиров Иван Алексеевич</t>
  </si>
  <si>
    <t>Егорова Елена Павловна</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</si>
  <si>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30 посадочных мест)</t>
  </si>
  <si>
    <t>Имеются волейбольная площадка, площадка для прыжков в длину и высоту, футбольное поле, спортивный зал,  библиотека, 3 игровые и 4 кружковые комнаты, актовый зал (вместимость 60 чел). В достаточном количестве имеется литература, игры, инвентарь, компьютерная техника</t>
  </si>
  <si>
    <t>Медицинское обслуживание осуществляется на базе Ягубовского ФАП по договору с ГБУЗ НО "Бутурлинская ЦРБ"</t>
  </si>
  <si>
    <t>В разработке</t>
  </si>
  <si>
    <t>Крайнова Оксана Сергеевна</t>
  </si>
  <si>
    <t>Лагерь расположен на 2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40 посадочных мест). Питание организуется в 1 смену</t>
  </si>
  <si>
    <t>Нижегородская область, Варнавинский район, с. Горки</t>
  </si>
  <si>
    <t>Находится на территории села Горки</t>
  </si>
  <si>
    <t>Имеется волейбольная площадка, беговая дорожка, футбольное поле, спортивный зал, библиотека, читальный зал  (на 6 читальных мест), игровая комната, актовый зал (вместимость 100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</si>
  <si>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Арефинская средняя общеобразовательная школа  </t>
    </r>
    <r>
      <rPr>
        <b/>
        <u/>
        <sz val="11"/>
        <rFont val="Times New Roman"/>
        <family val="1"/>
        <charset val="204"/>
      </rPr>
      <t>Оздоровительный лагерь с дневным пребыванием детей "Родничок"</t>
    </r>
  </si>
  <si>
    <t>Смирнова Наталия Сергеевна</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</si>
  <si>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48 посадочных мест). Питание организуется в 1 смену</t>
  </si>
  <si>
    <t>Нижегородская область, Вачский район, с. Арефино</t>
  </si>
  <si>
    <t>Находится на территории села Арефино</t>
  </si>
  <si>
    <t>Имеется волейбольная площадка, площадка для прыжков в длину и высоту, спортивный зал,  библиотека, читальный зал, игровая и кружковая комнаты, актовый зал (вместимость 50 чел.). В достаточном количестве имеется игры, спортивный инвентарь, компьютерная техника</t>
  </si>
  <si>
    <t>Медицинская помощь оказывается на базе Арефинской участковой больницы по договору с ГБУЗ НО "Вачская ЦРБ"</t>
  </si>
  <si>
    <t>Соколов Дмитрий Викторович</t>
  </si>
  <si>
    <t xml:space="preserve">Лагерь расположен на 1 этаже школы. Имеются 2 спальных помещения. На этаже есть децентрализованное горячее и централизованное холодное водоснабжение, туалеты. Организована работа пищеблока (имеется обеденный зал на 25 чел.). </t>
  </si>
  <si>
    <t>Нижегородская область, Ветлужский район, с. Новопокровское</t>
  </si>
  <si>
    <t>Находится на территории села Новопокровское</t>
  </si>
  <si>
    <t>Имеются волейбольная площадка, площадка для настольного тенниса, прыжков в длину и высоту, беговая дорожка, кинозал (на 25 чел.), библиотека (на 10 читальных мест), 2 игровые комнаты, актовый зал (на 25 чел.). В достаточном количестве имеется литература, игры, инвентарь</t>
  </si>
  <si>
    <t>Медицинская помощь оказывается по договору с ГБУЗ НО "Ветлужская ЦРБ им. доктора Гусева П.Ф."</t>
  </si>
  <si>
    <t>Калинкина Светлана Афанасьевна</t>
  </si>
  <si>
    <t>Лагерь расположен на базе школы. Имеются 2 спальных помещения. На этаже - централизованное  холодное водоснабжение, туалеты, сушилка для одежды и обуви, камера для хранения личных вещей детей. Организована работа пищеблока (имеется обеденный зал на 80 посадочных мест)</t>
  </si>
  <si>
    <t>№ 342 от 21.05.2015 бессрочно</t>
  </si>
  <si>
    <t>Администрация Княгининского муниципального района Нижегородской области</t>
  </si>
  <si>
    <t>Находится на территории поселка Возрождение</t>
  </si>
  <si>
    <t xml:space="preserve">Нижегородская область, Княгининский район, п. Возрождение               </t>
  </si>
  <si>
    <t>Имеются площадка для игры в волейбол,  баскетбол, настольный теннис, прыжков в длину и в высоту,  беговая дорожка, футбольное поле, спортивный зал, кинозал и актовый зал (вместимость 50 чел.),  библиотека (на 8 читальных мест), 3 игровые комнаты, 7кружковых комнат. В достаточном количестве имеется литература, игры, инвентарь, компьютерная техника.</t>
  </si>
  <si>
    <t>Медицинское обслуживание осуществляется по договору с Княгининской ЦРБ.</t>
  </si>
  <si>
    <t>606351, Нижегородская область, Княгининский район, с. Покров, ул. Ветеранов, д. 4</t>
  </si>
  <si>
    <t xml:space="preserve">Лагерь расположен на базе школы. На этаже - централизованное  холодное водоснабжение, туалеты, сушилка для одежды и обуви, камера для хранения личных вещей детей. Организована работа пищеблока </t>
  </si>
  <si>
    <t>Нижегородская область, Княгининский район, с. Покров</t>
  </si>
  <si>
    <t>Находится на территории села Покров</t>
  </si>
  <si>
    <t>Имеются площадка для игры в волейбол,  баскетбол, настольный теннис, прыжков в длину и в высоту,  беговая дорожка, футбольное поле, спортивный зал, актовый зал (вместимость 50 чел.),  библиотека (на 8 читальных мест), игровые и кружковые комнаты. В достаточном количестве имеется литература, игры, инвентарь, компьютерная техника.</t>
  </si>
  <si>
    <r>
      <t xml:space="preserve">Муниципальное автономное общеобразовательное учреждение "Анкудиновская средняя школа" </t>
    </r>
    <r>
      <rPr>
        <b/>
        <u/>
        <sz val="11"/>
        <rFont val="Times New Roman"/>
        <family val="1"/>
        <charset val="204"/>
      </rPr>
      <t>Оздоровительный лагерь с дневным пребыванием детей "Зеленый островок"</t>
    </r>
  </si>
  <si>
    <t>Нижегородская область, Кстовский р-н, д Анкудиновка, Русская ул, стр. 12</t>
  </si>
  <si>
    <t xml:space="preserve">Лагерь расположен на базе школы. На этаже -  централизованное холодное  и децентрализованное горячее водоснабжение, туалеты, умывальники, комната личной гигиены.  Организована работа пищеблока </t>
  </si>
  <si>
    <t xml:space="preserve">Нижегородская область, Кстовский район, д. Анкудиновка.       </t>
  </si>
  <si>
    <t>Находится в деревне Анкудиновка</t>
  </si>
  <si>
    <t>Имеются волейбольная и баскетбольная площадки, площадка для бадминтона,  прыжков в длину и высоту, беговая дорожка, футбольное поле, спортивный зал, библиотека, игровые и кружковые комнаты, актовый зал. В достаточном количестве имеется литература, игры, инвентарь, компьютерная техника.</t>
  </si>
  <si>
    <t>Имеется медицинский пункт</t>
  </si>
  <si>
    <t>Голованов Евгений Олегович</t>
  </si>
  <si>
    <t>Лагерь расположен на 1 этаже школы. На этаже - централизованное холодное  и децентрализованное горячее водоснабжение, туалеты, умывальники.  Организована работа пищеблока ( 1 обеденный зал на 100 посадочных мест). Питание организуется в 1 смену.</t>
  </si>
  <si>
    <t xml:space="preserve">Нижегородская область, Кстовский район, с. Ближнее Борисово           </t>
  </si>
  <si>
    <t>Находится в селе Ближнее Борисово</t>
  </si>
  <si>
    <t>Имеются футбольное поле, спортивный зал, библиотека, 2 игровые и 2 кружковые комнаты, актовый зал (вместимость 100 чел.), открытая площадка. В достаточном количестве имеется литература, игры, инвентарь, компьютерная техника.</t>
  </si>
  <si>
    <t>Медицинское обслуживание осущствляется на по договору</t>
  </si>
  <si>
    <t>"Сияние"</t>
  </si>
  <si>
    <r>
      <t xml:space="preserve">Муниципальное автономное учреждение дополнительного образования "Центр внешкольной работы имени С.А.Криворотовой" </t>
    </r>
    <r>
      <rPr>
        <b/>
        <u/>
        <sz val="11"/>
        <rFont val="Times New Roman"/>
        <family val="1"/>
        <charset val="204"/>
      </rPr>
      <t>Оздоровительный лагерь с дневным пребыванием детей "Лидер"</t>
    </r>
  </si>
  <si>
    <t>Пожванюк Мария Викторовна</t>
  </si>
  <si>
    <t>Лагерь расположен на базе Центра внешкольной работы. Имеется центральное горячее и холодное  водоснабжение, туалеты, умывальники, душевая. Питание организуется по договору на базе ближайшего образовательного учреждения</t>
  </si>
  <si>
    <t>Имеются спортивный и танцевальный залы, 2 игровые и 11 кружковых комнат, актовый зал (вместимость 90 чел.). В достаточном количестве имеется игровой и спортивный инвентарь, компьютерная техника</t>
  </si>
  <si>
    <t>Астафьев Александр Петрович</t>
  </si>
  <si>
    <t xml:space="preserve">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60 посадочных мест). </t>
  </si>
  <si>
    <t>Нижегородская область, городской округ город Кулебаки, р.п. Велетьма</t>
  </si>
  <si>
    <t>Находится на территории поселка Велетьма</t>
  </si>
  <si>
    <t>Имеется футбольное поле, спортивный зал, библиотека, читальный зал (на 8 читальных мест), 2 игровые и 1 кружковая комнаты, актовый зал (вместимость 60 чел.).  В достаточном количестве имеется литература, игры, инвентарь, компьютерная техника</t>
  </si>
  <si>
    <t>Медицинская помощь оказывается на базе ФАП р.п. Велетьма по договору с ГБУЗ НО "Кулебакская ЦРБ"</t>
  </si>
  <si>
    <t>Блинова Ирина Анатольевна</t>
  </si>
  <si>
    <t xml:space="preserve">606210, Нижегородская область, Лысковский район, г. Лысково, ул. Чехова , д. 21                        тел./факс (83149) 5-87-74                                                                           mou-3@yandex.ru                          lschool-3.edusite.ru  </t>
  </si>
  <si>
    <t xml:space="preserve"> Лагерь расположен на 1-2 этажах школы. Имеются 8 спальных помещений. На этаже имеется децентрализованное горячее и централизованное холодное водоснабжение, туалеты. Организована работа пищеблока (имеется 2 обеденных зала на 200 посадочных мест). Питание организуется в 1 смену.</t>
  </si>
  <si>
    <t>Имеется  футбольное поле, спортивный зал, библиотека, читальный зал (на 10 читальных мест), 2 игровые и 2 кружковые комнаты, актовый зал (на 250  посадочных мест), открытая площадка. В достаточном количестве имеется литература, игры, инвентарь, компьютерная техника.</t>
  </si>
  <si>
    <t>Демидов Андрей Александрович</t>
  </si>
  <si>
    <t>606651, Нижегородская область, г. Семенов, ул. Осипенко, д.20а</t>
  </si>
  <si>
    <t xml:space="preserve">Лагерь расположен на базе ФОКа.  Имеется централизованное холодное  водоснабжение, туалеты, умывальники. </t>
  </si>
  <si>
    <t>Крытый бассейн</t>
  </si>
  <si>
    <t>№ 1440 от 30.12.2015</t>
  </si>
  <si>
    <t xml:space="preserve">Имеются волейбольная и баскетбольная площадки, площадка для прыжков в длину и высоту, футбольное поле, бассейн, спортивный и тренажерный зал, кинозал, открытая площадка. </t>
  </si>
  <si>
    <t>"Арена 52 "</t>
  </si>
  <si>
    <t>Жаббаров Абдулахать Фетхрахманович</t>
  </si>
  <si>
    <t>606653, Нижегородская область, г. Семенов, ул. Чернышевского, д.2</t>
  </si>
  <si>
    <t xml:space="preserve">Лагерь расположен на базе школы-интерната. На этаже есть централизованное холодное водоснабжение, туалеты. Организована работа пищеблока </t>
  </si>
  <si>
    <t>Имеются волейбольная и баскетбольная площадки, спортивный и тренажерный зал, библиотека с читальным залом, игроваые и кружковые комнаты, открытая площадка</t>
  </si>
  <si>
    <t>Петрунина Нина Вячеславовна</t>
  </si>
  <si>
    <t>Лагерь расположен на 2 этаже социально-реабилитационного центра для несовершеннолетних. Имеются 6 спальных помещений. На этаже имеется централизованное холодное и горячее водоснабжение, туалеты, комната личной гигиены, сушилка для одежды и обуви. Организована работа пищеблока (имеется обеденный зал на 24 посадочных места). Питание организуется в 1 смену</t>
  </si>
  <si>
    <t>Нижегородская область, Сосновский район, с. Рожок</t>
  </si>
  <si>
    <t>Находится на территории села Рожок</t>
  </si>
  <si>
    <t xml:space="preserve">Имеется футбольное поле,  кружковая и 2 игровые комнаты, актовый зал (вместимость 40 чел.). В достаточном количестве имеется литература, игры, спортивный инвентарь, компьютерная техника </t>
  </si>
  <si>
    <r>
      <t xml:space="preserve">Муниципальное бюджетное учреждение дополнительного образования "Детско-юношеский центр" г. Урень </t>
    </r>
    <r>
      <rPr>
        <b/>
        <u/>
        <sz val="11"/>
        <rFont val="Times New Roman"/>
        <family val="1"/>
        <charset val="204"/>
      </rPr>
      <t>Профильный (спортивный) лагерь с дневным пребыванием детей "Лидер"</t>
    </r>
  </si>
  <si>
    <t>Фролов Владимир Викторович</t>
  </si>
  <si>
    <t>Лагерь расположен на базе детско-юношеского центра. На этаже есть централизованное холодное и децентрализованное горячее водоснабжение, туалеты</t>
  </si>
  <si>
    <t xml:space="preserve"> Нижегородская область, Уренский район, г. Урень</t>
  </si>
  <si>
    <t>Находится на территории города Урень</t>
  </si>
  <si>
    <t>Имеются волейбольная и баскетбольная площадки, площадка для настольного тенниса, беговая дорожка, футбольное поле, спортивный зал. В достаточном количестве имеется игровой и спортивный инвентарь</t>
  </si>
  <si>
    <t>Медицинская помощь осуществляется по договору с ГБУЗ НО "Уренская ЦРБ"</t>
  </si>
  <si>
    <t>Балдин Сергей Олегович</t>
  </si>
  <si>
    <t>Лагерь расположен на 1 этаже школы. Имеются 2 спальных помещения. На этаже имеется децентрализованное горячее и центральное холодное водоснабжение, туалеты. Организована работа пищеблока (имеется обеденный зал на 60 посадочных мест). Питание организуется в 1 смену</t>
  </si>
  <si>
    <t>Нижегородская область, городской округ город Бор,               с. Ямново</t>
  </si>
  <si>
    <t>Находится на территории села Ямново</t>
  </si>
  <si>
    <t>Имеются спортивный и тренажерный залы, библиотека, читальный зал (на 8 читальных мест), 1 игровая и 3 кружковые комнаты, актовый зал (вместимость 90 чел.), открытая площадка. В достаточном количестве имеется литература, игры, спортивный инвентарь, компьютерная техника</t>
  </si>
  <si>
    <t>Медицинское обслуживание осуществляется по договору с ГБУЗ НО "Борская ЦРБ"</t>
  </si>
  <si>
    <t>"Юные путешественники"</t>
  </si>
  <si>
    <t>Кузмичев Юрий Васильевич</t>
  </si>
  <si>
    <t>Лагерь расположен на 2 этаже детско-юношеского центра. На этаже есть децентрализованное холодное и горячее водоснабжение, туалеты. Организована работа пищеблока (имеется обеденный зал на 100 посадочных мест)</t>
  </si>
  <si>
    <t>Нижегородская область, городской округ город Бор,                      с.п. Память Парижской Коммуны</t>
  </si>
  <si>
    <t>Находится в поселке Память Парижской Коммуны</t>
  </si>
  <si>
    <t>Имеется волейбольная и баскетбольная площадки, площадка для настольного тенниса, беговая дорожка, футбольное поле, полоса препятствий, игровая и кружковая комнаты, открытая площадка. В достаточном количестве имеется игровой и спортивный инвентарь</t>
  </si>
  <si>
    <t>Гладкова Наталья Геннадьевна</t>
  </si>
  <si>
    <t>Лагерь расположен на 1 этаже центра внешкольной работы. На этаже имеется центральное холодное водоснабжение, туалеты, сушилка для одежды и обуви</t>
  </si>
  <si>
    <t>Имеются площадка для волейбола и баскетбола, бадминтона, игровая и кружковая комнаты, актовый зал (вместимость 30 чел.).  В достаточном количестве имеется литература, игры, спортивный инвентарь, компьютерная техника</t>
  </si>
  <si>
    <t xml:space="preserve">Медицинская помощь оказывается по договору </t>
  </si>
  <si>
    <t>Антипова Светлана Александровна</t>
  </si>
  <si>
    <t>Лагерь организован на базе школы. На этажах имеется децентрализованное горячее и централизованное холодное водоснабжение, умывальники, туалеты. Организована работа пищеблока (1 обеденный зал на 48 посадочных мест)</t>
  </si>
  <si>
    <t>№ 951 от 08.10.2015 бессрочно</t>
  </si>
  <si>
    <t xml:space="preserve"> г. Нижний Новгород,                                  бульвар Заречный, д.16   </t>
  </si>
  <si>
    <t>Имеется беговая дорожка, футбольное поле, спортивный зал, стритбольная площадка, библиотека, читальный зал (на 18 читальных мест), 3  игровые комнаты.   В достаточном количестве имеются литература, игровой и спортивный инвентарь, компьютерная техника.</t>
  </si>
  <si>
    <t>Кузина Оксана Юрьевна</t>
  </si>
  <si>
    <t>603035, Нижегородская область, г. Нижний Новгород, ул. Чаадаева, д.16-б</t>
  </si>
  <si>
    <t xml:space="preserve">Лагерь организован на базе ДЮСШ. На этаже имеется централизованное горячее и холодное  водоснабжение, умывальники, туалеты. </t>
  </si>
  <si>
    <t xml:space="preserve">г. Нижний Новгород,                         ул. Чаадаева, 16б    </t>
  </si>
  <si>
    <t>"Полет"</t>
  </si>
  <si>
    <t>Кравец Мария Михайловна</t>
  </si>
  <si>
    <t>Лагерь расположен на 2 этаже школы. Имеются 3 спальных помещения.На этажах есть централизованное холодное водоснабжение, туалеты, сушилка для одежды и обуви. Организована работа пищеблока (имеется обеденный зал на 80 посадочных мест). Питание проводится в 1 смену.</t>
  </si>
  <si>
    <t>г.Нижний Новгород,           пер. Холодный, д.15 а</t>
  </si>
  <si>
    <t>Имеется библиотека, читальный зал, 2 игровые и 2 кружковые комнаты, актовый зал (на 75 посадочных мест), открытая площадка. В достаточном количестве имеется игровой и спортивный инвентарь</t>
  </si>
  <si>
    <t>Прохорова Татьяна Павловна</t>
  </si>
  <si>
    <t>Лагерь расположен на  2 этаже школы. На этажах имеется центральное холодное и децентрализованное горячее водоснабжение, умывальники, туалеты.  Организована работа пищеблока (имеется обеденный зал на 160 посадочных мест)</t>
  </si>
  <si>
    <t>№ 902 от 29.09.2015 бессрочно</t>
  </si>
  <si>
    <t xml:space="preserve"> г. Нижний Новгород,     ул. Терешковой, д. 4а       </t>
  </si>
  <si>
    <t>Имеется футбольное поле, спортивный зал, библиотека, читальный зал (на 25 читальных мест), 2 игровые и 3 кружковые комнаты, актовый зал (вместимость 140 чел.), открытая площадка. В достаточном количестве имеются литература, игровой и спортивный инвентарь, компьютерная техника.</t>
  </si>
  <si>
    <t>Имеется кабинет врача-педиатара и процедурная.</t>
  </si>
  <si>
    <t>Родионов Александр Вадимович</t>
  </si>
  <si>
    <t>Лагерь расположен на 2 этаже школы. На этажах имеется центральное холодное и горячее водоснабжение, умывальники, туалеты.  Организована работа пищеблока (имеется обеденный зал на 140 посадочных мест)</t>
  </si>
  <si>
    <t>№ 824 от 15.09.2015 бессрочно</t>
  </si>
  <si>
    <t xml:space="preserve"> г. Нижний Новгород,     ул. Маршала Жукова,  д. 18       </t>
  </si>
  <si>
    <t>Имеется баскетбольная площадка, беговая дорожка, футбольное поле, спортивный зал, библиотека, читальный зал (на 10 читальных мест), 3 кружковые комнаты, актовый зал (вместимость 220 чел.), открытая площадка. В достаточном количестве имеются литература, игровой и спортивный инвентарь, компьютерная техника.</t>
  </si>
  <si>
    <t>"Веселый калейдоскоп"</t>
  </si>
  <si>
    <t>Сутырин Илья Игоревич</t>
  </si>
  <si>
    <t>603107, Нижегородская область, г Нижний Новгород, пр-кт Гагарина, д. 101б</t>
  </si>
  <si>
    <t xml:space="preserve">Лагерь расположен на базешколы. На этажах имеется центральное холодное водоснабжение, умывальники, туалеты.  Организована работа пищеблока </t>
  </si>
  <si>
    <t xml:space="preserve"> г. Нижний Новгород,     пр.Гагарина, 101б       </t>
  </si>
  <si>
    <t>Имеется баскетбольная площадка, футбольное поле, беговая дорожка, библиотека, игровые и кружковые комнаты, актовый зал , открытая площадка. В достаточном количестве имеются литература, игровой и спортивный инвентарь, компьютерная техника.</t>
  </si>
  <si>
    <t>"НКЛ - наши космические лаборатории"</t>
  </si>
  <si>
    <t>Пятов Михаил Юрьевич</t>
  </si>
  <si>
    <t>12-14 лет</t>
  </si>
  <si>
    <t>Лагерь расположен на 2 этаже школы. На этажах имеется центральное холодное и горячее водоснабжение, умывальники, туалеты.  Организована работа пищеблока (имеется обеденный зал на 120 посадочных мест)</t>
  </si>
  <si>
    <t xml:space="preserve"> г. Нижний Новгород,     ул. Тропинина, д. 1       </t>
  </si>
  <si>
    <t>Имеется библиотека, читальный зал (на 6 читальных мест), 1 отрядная и 6 кружковых комнат, актовый зал (вместимость 180 чел.). В достаточном количестве имеются литература, игровой и спортивный инвентарь, компьютерная техника.</t>
  </si>
  <si>
    <t>"Ура, каникулы!"</t>
  </si>
  <si>
    <t>Мельникова Ольга Михайловна</t>
  </si>
  <si>
    <t>Лагерь организован на 1 этаже клуба по месту жительства. Имеется централизованное горячее и холодное водоснабжение, туалеты, умывальники. Питание организуется на базе МБОУ "Школа № 154" по договору</t>
  </si>
  <si>
    <t xml:space="preserve">г. Нижний Новгород,         ул. Пятигорская, д. 18                          </t>
  </si>
  <si>
    <t>Медицинская помощь осуществляется  по договору</t>
  </si>
  <si>
    <t>Калмыкова Татьяна Владимировна</t>
  </si>
  <si>
    <t>Лагерь организован на 1-2 этажах гимназии. На этаже -  централизованное  горячее и холодное водоснабжение, туалеты, умывальники. Организована работа пищеблока (1 обеденный зал на 60 посадочных мест)</t>
  </si>
  <si>
    <t xml:space="preserve">г. Нижний Новгород,        ул Кулибина, д.6                                        </t>
  </si>
  <si>
    <t>Имеется  библиотека (на 14 читальных мест), 3 игровые комнаты, актовый зал (на 50 посадочных мест).  В достаточном количестве имеются литература, игровой и спортивный инвентарь, компьютерная техника.</t>
  </si>
  <si>
    <t>Лагерь расположен на базе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</si>
  <si>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"Юниор"</t>
  </si>
  <si>
    <t>"Мастер"</t>
  </si>
  <si>
    <r>
      <t xml:space="preserve">Муниципальное общеобразовательное учреждение "Хохломская средняя школа"                            </t>
    </r>
    <r>
      <rPr>
        <b/>
        <u/>
        <sz val="11"/>
        <color theme="1"/>
        <rFont val="Times New Roman"/>
        <family val="1"/>
        <charset val="204"/>
      </rPr>
      <t>Лагерь труда и отдыха "Дружный"</t>
    </r>
  </si>
  <si>
    <t>"Дружный"</t>
  </si>
  <si>
    <t>"Строим мир своими руками"</t>
  </si>
  <si>
    <t xml:space="preserve"> Лагерь расположен на базе школы. На этаже имеется децентрализованное горячее и централизованное холодное водоснабжение, туалеты. Организована работа пищеблока (имеется 2 обеденных зала на 200 посадочных мест). Питание организуется в 1 смену.</t>
  </si>
  <si>
    <t>"Вариант"</t>
  </si>
  <si>
    <t xml:space="preserve">Лагерь расположен на базе школы. На этажах имеется децентрализованное горячее и централизованное холодное водоснабжение, туалеты. Организована работа пищеблока (имеется 1 обеденный зал на 180 посадочных мест). </t>
  </si>
  <si>
    <t>"Надежда"</t>
  </si>
  <si>
    <t>Лагерь расположен на базе школы. На этаже имеется центральное горячее и холодное водоснабжение, туалеты. Организована работа пищеблока (имеется 1 обеденный зал вместимость 120 чел.) . Питание организуется в 1 смену</t>
  </si>
  <si>
    <t>"Всегда готов!"</t>
  </si>
  <si>
    <t>Гундерчук Людмила Алексеевна</t>
  </si>
  <si>
    <t xml:space="preserve">603086, г. Нижний Новгород,                          ул. Мануфактурная, д. 15                               тел. (831) 246-42-15                                                                                    Shkolainternat95@yandex.ru                   shkola95nn.ru          </t>
  </si>
  <si>
    <t xml:space="preserve">Лагерь расположен на 2 этаже школы-интерната. На этаже имеется центральное холодное и децентрализованное горячее водоснабжение, умывальники, туалеты.  Организована работа пищеблока (1 обеденный зал на 60 посадочных мест). </t>
  </si>
  <si>
    <t xml:space="preserve">г. Нижний Новгород,                          ул. Мануфактурная,          д. 15  </t>
  </si>
  <si>
    <t>Имеется футбольное поле, спортивный зал, библиотека,  читальный зал (на 40 читальных мест), игровые и  кружковые комнаты</t>
  </si>
  <si>
    <t>"Славяне"</t>
  </si>
  <si>
    <t>Лагерь расположен на базе  лицея. На этаже имеется централизованное горячее и холодное водоснабжение, умывальники, туалеты. Организована работа пищеблока (1 обеденный зал на 160 посадочных мест). Питание организовано в 1 смену.</t>
  </si>
  <si>
    <t>Голубева Елена Николаевна</t>
  </si>
  <si>
    <t>Нижегородская область, р.п Дальнее Константиново</t>
  </si>
  <si>
    <t>Лагерь является стационарным палаточным. Имеется 1 15-местная палатка. Водоснабжение - бутилированная вода. Приготовление пищи - полевая кухня</t>
  </si>
  <si>
    <t>№ 208 от 02.11.2017</t>
  </si>
  <si>
    <t>Лагерь находится рядом с территорией населенного пункта</t>
  </si>
  <si>
    <t>Рядом с населенным пунктом</t>
  </si>
  <si>
    <t>Имеется волейбольная площадка, площадка для бадминтона, туристический инвентарь</t>
  </si>
  <si>
    <t>"Константиново поле"</t>
  </si>
  <si>
    <t>606676, Нижегородская область, Сокольский район, д. Дресвищи, ул. Школьная, д. 18 тел.(83137)29910 gari50@narod.ru</t>
  </si>
  <si>
    <t>606677, Нижегородская область, Сокольский район, д. Заболотное, ул. Школьная, д. 1 тел.(83137)29910 gari50@narod.ru</t>
  </si>
  <si>
    <t>606670, Нижегородская область, Сокольский район, д. Кудрино, ул. Поселковая, д. 1 тел.(83137)29910 gari50@narod.ru</t>
  </si>
  <si>
    <t>606670, Нижегородская область, Сокольский район, с. Мамонтово, ул. Центральная, д. 45 тел.(83137)29910 gari50@narod.ru</t>
  </si>
  <si>
    <t>606672, Нижегородская область, Сокольский район, д. Мурзино, ул. Школьная, д. 2 тел.(83137)29910 gari50@narod.ru</t>
  </si>
  <si>
    <t>606670, Нижегородская область, Сокольский район, с. Пелегово, ул. Школьная, д. 6 тел.(83137)29910 gari50@narod.ru</t>
  </si>
  <si>
    <t>606670, Нижегородская область, Сокольский р-н, рп Сокольское, ул. Кирова, д.28а, тел. (83137) 20694 dsokolskaya@yandex.ru</t>
  </si>
  <si>
    <r>
      <t>Государственное казенное общеобразовательное учреждение для обучающихся, воспитанников с ограниченными возможностями здоровья "Специальная (коррекционная) школа</t>
    </r>
    <r>
      <rPr>
        <b/>
        <sz val="11"/>
        <rFont val="Times New Roman"/>
        <family val="1"/>
        <charset val="204"/>
      </rPr>
      <t>"</t>
    </r>
    <r>
      <rPr>
        <sz val="11"/>
        <rFont val="Times New Roman"/>
        <family val="1"/>
        <charset val="204"/>
      </rPr>
      <t xml:space="preserve">                                    </t>
    </r>
    <r>
      <rPr>
        <b/>
        <u/>
        <sz val="11"/>
        <rFont val="Times New Roman"/>
        <family val="1"/>
        <charset val="204"/>
      </rPr>
      <t xml:space="preserve">Оздоровительный лагерь с дневным пребывание детей "Страна здоровья"  </t>
    </r>
    <r>
      <rPr>
        <sz val="11"/>
        <rFont val="Times New Roman"/>
        <family val="1"/>
        <charset val="204"/>
      </rPr>
      <t xml:space="preserve">   </t>
    </r>
  </si>
  <si>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</si>
  <si>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Лагерь, организованный организацией, осуществляющей организацию отдыха и оздоровления обучающихся в каникулярное время, с дневным пребыванием</t>
  </si>
  <si>
    <t xml:space="preserve">"Родными тропами" </t>
  </si>
  <si>
    <t xml:space="preserve">"Лето-это маленькая жизнь!" </t>
  </si>
  <si>
    <t>"Кораблик"</t>
  </si>
  <si>
    <t>"Пленэр"</t>
  </si>
  <si>
    <t xml:space="preserve">"Олимпийский городок" </t>
  </si>
  <si>
    <t xml:space="preserve">Имеется  ФАП (фельдшерско-акушерский пункт). Медицинскую помощь оказывает 1 медицинский работник. Заключен договор № 9 от 23.01.2020 года с  ГБУЗ НО "Большеболдинская ЦРБ" </t>
  </si>
  <si>
    <t>25.06.2021  Управление Федеральной службы по надзору в сфере защиты прав потребителей и благополучия человека по Нижегородской области; Нарушения: Не подавалась информация в ТО Роспотребнадзора о планируемых сроках, режимах работы лагеря лагеря с дневным пребыванием "Перекресток возможностей" ; Информация об устранении: Сведения о планируемых сроках, режимах работы лагеря лагеря с дневным пребыванием "Перекресток возможностей"  были предоставлены в ТО Роспотребнадзора</t>
  </si>
  <si>
    <t>"Семицветик"</t>
  </si>
  <si>
    <t xml:space="preserve">"Здоровые дети на здоровой планете"
</t>
  </si>
  <si>
    <t>"Зеленая ветка"</t>
  </si>
  <si>
    <t>"По тропинкам родного края"</t>
  </si>
  <si>
    <t>"Здоровенек"</t>
  </si>
  <si>
    <t>"Мозаика творчества"</t>
  </si>
  <si>
    <t>"Истоки"</t>
  </si>
  <si>
    <t>"На планете детства"</t>
  </si>
  <si>
    <t>"Острова истории"</t>
  </si>
  <si>
    <t>Имеется одна процедурная, организацию медицинского обслуживания осуществляет ГБУЗ НО "Воротынская центральная районная больница"</t>
  </si>
  <si>
    <t>"Таинственная карта"</t>
  </si>
  <si>
    <t>"ШИК – Школа интересных Каникул"</t>
  </si>
  <si>
    <t>"Фантазеры"</t>
  </si>
  <si>
    <t>"Территория успеха 2021"</t>
  </si>
  <si>
    <t>"Главная дорога"</t>
  </si>
  <si>
    <t>"Космическая одиссея"</t>
  </si>
  <si>
    <t>"Путешествие по солнечной системе"</t>
  </si>
  <si>
    <t>"Скажи здоровью Да!" (проект "Памятные места родного края")</t>
  </si>
  <si>
    <t xml:space="preserve">Медицинская помощь оказывается в МАОУ Муравьихинская СШ штатной медсестрой согласно договору с ГБУЗ НО "Дальнеконстантиновская ЦРБ"  </t>
  </si>
  <si>
    <t>Программа "Я - гражданин России!"       проекты "Юный пешеход", "Патриоты"</t>
  </si>
  <si>
    <t xml:space="preserve">Оборудован медицинский кабинет, в штате  медицинская сестра. Медицинская помощь осуществляется на основании договора с ГБУЗ НО "Дальнеконстантиновская ЦРБ" </t>
  </si>
  <si>
    <t>"Каникулы на отлично"</t>
  </si>
  <si>
    <t>"Я, ты, он, она – вместе дружная страна"</t>
  </si>
  <si>
    <t xml:space="preserve"> "Березка"</t>
  </si>
  <si>
    <t xml:space="preserve">"Вместе играем и отдыхаем".             </t>
  </si>
  <si>
    <t xml:space="preserve">"Светлячок" </t>
  </si>
  <si>
    <t>"Зеленый  островок  детства"</t>
  </si>
  <si>
    <t xml:space="preserve">"Вот оно, 
какое наше лето!"
</t>
  </si>
  <si>
    <t xml:space="preserve">Детский оздоровительный комплекс "Водяной" </t>
  </si>
  <si>
    <t xml:space="preserve"> "На Островке Детства: Открываем новые горизонты"</t>
  </si>
  <si>
    <t xml:space="preserve">Имеется медицинский пункт (комната медицинской сестры). Договор с ГБУЗ НО "Кстовская ЦРБ" </t>
  </si>
  <si>
    <t xml:space="preserve">"О том, что было, не забудем" </t>
  </si>
  <si>
    <t>"Остров дружбы"</t>
  </si>
  <si>
    <t>Лагерь расположен на 2 этаже учреждения. Имеются два туалета, холодное водоснабжение, горячее водоснабжение децентрализованное, организован питьевой режим. Питание организуется на базе МУП г.о.г. Кулебаки "Центр организации питания"</t>
  </si>
  <si>
    <t xml:space="preserve"> "Солнечный город" </t>
  </si>
  <si>
    <t>" Счастливые потомки Великой Победы"</t>
  </si>
  <si>
    <t>"Поможем другу"</t>
  </si>
  <si>
    <t>"Территория успеха. Лето в Оффлайне"</t>
  </si>
  <si>
    <t xml:space="preserve"> "ШИК" </t>
  </si>
  <si>
    <t xml:space="preserve">"Олимпийская долина" 
</t>
  </si>
  <si>
    <t xml:space="preserve">"Русичи" 
</t>
  </si>
  <si>
    <t xml:space="preserve"> "Олимпиец" </t>
  </si>
  <si>
    <t>"Мультиландия"</t>
  </si>
  <si>
    <t>Одноэтажное здание, в котором есть игровая комната, спортивный зал, имеется холодное и горячее водоснабжение, туалет, сушилка, бутиллированная вода,  на территории лагеря находится волейбольная площадка,  хоккейная коробка.                                                                Питание 2-х разовое организовано  на базе  МБОУ "Сергачская СОШ№1" по договору.</t>
  </si>
  <si>
    <t>"Остров героев"</t>
  </si>
  <si>
    <t>"Радужная страна на Зеленой планете"</t>
  </si>
  <si>
    <t>" Радуга"</t>
  </si>
  <si>
    <t xml:space="preserve">  "Радуга"</t>
  </si>
  <si>
    <t>Медицинское обслуживание осуществляется на базе Елизаровской участковой больницы по договору с ГБУЗ НО "Сосновская ЦРБ"</t>
  </si>
  <si>
    <t>"3Д: Дружный Дорожный Дозор"</t>
  </si>
  <si>
    <t>"Радужное творчество"</t>
  </si>
  <si>
    <t xml:space="preserve">"Олимпик" </t>
  </si>
  <si>
    <t>15.06.2021 по 30.06.2021 (проверка проводилась-16.06.2021) ФБУЗ "Центр гигиены и эпидемиологии в Нижегородской области" 
1. Не обеспечены условия для гигиенической обработки рук с применением кожных антисептиков в санитарном узле для девочек
2. Не обеспечено проветривание помещений в соответствии с графиком организационных процессов и режима работа организации
3. Допущена к использованию кухонная, столовая посуда (тарелки) с дефектами и механическими повреждениями (сколами)
4. В помещении пищеблока обнаружены живые особи насекомых муравьев</t>
  </si>
  <si>
    <t>"Радуга – территория игры"</t>
  </si>
  <si>
    <t>"Город радуги"</t>
  </si>
  <si>
    <t xml:space="preserve"> "Планета Детства" </t>
  </si>
  <si>
    <t>"Первая – в эфире"</t>
  </si>
  <si>
    <t>"Мультилэнд"</t>
  </si>
  <si>
    <t>"Островок традиций"</t>
  </si>
  <si>
    <t xml:space="preserve">"Вокруг света за 21 день" </t>
  </si>
  <si>
    <t>"Поезд побед"</t>
  </si>
  <si>
    <t>"Молодая гвардия"</t>
  </si>
  <si>
    <t>"Страна улыбок"</t>
  </si>
  <si>
    <t>"Радужный круиз"</t>
  </si>
  <si>
    <t>"Зеленый остров"</t>
  </si>
  <si>
    <t>"Экологический бумеранг"</t>
  </si>
  <si>
    <t>"По волнам нашей памяти"</t>
  </si>
  <si>
    <t>"Акварельная страна"</t>
  </si>
  <si>
    <t>"Детства милый островок"</t>
  </si>
  <si>
    <t>"Это мой край!"</t>
  </si>
  <si>
    <t xml:space="preserve">"Радуга"
</t>
  </si>
  <si>
    <t>Договор с ГБУЗ НО "Борская ЦРБ" от 18.03.2015 - бессрочно; оборудована комната медсестры</t>
  </si>
  <si>
    <t xml:space="preserve">ГБУЗ "Борская ЦРБ" от 01.09.2014, медицинский кабинет </t>
  </si>
  <si>
    <t xml:space="preserve"> "Мы – как радуги цвета: неразлучны никогда"</t>
  </si>
  <si>
    <t>"Вокруг камеры за 30 дней"</t>
  </si>
  <si>
    <t xml:space="preserve">"Ожившая книга" </t>
  </si>
  <si>
    <t>"Солнечный зайчик"</t>
  </si>
  <si>
    <t>"Синяя птица", проект смены "Вперед! За синей птицей!"</t>
  </si>
  <si>
    <t>"По морям – по волнам"</t>
  </si>
  <si>
    <t>"Большое космическое путешествие"</t>
  </si>
  <si>
    <t xml:space="preserve">"Радуга" </t>
  </si>
  <si>
    <t>"Солнечный".</t>
  </si>
  <si>
    <t xml:space="preserve">"Солнышко"
</t>
  </si>
  <si>
    <t xml:space="preserve">"Непоседы" </t>
  </si>
  <si>
    <t>Лагерь располагается на 1 этаже. Имеется горячее и холодное центральное водоснабжение, краны с умывальниками, туалеты, комнаты личной гигиены. Питание на базе столовой МБОУ "Школа №29"</t>
  </si>
  <si>
    <t>Организация медицинского обслуживания осуществляется по договору с ГБУЗ НО "Городская детская больница №8 г.Дзержинска". Медицинскую помощь оказывают 2 медицинских работника.</t>
  </si>
  <si>
    <t>Лагерь расположен на 1 этаже кирпичного жилого дома. Имеется централизованное  холодное водоснабжение, водонагреватели, туалеты, комнаты личной гигиены, сушилки для одежды и обуви, гардероб для хранения личных вещей детей. Организация питания: 3-х разовое, организовано в одну смену на базе столовой ГБОУ СПО "ДТК"</t>
  </si>
  <si>
    <t>"Юный ученый Домовенок"</t>
  </si>
  <si>
    <t>"Каникулы без скуки"</t>
  </si>
  <si>
    <t>"Радужные дорожки"</t>
  </si>
  <si>
    <t>"Весёлое путешествие по островам Планеты Детства"</t>
  </si>
  <si>
    <t>"Город цветов"</t>
  </si>
  <si>
    <t>"Здоровье детей"</t>
  </si>
  <si>
    <t>"Кладовая ремёсел"</t>
  </si>
  <si>
    <t>Программа "Россыпи добра" /профильный отряд работает по проекту "Эрудиты Вселенной"</t>
  </si>
  <si>
    <t>"Посмотри, как хорош край, в котором ты живешь"</t>
  </si>
  <si>
    <t>Горьковская железная дорога – филиал ОАО "РЖД"</t>
  </si>
  <si>
    <t xml:space="preserve">"Мы наследники Победы"
</t>
  </si>
  <si>
    <t>"Кругосветное путешествие"</t>
  </si>
  <si>
    <t>"Юный нижегородец"</t>
  </si>
  <si>
    <t>"Духовность и культура- путь к нравственному совершенствованию"</t>
  </si>
  <si>
    <t>#Детислёт Рейс 20-20 #Памяти и Славы"</t>
  </si>
  <si>
    <t xml:space="preserve">"Планета детства" </t>
  </si>
  <si>
    <t>"Путешествие в город мастеров"</t>
  </si>
  <si>
    <t xml:space="preserve">"Волны будущего" </t>
  </si>
  <si>
    <r>
      <t xml:space="preserve">Муниципальное бюджетное общеобразовательное учреждение "Школа №3"  </t>
    </r>
    <r>
      <rPr>
        <b/>
        <u/>
        <sz val="11"/>
        <rFont val="Times New Roman"/>
        <family val="1"/>
        <charset val="204"/>
      </rPr>
      <t>Оздоровительный лагерь с
дневным пребыванием  "Ромашка"</t>
    </r>
  </si>
  <si>
    <r>
      <t xml:space="preserve">Муниципальное бюджетное общеобразовательное учреждение "Теряевская школа"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</si>
  <si>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п. Центральный" </t>
    </r>
    <r>
      <rPr>
        <b/>
        <u/>
        <sz val="11"/>
        <rFont val="Times New Roman"/>
        <family val="1"/>
        <charset val="204"/>
      </rPr>
      <t>Оздоровительный лагерь с дневным пребыванием детей "Бригантина"</t>
    </r>
  </si>
  <si>
    <r>
      <t xml:space="preserve">Муниципальное бюджетное общеобразовательное учреждение "Хвощевская школа"                     </t>
    </r>
    <r>
      <rPr>
        <b/>
        <u/>
        <sz val="11"/>
        <rFont val="Times New Roman"/>
        <family val="1"/>
        <charset val="204"/>
      </rPr>
      <t>Оздоровительный лагерь с
дневным пребыванием  "Маленькая страна"</t>
    </r>
    <r>
      <rPr>
        <sz val="11"/>
        <rFont val="Times New Roman"/>
        <family val="1"/>
        <charset val="204"/>
      </rPr>
      <t xml:space="preserve"> 
</t>
    </r>
  </si>
  <si>
    <r>
      <t xml:space="preserve">Муниципальное бюджетное учреждение дополнительного образования "Детская художественная школа" </t>
    </r>
    <r>
      <rPr>
        <b/>
        <u/>
        <sz val="11"/>
        <rFont val="Times New Roman"/>
        <family val="1"/>
        <charset val="204"/>
      </rPr>
      <t>Оздоровительный лагерь с дневным пребыванием детей "Юный художник"</t>
    </r>
  </si>
  <si>
    <r>
      <t xml:space="preserve"> Муниципальное бюджетное учреждение дополнительного образования  "Центр внешкольной работы"         </t>
    </r>
    <r>
      <rPr>
        <b/>
        <u/>
        <sz val="11"/>
        <rFont val="Times New Roman"/>
        <family val="1"/>
        <charset val="204"/>
      </rPr>
      <t>Оздоровительный лагерь с дневным пребыванием детей "Солнцеград"</t>
    </r>
  </si>
  <si>
    <r>
      <t xml:space="preserve">Государственное бюджетное учреждение Нижегородской области "Центр социальной помощи семье и детям Богородского района" </t>
    </r>
    <r>
      <rPr>
        <b/>
        <u/>
        <sz val="11"/>
        <rFont val="Times New Roman"/>
        <family val="1"/>
        <charset val="204"/>
      </rPr>
      <t>Оздоровительный лагерь с дневным пребыванием детей  "Город звезд"</t>
    </r>
  </si>
  <si>
    <r>
      <t xml:space="preserve">Муниципальное бюджетное общеобразовательное учреждение "Черновская средняя школа" </t>
    </r>
    <r>
      <rPr>
        <b/>
        <u/>
        <sz val="11"/>
        <rFont val="Times New Roman"/>
        <family val="1"/>
        <charset val="204"/>
      </rPr>
      <t>Оздоровительный лагерь с дневным пребыванием детей "Улыбка"</t>
    </r>
    <r>
      <rPr>
        <sz val="11"/>
        <rFont val="Times New Roman"/>
        <family val="1"/>
        <charset val="204"/>
      </rPr>
      <t xml:space="preserve">
</t>
    </r>
  </si>
  <si>
    <r>
      <t xml:space="preserve">"Холязинская основная школа"  - филиал муниципального бюджетного общеобразовательного учреждения "Кишкинская средняя школа"              </t>
    </r>
    <r>
      <rPr>
        <b/>
        <u/>
        <sz val="11"/>
        <rFont val="Times New Roman"/>
        <family val="1"/>
        <charset val="204"/>
      </rPr>
      <t xml:space="preserve">Оздоровительный лагерь с дневным пребыванием "Солнышко" </t>
    </r>
  </si>
  <si>
    <r>
      <t xml:space="preserve">Муниципальное бюджетное общеобразовательное учреждение Варнавинская средняя школа
</t>
    </r>
    <r>
      <rPr>
        <b/>
        <u/>
        <sz val="11"/>
        <rFont val="Times New Roman"/>
        <family val="1"/>
        <charset val="204"/>
      </rPr>
      <t>Профильный (краеведческий) лагерь с дневным пребыванием детей "Лукоморье"</t>
    </r>
    <r>
      <rPr>
        <sz val="11"/>
        <rFont val="Times New Roman"/>
        <family val="1"/>
        <charset val="204"/>
      </rPr>
      <t xml:space="preserve">
</t>
    </r>
  </si>
  <si>
    <r>
      <t xml:space="preserve">Муниципальное бюджетное общеобразовательное учреждение Михаленинская основная школа.            </t>
    </r>
    <r>
      <rPr>
        <b/>
        <u/>
        <sz val="11"/>
        <rFont val="Times New Roman"/>
        <family val="1"/>
        <charset val="204"/>
      </rPr>
      <t xml:space="preserve">Профильный (спортивный) лагерь с дневным пребыванием детей "Солнышко" </t>
    </r>
  </si>
  <si>
    <r>
      <t xml:space="preserve">Муниципальное бюджетное общеобразовательное учреждение "Бахтызинская основная общеобразовательная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</si>
  <si>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"Криушинская средняя общеобразовательная школа"                </t>
    </r>
    <r>
      <rPr>
        <b/>
        <u/>
        <sz val="11"/>
        <rFont val="Times New Roman"/>
        <family val="1"/>
        <charset val="204"/>
      </rPr>
      <t>Оздоровительный лагерь с дневным пребыванием детей "Страна детства"</t>
    </r>
  </si>
  <si>
    <r>
      <t xml:space="preserve">Муниципальное бюджетное общеобразовательное учреждение "Нарышкинская средняя общеобразовательная школа"                      </t>
    </r>
    <r>
      <rPr>
        <b/>
        <u/>
        <sz val="11"/>
        <rFont val="Times New Roman"/>
        <family val="1"/>
        <charset val="204"/>
      </rPr>
      <t>Оздоровительный лагерь с дневным пребыванием детей "Березка"</t>
    </r>
  </si>
  <si>
    <r>
      <t xml:space="preserve">Муниципальное бюджетное
общеобразовательное учреждение
средняя школа № 1. </t>
    </r>
    <r>
      <rPr>
        <b/>
        <u/>
        <sz val="11"/>
        <rFont val="Times New Roman"/>
        <family val="1"/>
        <charset val="204"/>
      </rPr>
      <t xml:space="preserve">Оздоровительный лагерь с дневным пребыванием детей "Истоки" </t>
    </r>
  </si>
  <si>
    <r>
      <t xml:space="preserve">Муниципальное автономное общеобразовательное учреждение "Гимназия №1".  </t>
    </r>
    <r>
      <rPr>
        <b/>
        <u/>
        <sz val="11"/>
        <rFont val="Times New Roman"/>
        <family val="1"/>
        <charset val="204"/>
      </rPr>
      <t xml:space="preserve">Оздоровительный лагерь с дневным пребыванием детей "На планете детства" </t>
    </r>
  </si>
  <si>
    <r>
      <t xml:space="preserve">Муниципальное бюджетное общеобразовательное учреждение средняя  школа № 2.            </t>
    </r>
    <r>
      <rPr>
        <b/>
        <u/>
        <sz val="11"/>
        <rFont val="Times New Roman"/>
        <family val="1"/>
        <charset val="204"/>
      </rPr>
      <t xml:space="preserve"> Оздоровительный лагерь с дневным пребыванием детей "Веселая галактика"</t>
    </r>
  </si>
  <si>
    <r>
      <t xml:space="preserve">Муниципальное автономное общеобразовательное учреждение средняя школа           № 3 .                  </t>
    </r>
    <r>
      <rPr>
        <b/>
        <u/>
        <sz val="11"/>
        <rFont val="Times New Roman"/>
        <family val="1"/>
        <charset val="204"/>
      </rPr>
      <t>Оздоровительный лагерь с дневным пребыванием детей "Время чудес"</t>
    </r>
  </si>
  <si>
    <r>
      <t xml:space="preserve">Муниципальное бюджетное общеобразовательное учреждение средняя  школа  № 4 имени Владимира Сергеевича Садового.            </t>
    </r>
    <r>
      <rPr>
        <b/>
        <u/>
        <sz val="11"/>
        <rFont val="Times New Roman"/>
        <family val="1"/>
        <charset val="204"/>
      </rPr>
      <t xml:space="preserve">Оздоровительный лагерь с дневным пребыванием детей "Радуга" </t>
    </r>
  </si>
  <si>
    <r>
      <t xml:space="preserve">Муниципальное бюджетное общеобразовательное учреждение средняя  школа  № 5.              </t>
    </r>
    <r>
      <rPr>
        <b/>
        <u/>
        <sz val="11"/>
        <rFont val="Times New Roman"/>
        <family val="1"/>
        <charset val="204"/>
      </rPr>
      <t>Оздоровительный лагерь с дневным пребыванием детей "Лукоморье" с профильным экологическим отрядом</t>
    </r>
  </si>
  <si>
    <r>
      <t xml:space="preserve">Муниципальное автономное общеобразовательное учреждение средняя  школа № 7.           </t>
    </r>
    <r>
      <rPr>
        <b/>
        <u/>
        <sz val="11"/>
        <rFont val="Times New Roman"/>
        <family val="1"/>
        <charset val="204"/>
      </rPr>
      <t xml:space="preserve"> Оздоровительный лагерь с дневным пребыванием детей "Солнышко"</t>
    </r>
  </si>
  <si>
    <r>
      <t xml:space="preserve">Муниципальное автономное общеобразовательное учреждение средняя школа        № 8.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</si>
  <si>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средняя школа    № 9.                               </t>
    </r>
    <r>
      <rPr>
        <b/>
        <u/>
        <sz val="11"/>
        <rFont val="Times New Roman"/>
        <family val="1"/>
        <charset val="204"/>
      </rPr>
      <t>Оздоровительный лагерь с дневным пребыванием детей "Солнышко"</t>
    </r>
  </si>
  <si>
    <r>
      <t xml:space="preserve">Муниципального автономное общеобразовательное учреждение средняя  школа № 10.                    </t>
    </r>
    <r>
      <rPr>
        <b/>
        <u/>
        <sz val="11"/>
        <rFont val="Times New Roman"/>
        <family val="1"/>
        <charset val="204"/>
      </rPr>
      <t>Оздоровительный лагерь с дневным пребыванием детей "Космос" (с профильным отрядом детей детей "группы риска")</t>
    </r>
  </si>
  <si>
    <r>
      <t xml:space="preserve">Муниципальное бюджетное общеобразовательное учреждение основная школа № 11.                     </t>
    </r>
    <r>
      <rPr>
        <b/>
        <u/>
        <sz val="11"/>
        <rFont val="Times New Roman"/>
        <family val="1"/>
        <charset val="204"/>
      </rPr>
      <t xml:space="preserve">Оздоровительный лагерь с дневным пребыванием детей "Радуга" </t>
    </r>
  </si>
  <si>
    <r>
      <t xml:space="preserve">Муниципальное бюджетное общеобразовательное учреждение начальная школа № 12.                   </t>
    </r>
    <r>
      <rPr>
        <b/>
        <u/>
        <sz val="11"/>
        <rFont val="Times New Roman"/>
        <family val="1"/>
        <charset val="204"/>
      </rPr>
      <t>Оздоровительный лагерь с дневным пребыванием детей "Непоседы"</t>
    </r>
    <r>
      <rPr>
        <sz val="11"/>
        <rFont val="Times New Roman"/>
        <family val="1"/>
        <charset val="204"/>
      </rPr>
      <t xml:space="preserve"> </t>
    </r>
  </si>
  <si>
    <r>
      <t xml:space="preserve">Муниципальное бюджетное общеобразовательное учреждение Белавская основная школа.                    </t>
    </r>
    <r>
      <rPr>
        <b/>
        <u/>
        <sz val="11"/>
        <rFont val="Times New Roman"/>
        <family val="1"/>
        <charset val="204"/>
      </rPr>
      <t>Оздоровительный лагерь с дневным пребыванием "Солнышко"</t>
    </r>
  </si>
  <si>
    <r>
      <t xml:space="preserve">Муниципальное бюджетное общеобразовательное учреждение Васильсурская средняя  школа </t>
    </r>
    <r>
      <rPr>
        <b/>
        <u/>
        <sz val="11"/>
        <rFont val="Times New Roman"/>
        <family val="1"/>
        <charset val="204"/>
      </rPr>
      <t xml:space="preserve">Оздоровительный лагерь с дневным пребыванием детей "Улыбка" </t>
    </r>
  </si>
  <si>
    <r>
      <t xml:space="preserve">Муниципальное бюджетное общеобразовательное учреждение Фокинская средняя  школа </t>
    </r>
    <r>
      <rPr>
        <b/>
        <u/>
        <sz val="11"/>
        <rFont val="Times New Roman"/>
        <family val="1"/>
        <charset val="204"/>
      </rPr>
      <t xml:space="preserve">Оздоровительный лагерь с дневным пребыванием детей "Колокольчик" </t>
    </r>
    <r>
      <rPr>
        <sz val="11"/>
        <rFont val="Times New Roman"/>
        <family val="1"/>
        <charset val="204"/>
      </rPr>
      <t xml:space="preserve"> </t>
    </r>
  </si>
  <si>
    <r>
      <t xml:space="preserve">Муниципальное  автономное учреждение дополнительного образования физкультурно-оздоровительный комплекс "Волга".                               </t>
    </r>
    <r>
      <rPr>
        <b/>
        <u/>
        <sz val="11"/>
        <rFont val="Times New Roman"/>
        <family val="1"/>
        <charset val="204"/>
      </rPr>
      <t xml:space="preserve">Оздоровительный лагерь с дневным пребыванием детей "Волга" </t>
    </r>
  </si>
  <si>
    <r>
      <t xml:space="preserve">Муниципальное общеобразовательное учреждение Владимирская средняя школа             </t>
    </r>
    <r>
      <rPr>
        <b/>
        <u/>
        <sz val="11"/>
        <rFont val="Times New Roman"/>
        <family val="1"/>
        <charset val="204"/>
      </rPr>
      <t>Оздоровительный лагерь с дневным пребыванием детей "Улыбка"</t>
    </r>
  </si>
  <si>
    <r>
      <t xml:space="preserve">Муниципальное общеобразовательное учреждение Воздвиженская средняя школа                </t>
    </r>
    <r>
      <rPr>
        <b/>
        <u/>
        <sz val="11"/>
        <rFont val="Times New Roman"/>
        <family val="1"/>
        <charset val="204"/>
      </rPr>
      <t>Оздоровительный лагерь с дневным пребыванием детей "Радуга"</t>
    </r>
  </si>
  <si>
    <r>
      <t xml:space="preserve">Муниципальное общеобразовательное учреждение Глуховская средняя школа </t>
    </r>
    <r>
      <rPr>
        <b/>
        <u/>
        <sz val="11"/>
        <rFont val="Times New Roman"/>
        <family val="1"/>
        <charset val="204"/>
      </rPr>
      <t>Оздоровительный лагерь с дневным пребыванием детей "Ромашка"</t>
    </r>
  </si>
  <si>
    <r>
      <t xml:space="preserve">Муниципальное бюджетное общеобразовательное учреждение средняя школа     № 3                                    </t>
    </r>
    <r>
      <rPr>
        <b/>
        <u/>
        <sz val="11"/>
        <rFont val="Times New Roman"/>
        <family val="1"/>
        <charset val="204"/>
      </rPr>
      <t>Профильный (гражданско-патриотический) лагерь с дневным пребыванием  детей "Алые паруса"</t>
    </r>
    <r>
      <rPr>
        <sz val="11"/>
        <rFont val="Times New Roman"/>
        <family val="1"/>
        <charset val="204"/>
      </rPr>
      <t xml:space="preserve"> </t>
    </r>
  </si>
  <si>
    <r>
      <t xml:space="preserve">Муниципальное бюджетное общеобразовательное учреждение средняя школа №4                                  </t>
    </r>
    <r>
      <rPr>
        <b/>
        <u/>
        <sz val="11"/>
        <rFont val="Times New Roman"/>
        <family val="1"/>
        <charset val="204"/>
      </rPr>
      <t>Оздоровительный лагерь с дневным пребыванием "Ника"</t>
    </r>
    <r>
      <rPr>
        <sz val="11"/>
        <rFont val="Times New Roman"/>
        <family val="1"/>
        <charset val="204"/>
      </rPr>
      <t xml:space="preserve"> </t>
    </r>
  </si>
  <si>
    <r>
      <t xml:space="preserve">Муниципальное бюджетное общеобразовательное учреждение средняя школа  № 6                          </t>
    </r>
    <r>
      <rPr>
        <b/>
        <u/>
        <sz val="11"/>
        <rFont val="Times New Roman"/>
        <family val="1"/>
        <charset val="204"/>
      </rPr>
      <t xml:space="preserve">Профильный (гражданско-патриотический)  лагерь с дневным пребыванием детей "Ералаш" </t>
    </r>
  </si>
  <si>
    <r>
      <t xml:space="preserve">Муниципальное бюджетное общеобразовательное учреждение средняя школа  № 8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</si>
  <si>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Гимназия №14 имени Светланы Сергеевны Клиповой                  </t>
    </r>
    <r>
      <rPr>
        <b/>
        <u/>
        <sz val="11"/>
        <rFont val="Times New Roman"/>
        <family val="1"/>
        <charset val="204"/>
      </rPr>
      <t xml:space="preserve">Оздоровительный лагерь с дневным пребыванием детей "Гелиас" </t>
    </r>
  </si>
  <si>
    <r>
      <t xml:space="preserve">Муниципальное бюджетное общеобразовательное учреждение Ближнепесоченская основная школа №1                    </t>
    </r>
    <r>
      <rPr>
        <b/>
        <u/>
        <sz val="11"/>
        <rFont val="Times New Roman"/>
        <family val="1"/>
        <charset val="204"/>
      </rPr>
      <t xml:space="preserve">Оздоровительный лагерь с дневным пребыванием детей "Родничок" </t>
    </r>
  </si>
  <si>
    <r>
      <t xml:space="preserve">Муниципальное бюджетное общеобразовательное учреждение Вильская средняя школа                           </t>
    </r>
    <r>
      <rPr>
        <b/>
        <u/>
        <sz val="11"/>
        <rFont val="Times New Roman"/>
        <family val="1"/>
        <charset val="204"/>
      </rPr>
      <t xml:space="preserve">Профильный (гражданско-патриотический) лагерь с дневным пребыванием детей "Главная дорога" </t>
    </r>
  </si>
  <si>
    <r>
      <t xml:space="preserve">Муниципальное бюджетное общеобразовательное учреждение средняя школа поселка Дружба  </t>
    </r>
    <r>
      <rPr>
        <b/>
        <u/>
        <sz val="11"/>
        <rFont val="Times New Roman"/>
        <family val="1"/>
        <charset val="204"/>
      </rPr>
      <t>Оздоровительный  лагерь с дневным пребыванием детей "Солнцеград"</t>
    </r>
  </si>
  <si>
    <r>
      <t xml:space="preserve">Муниципальное бюджетное общеобразовательное учреждение Нижневерейская средняя школа </t>
    </r>
    <r>
      <rPr>
        <b/>
        <u/>
        <sz val="11"/>
        <rFont val="Times New Roman"/>
        <family val="1"/>
        <charset val="204"/>
      </rPr>
      <t xml:space="preserve">Оздоровительный лагерь с дневным пребыванием детей "Солнечный город" </t>
    </r>
  </si>
  <si>
    <r>
      <t xml:space="preserve">Муниципальное бюджетное общеобразовательное учреждение Больше-Аратская средняя школа.                       </t>
    </r>
    <r>
      <rPr>
        <b/>
        <u/>
        <sz val="11"/>
        <rFont val="Times New Roman"/>
        <family val="1"/>
        <charset val="204"/>
      </rPr>
      <t xml:space="preserve">Оздоровительный лагерь с дневным пребыванием детей "Ровесник" </t>
    </r>
  </si>
  <si>
    <r>
      <t xml:space="preserve">Муниципальное бюджетное общеобразовательное учреждение "Дубравская средняя школа" </t>
    </r>
    <r>
      <rPr>
        <b/>
        <u/>
        <sz val="11"/>
        <rFont val="Times New Roman"/>
        <family val="1"/>
        <charset val="204"/>
      </rPr>
      <t>Оздоровительный  лагерь с дневным пребыванием детей "Планета детства" (с  профильными  волонтерским и экологическим отрядами)</t>
    </r>
  </si>
  <si>
    <r>
      <t xml:space="preserve">Лазазейский филиал Муниципального бюджетного общеобразовательного 
учреждения "Помринская основная школа" </t>
    </r>
    <r>
      <rPr>
        <b/>
        <u/>
        <sz val="11"/>
        <rFont val="Times New Roman"/>
        <family val="1"/>
        <charset val="204"/>
      </rPr>
      <t>Оздоровительный лагерь с дневным пребыванием детей
"Росток" (с профильным краеведческим отрядом)</t>
    </r>
    <r>
      <rPr>
        <sz val="11"/>
        <rFont val="Times New Roman"/>
        <family val="1"/>
        <charset val="204"/>
      </rPr>
      <t xml:space="preserve">
</t>
    </r>
  </si>
  <si>
    <r>
      <t xml:space="preserve">Муниципальное бюджетное общеобразовательное учреждение
"Помринская основная школа" 
</t>
    </r>
    <r>
      <rPr>
        <b/>
        <u/>
        <sz val="11"/>
        <rFont val="Times New Roman"/>
        <family val="1"/>
        <charset val="204"/>
      </rPr>
      <t>Оздоровительный лагерь с дневным пребыванием детей "Любопыт" (с профильным экологическим отрядом)</t>
    </r>
    <r>
      <rPr>
        <sz val="11"/>
        <rFont val="Times New Roman"/>
        <family val="1"/>
        <charset val="204"/>
      </rPr>
      <t xml:space="preserve">
</t>
    </r>
  </si>
  <si>
    <r>
      <t xml:space="preserve">Тепелевский филиал Муниципального бюджетного общеобразовательного учреждения "Дальнеконстантиновская средняя школа" </t>
    </r>
    <r>
      <rPr>
        <b/>
        <u/>
        <sz val="11"/>
        <rFont val="Times New Roman"/>
        <family val="1"/>
        <charset val="204"/>
      </rPr>
      <t>Оздоровительный лагерь с дневным пребыванием детей "Радуга" (с профильным волонтерским  отрядом)</t>
    </r>
    <r>
      <rPr>
        <sz val="11"/>
        <rFont val="Times New Roman"/>
        <family val="1"/>
        <charset val="204"/>
      </rPr>
      <t xml:space="preserve">
</t>
    </r>
  </si>
  <si>
    <r>
      <t xml:space="preserve">Муниципальное автономное учреждение дополнительного образования "Центр дополнительного образования"                                          </t>
    </r>
    <r>
      <rPr>
        <b/>
        <u/>
        <sz val="11"/>
        <rFont val="Times New Roman"/>
        <family val="1"/>
        <charset val="204"/>
      </rPr>
      <t>Профильный (спортивная туристская и волонтерская смены) лагерь с дневным пребыванием детей "Ориентир"</t>
    </r>
  </si>
  <si>
    <r>
      <t xml:space="preserve">Муниципальное бюджетное общеобразовательное учреждение "Ичаловская основная общеобразовательная школа" </t>
    </r>
    <r>
      <rPr>
        <b/>
        <u/>
        <sz val="11"/>
        <rFont val="Times New Roman"/>
        <family val="1"/>
        <charset val="204"/>
      </rPr>
      <t>Оздоровительный лагерь с дневным пребыванием детей "Солнышко"</t>
    </r>
  </si>
  <si>
    <r>
      <t xml:space="preserve">Муниципальное автономное общеобразовательное
учреждение
Ветлужская  основная  школа </t>
    </r>
    <r>
      <rPr>
        <b/>
        <u/>
        <sz val="11"/>
        <rFont val="Times New Roman"/>
        <family val="1"/>
        <charset val="204"/>
      </rPr>
      <t>Оздоровительный лагерь с дневным пребыванием "Эрудит"</t>
    </r>
    <r>
      <rPr>
        <sz val="11"/>
        <rFont val="Times New Roman"/>
        <family val="1"/>
        <charset val="204"/>
      </rPr>
      <t xml:space="preserve">
</t>
    </r>
  </si>
  <si>
    <r>
      <t xml:space="preserve">Муниципальное автономное общеобразовательное учреждение Кирилловская основная общеобразовательная школа                    </t>
    </r>
    <r>
      <rPr>
        <b/>
        <u/>
        <sz val="11"/>
        <rFont val="Times New Roman"/>
        <family val="1"/>
        <charset val="204"/>
      </rPr>
      <t xml:space="preserve">Оздоровительный лагерь с дневным пребыванием детей  "Березка" </t>
    </r>
  </si>
  <si>
    <r>
      <t xml:space="preserve">Государственное казенное общеобразовательное учреждение "Краснобаковская специальная (коррекционная) школа-интернат"                 </t>
    </r>
    <r>
      <rPr>
        <b/>
        <u/>
        <sz val="11"/>
        <rFont val="Times New Roman"/>
        <family val="1"/>
        <charset val="204"/>
      </rPr>
      <t>Оздоровительный лагерь с дневным пребыванием детей "Искорка"</t>
    </r>
    <r>
      <rPr>
        <u/>
        <sz val="11"/>
        <rFont val="Times New Roman"/>
        <family val="1"/>
        <charset val="204"/>
      </rPr>
      <t xml:space="preserve"> </t>
    </r>
    <r>
      <rPr>
        <sz val="11"/>
        <rFont val="Times New Roman"/>
        <family val="1"/>
        <charset val="204"/>
      </rPr>
      <t xml:space="preserve">      </t>
    </r>
  </si>
  <si>
    <r>
      <t xml:space="preserve">Муниципальное автономное общеобразовательное учреждение Шеманихинская средняя общеобразовательная школа                              </t>
    </r>
    <r>
      <rPr>
        <b/>
        <u/>
        <sz val="11"/>
        <rFont val="Times New Roman"/>
        <family val="1"/>
        <charset val="204"/>
      </rPr>
      <t xml:space="preserve">Профильный (спортивная смена, экологическая смена) лагерь с дневным пребыванием детей "Дружные ребята" </t>
    </r>
  </si>
  <si>
    <r>
      <t xml:space="preserve">Муниципальное бюджетное  общеобразовательное учреждение "Безводнинская средняя школа".  </t>
    </r>
    <r>
      <rPr>
        <b/>
        <u/>
        <sz val="11"/>
        <rFont val="Times New Roman"/>
        <family val="1"/>
        <charset val="204"/>
      </rPr>
      <t>Оздоровительный лагерь с дневным пребыванием детей "Бригантина"</t>
    </r>
  </si>
  <si>
    <r>
      <t xml:space="preserve">Муниципальное автономное общеобразовательное учреждение "Ждановская средняя школа им. Героя Советского Союза В.П.Мухина". </t>
    </r>
    <r>
      <rPr>
        <b/>
        <u/>
        <sz val="11"/>
        <rFont val="Times New Roman"/>
        <family val="1"/>
        <charset val="204"/>
      </rPr>
      <t>Оздоровительный лагерь с дневным пребыванием детей "Салют"  (с профильным туристско-краеведческим отрядом)</t>
    </r>
  </si>
  <si>
    <r>
      <t xml:space="preserve">Муниципальное автономное  общеобразовательное учреждение "Гимназия № 4" .  </t>
    </r>
    <r>
      <rPr>
        <b/>
        <u/>
        <sz val="11"/>
        <rFont val="Times New Roman"/>
        <family val="1"/>
        <charset val="204"/>
      </rPr>
      <t>Оздоровительный лагерь с дневным пребыванием детей "Волшебная страна"</t>
    </r>
  </si>
  <si>
    <r>
      <t xml:space="preserve">Муниципальное бюджетное общеобразовательное учреждение лицей № 3     </t>
    </r>
    <r>
      <rPr>
        <b/>
        <u/>
        <sz val="11"/>
        <rFont val="Times New Roman"/>
        <family val="1"/>
        <charset val="204"/>
      </rPr>
      <t>Оздоровительный лагерь с дневным пребыванием детей "Спортландия"</t>
    </r>
  </si>
  <si>
    <r>
      <t xml:space="preserve">Муниципальное бюджетное общеобразовательное учреждение школа № 7         </t>
    </r>
    <r>
      <rPr>
        <b/>
        <u/>
        <sz val="11"/>
        <rFont val="Times New Roman"/>
        <family val="1"/>
        <charset val="204"/>
      </rPr>
      <t xml:space="preserve">Оздоровительный лагерь с дневным пребыванием детей "Седьмая Галактика" </t>
    </r>
  </si>
  <si>
    <r>
      <t xml:space="preserve">Государственное бюджетное учреждение Нижегородской области "Центр социальной помощи семье и детям городского округа город Кулебаки".                                                         </t>
    </r>
    <r>
      <rPr>
        <b/>
        <u/>
        <sz val="11"/>
        <rFont val="Times New Roman"/>
        <family val="1"/>
        <charset val="204"/>
      </rPr>
      <t>Оздоровительный лагерь с дневным пребыванием "Радуга"</t>
    </r>
  </si>
  <si>
    <r>
      <t xml:space="preserve">Муниципальное бюджетное  учреждение дополнительного образования  "Детско-юношеский центр" г. Лысково </t>
    </r>
    <r>
      <rPr>
        <b/>
        <u/>
        <sz val="11"/>
        <rFont val="Times New Roman"/>
        <family val="1"/>
        <charset val="204"/>
      </rPr>
      <t>Профильный (спортивно-оздоровительный) лагерь с дневным пребыванием детей "Спартанец"</t>
    </r>
  </si>
  <si>
    <r>
      <t xml:space="preserve">Муниципальное бюджетное общеобразовательное учреждение  основная школа с. Грудцино                         </t>
    </r>
    <r>
      <rPr>
        <b/>
        <u/>
        <sz val="11"/>
        <rFont val="Times New Roman"/>
        <family val="1"/>
        <charset val="204"/>
      </rPr>
      <t>Оздоровительный лагерь с дневным пребыванием детей "Звездочка"</t>
    </r>
  </si>
  <si>
    <r>
      <t xml:space="preserve">Муниципальное автономное общеобразовательное учреждение "Шутиловская основная  школа"                        </t>
    </r>
    <r>
      <rPr>
        <b/>
        <u/>
        <sz val="11"/>
        <rFont val="Times New Roman"/>
        <family val="1"/>
        <charset val="204"/>
      </rPr>
      <t>Оздоровительный лагерь с дневным пребыванием детей "Родничок"</t>
    </r>
  </si>
  <si>
    <r>
      <t xml:space="preserve">Муниципальное автономное образовательное учреждение дополнительного образования "Центр дополнительного образования"                               </t>
    </r>
    <r>
      <rPr>
        <b/>
        <u/>
        <sz val="11"/>
        <rFont val="Times New Roman"/>
        <family val="1"/>
        <charset val="204"/>
      </rPr>
      <t>Оздоровительный лагерь с дневным пребыванием детей "Созвездие" (с профильными отрядами)</t>
    </r>
  </si>
  <si>
    <r>
      <t xml:space="preserve">Муниципальное бюджетное учреждение дополнительного образования "Детско-юношеский центр в г.Сергач"  </t>
    </r>
    <r>
      <rPr>
        <b/>
        <u/>
        <sz val="11"/>
        <rFont val="Times New Roman"/>
        <family val="1"/>
        <charset val="204"/>
      </rPr>
      <t>Профильный (спортивный) лагерь с дневным пребыванием детей "Юный чемпион"</t>
    </r>
  </si>
  <si>
    <r>
      <t xml:space="preserve">Государственное бюджетное учреждение "Социально-реабилитационный центр для несовершеннолетних "Надежда" Сергачского района"                       </t>
    </r>
    <r>
      <rPr>
        <b/>
        <u/>
        <sz val="11"/>
        <rFont val="Times New Roman"/>
        <family val="1"/>
        <charset val="204"/>
      </rPr>
      <t>Оздоровительный лагерь с дневным пребыванием детей "Республика Детства"</t>
    </r>
  </si>
  <si>
    <r>
      <t xml:space="preserve">Муниципальное  бюджетное общеобразовательное учреждение   "Арьевская   средняя  общеобразовательная  школа"                                        </t>
    </r>
    <r>
      <rPr>
        <b/>
        <u/>
        <sz val="11"/>
        <rFont val="Times New Roman"/>
        <family val="1"/>
        <charset val="204"/>
      </rPr>
      <t>Оздоровительный лагерь с дневным пребыванием детей  "Дружная семейка в Доброграде"</t>
    </r>
  </si>
  <si>
    <r>
      <t xml:space="preserve">Муниципальное автономное общеобразовательное учреждение  "Уренская средняя общеобразовательная школа № 1"                                 </t>
    </r>
    <r>
      <rPr>
        <b/>
        <u/>
        <sz val="11"/>
        <rFont val="Times New Roman"/>
        <family val="1"/>
        <charset val="204"/>
      </rPr>
      <t xml:space="preserve">Оздоровительный лагерь с дневным пребыванием детей "Радуга" с профильным экологическим отрядом </t>
    </r>
    <r>
      <rPr>
        <sz val="11"/>
        <rFont val="Times New Roman"/>
        <family val="1"/>
        <charset val="204"/>
      </rPr>
      <t xml:space="preserve"> 
</t>
    </r>
  </si>
  <si>
    <r>
      <t xml:space="preserve">Муниципальное автономное общеобразовательное учреждение  "Уренская средняя общеобразовательная школа № 2"                              </t>
    </r>
    <r>
      <rPr>
        <b/>
        <u/>
        <sz val="11"/>
        <rFont val="Times New Roman"/>
        <family val="1"/>
        <charset val="204"/>
      </rPr>
      <t xml:space="preserve">Оздоровительный лагерь с дневным пребыванием детей "Счастландия"  </t>
    </r>
    <r>
      <rPr>
        <sz val="11"/>
        <rFont val="Times New Roman"/>
        <family val="1"/>
        <charset val="204"/>
      </rPr>
      <t xml:space="preserve">
</t>
    </r>
  </si>
  <si>
    <r>
      <t xml:space="preserve">Муниципальное бюджетное  учреждение  дополнительного образования 
"Арьёвский  детско-юношеский центр"    
</t>
    </r>
    <r>
      <rPr>
        <b/>
        <u/>
        <sz val="11"/>
        <rFont val="Times New Roman"/>
        <family val="1"/>
        <charset val="204"/>
      </rPr>
      <t>Профильный (спортивный) лагерь с дневным пребыванием детей  "Олимпик"</t>
    </r>
  </si>
  <si>
    <r>
      <t xml:space="preserve">Муниципальное автономное учреждение "Физкультурно-оздоровительный комплекс в г. Урень Нижегородской области"                  </t>
    </r>
    <r>
      <rPr>
        <b/>
        <u/>
        <sz val="11"/>
        <rFont val="Times New Roman"/>
        <family val="1"/>
        <charset val="204"/>
      </rPr>
      <t>Профильный (спортивный) лагерь с дневным пребыванием детей "Спарта"</t>
    </r>
  </si>
  <si>
    <r>
      <t xml:space="preserve">Муниципальное общеобразовательное учреждение "Лесогорская средняя школа" </t>
    </r>
    <r>
      <rPr>
        <b/>
        <u/>
        <sz val="11"/>
        <rFont val="Times New Roman"/>
        <family val="1"/>
        <charset val="204"/>
      </rPr>
      <t xml:space="preserve">Оздоровительный лагерь с дневным пребыванием детей "Радуга" </t>
    </r>
  </si>
  <si>
    <r>
      <t xml:space="preserve">Муниципальное общеобразовательное учреждение "Силинская основная школа" </t>
    </r>
    <r>
      <rPr>
        <b/>
        <u/>
        <sz val="11"/>
        <rFont val="Times New Roman"/>
        <family val="1"/>
        <charset val="204"/>
      </rPr>
      <t xml:space="preserve">Оздоровительный лагерь  с дневным пребыванием детей "Солнышко" </t>
    </r>
  </si>
  <si>
    <r>
      <t xml:space="preserve">Муниципальное автономное учреждение дополнительного образования "Школа искусств городского округа город Шахунья Нижегородской области"                                              </t>
    </r>
    <r>
      <rPr>
        <b/>
        <u/>
        <sz val="11"/>
        <rFont val="Times New Roman"/>
        <family val="1"/>
        <charset val="204"/>
      </rPr>
      <t>Оздоровительный лагерь с дневным пребыванием детей "Радуга талантов"</t>
    </r>
  </si>
  <si>
    <r>
      <t xml:space="preserve">Муниципальное бюджетное образовательное учреждение дополнительного образования "Шахунская детская художественная школа"                   </t>
    </r>
    <r>
      <rPr>
        <b/>
        <u/>
        <sz val="11"/>
        <rFont val="Times New Roman"/>
        <family val="1"/>
        <charset val="204"/>
      </rPr>
      <t>Оздоровительный лагерь с дневным пребыванием детей "Новая волна"</t>
    </r>
  </si>
  <si>
    <r>
      <t xml:space="preserve">Государственное казенное общеобразовательное учреждение "Коррекционная школа № 8"                     </t>
    </r>
    <r>
      <rPr>
        <b/>
        <u/>
        <sz val="11"/>
        <rFont val="Times New Roman"/>
        <family val="1"/>
        <charset val="204"/>
      </rPr>
      <t>Профильный (социально-педагогический) лагерь с дневным пребыванием детей "Радуга"</t>
    </r>
  </si>
  <si>
    <r>
      <t xml:space="preserve">Муниципальное автономное учреждение дополнительного образования центр внешкольной работы "Алиса"                             </t>
    </r>
    <r>
      <rPr>
        <b/>
        <u/>
        <sz val="11"/>
        <rFont val="Times New Roman"/>
        <family val="1"/>
        <charset val="204"/>
      </rPr>
      <t>Оздоровительный лагерь с дневным пребыванием детей</t>
    </r>
  </si>
  <si>
    <r>
      <t xml:space="preserve">Государственное  бюджетное учреждение "Центр социальной помощи семье и детям города Бор"                  </t>
    </r>
    <r>
      <rPr>
        <b/>
        <u/>
        <sz val="11"/>
        <rFont val="Times New Roman"/>
        <family val="1"/>
        <charset val="204"/>
      </rPr>
      <t>Оздоровительный лагерь с дневным пребыванием детей "Центроград"</t>
    </r>
  </si>
  <si>
    <r>
      <t xml:space="preserve"> Муниципальное бюджетное общеобразовательное учреждение "Средняя школа №4"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</si>
  <si>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№5" </t>
    </r>
    <r>
      <rPr>
        <b/>
        <u/>
        <sz val="11"/>
        <rFont val="Times New Roman"/>
        <family val="1"/>
        <charset val="204"/>
      </rPr>
      <t>Оздоровительный лагерь с дневным пребыванием детей "Последний герой" (с профильными отрядами)</t>
    </r>
  </si>
  <si>
    <r>
      <t xml:space="preserve">Муниципальное  бюджетное общеобразовательное учреждение "Средняя школа №7 с углубленным изучением отдельных предметов" </t>
    </r>
    <r>
      <rPr>
        <b/>
        <u/>
        <sz val="11"/>
        <rFont val="Times New Roman"/>
        <family val="1"/>
        <charset val="204"/>
      </rPr>
      <t>Оздоровительный лагерь с дневным пребыванием детей "Солнечный зайчик"</t>
    </r>
  </si>
  <si>
    <r>
      <t xml:space="preserve">Муниципальное  бюджетное общеобразовательное учреждение "Школа №9" </t>
    </r>
    <r>
      <rPr>
        <b/>
        <u/>
        <sz val="11"/>
        <rFont val="Times New Roman"/>
        <family val="1"/>
        <charset val="204"/>
      </rPr>
      <t>Оздоровительный лагерь с дневным пребыванием детей "Морская флотилия"</t>
    </r>
  </si>
  <si>
    <r>
      <t xml:space="preserve">Муниципальное  бюджетное общеобразовательное учреждение "Средняя школа №12"                     </t>
    </r>
    <r>
      <rPr>
        <b/>
        <u/>
        <sz val="11"/>
        <rFont val="Times New Roman"/>
        <family val="1"/>
        <charset val="204"/>
      </rPr>
      <t>Оздоровительный лагерь с дневным пребыванием детей "Синяя птица"</t>
    </r>
  </si>
  <si>
    <r>
      <t xml:space="preserve">Муниципальное  бюджетное общеобразовательное учреждение "Средняя школа №13"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</si>
  <si>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"Средняя школа №14"                             </t>
    </r>
    <r>
      <rPr>
        <b/>
        <u/>
        <sz val="11"/>
        <rFont val="Times New Roman"/>
        <family val="1"/>
        <charset val="204"/>
      </rPr>
      <t>Оздоровительный лагерь с дневным пребыванием детей "Планета детства"</t>
    </r>
  </si>
  <si>
    <r>
      <t xml:space="preserve">Муниципальное бюджетное общеобразовательное учреждение "Средняя школа №16"                     </t>
    </r>
    <r>
      <rPr>
        <b/>
        <u/>
        <sz val="11"/>
        <rFont val="Times New Roman"/>
        <family val="1"/>
        <charset val="204"/>
      </rPr>
      <t>Оздоровительный лагерь с дневным пребыванием детей "Бригантина"</t>
    </r>
  </si>
  <si>
    <r>
      <t xml:space="preserve">Муниципальное бюджетное общеобразовательное учреждение "Средняя школа №18"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</si>
  <si>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"Лицей №21" </t>
    </r>
    <r>
      <rPr>
        <b/>
        <u/>
        <sz val="11"/>
        <rFont val="Times New Roman"/>
        <family val="1"/>
        <charset val="204"/>
      </rPr>
      <t>Оздоровительный лагерь с дневным пребыванием детей "Чудо остров"</t>
    </r>
  </si>
  <si>
    <r>
      <t xml:space="preserve">Муниципальное бюджетное общеобразовательное учреждение "Средняя  школа №22 с углубленным изучением французского языка"                        </t>
    </r>
    <r>
      <rPr>
        <b/>
        <u/>
        <sz val="11"/>
        <rFont val="Times New Roman"/>
        <family val="1"/>
        <charset val="204"/>
      </rPr>
      <t>Оздоровительный лагерь с дневным пребыванием детей "В гостях у сказки"</t>
    </r>
    <r>
      <rPr>
        <sz val="11"/>
        <rFont val="Times New Roman"/>
        <family val="1"/>
        <charset val="204"/>
      </rPr>
      <t xml:space="preserve">
</t>
    </r>
  </si>
  <si>
    <r>
      <t xml:space="preserve">Муниципальное  бюджетное общеобразовательное учреждение "Средняя школа №23 с углубленным изучением отдельных предметов" </t>
    </r>
    <r>
      <rPr>
        <b/>
        <u/>
        <sz val="11"/>
        <rFont val="Times New Roman"/>
        <family val="1"/>
        <charset val="204"/>
      </rPr>
      <t>Оздоровительный лагерь с дневным пребыванием детей "Солнечный город"</t>
    </r>
  </si>
  <si>
    <r>
      <t xml:space="preserve">Муниципальное  бюджетное общеобразовательное учреждение "Средняя школа №24"                   </t>
    </r>
    <r>
      <rPr>
        <b/>
        <u/>
        <sz val="11"/>
        <rFont val="Times New Roman"/>
        <family val="1"/>
        <charset val="204"/>
      </rPr>
      <t>Оздоровительный лагерь с дневным пребыванием детей "Следопыт"</t>
    </r>
  </si>
  <si>
    <r>
      <t xml:space="preserve">Муниципальное  бюджетное общеобразовательное учреждение "Основная школа №25"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</si>
  <si>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№26" </t>
    </r>
    <r>
      <rPr>
        <b/>
        <u/>
        <sz val="11"/>
        <rFont val="Times New Roman"/>
        <family val="1"/>
        <charset val="204"/>
      </rPr>
      <t>Оздоровительный лагерь с дневным пребыванием детей "Планета детства" с профильными отрядами</t>
    </r>
  </si>
  <si>
    <r>
      <t xml:space="preserve">Муниципальное бюджетное общеобразовательное учреждение "Средняя школа №27"                     </t>
    </r>
    <r>
      <rPr>
        <b/>
        <u/>
        <sz val="11"/>
        <rFont val="Times New Roman"/>
        <family val="1"/>
        <charset val="204"/>
      </rPr>
      <t>Оздоровительный лагерь с дневным пребыванием детей "Непоседы"</t>
    </r>
  </si>
  <si>
    <r>
      <t xml:space="preserve">Муниципальное  бюджетное общеобразовательное учреждение "Школа №29" </t>
    </r>
    <r>
      <rPr>
        <b/>
        <u/>
        <sz val="11"/>
        <rFont val="Times New Roman"/>
        <family val="1"/>
        <charset val="204"/>
      </rPr>
      <t>Оздоровительный лагерь с дневным пребыванием детей "Звездный"</t>
    </r>
  </si>
  <si>
    <r>
      <t xml:space="preserve">Муниципальное бюджетное общеобразовательное учреждение "Средняя школа №30"                   </t>
    </r>
    <r>
      <rPr>
        <b/>
        <u/>
        <sz val="11"/>
        <rFont val="Times New Roman"/>
        <family val="1"/>
        <charset val="204"/>
      </rPr>
      <t>Оздоровительный лагерь с дневным пребыванием детей "Акватория"</t>
    </r>
  </si>
  <si>
    <r>
      <t xml:space="preserve">Муниципальное  бюджетное общеобразовательное учреждение "Средняя школа №37"                    </t>
    </r>
    <r>
      <rPr>
        <b/>
        <u/>
        <sz val="11"/>
        <rFont val="Times New Roman"/>
        <family val="1"/>
        <charset val="204"/>
      </rPr>
      <t>Оздоровительный лагерь с дневным пребыванием детей "Солнечная страна"</t>
    </r>
  </si>
  <si>
    <r>
      <t xml:space="preserve">Муниципальное бюджетное общеобразовательное учреждение "Гимназия №38" </t>
    </r>
    <r>
      <rPr>
        <b/>
        <u/>
        <sz val="11"/>
        <rFont val="Times New Roman"/>
        <family val="1"/>
        <charset val="204"/>
      </rPr>
      <t>Оздоровительный лагерь с дневным пребыванитем детей "Клуб путешественников"</t>
    </r>
  </si>
  <si>
    <r>
      <t xml:space="preserve">Муниципальное бюджетное общеобразовательное учреждение "Средняя школа №40"                  </t>
    </r>
    <r>
      <rPr>
        <b/>
        <u/>
        <sz val="11"/>
        <rFont val="Times New Roman"/>
        <family val="1"/>
        <charset val="204"/>
      </rPr>
      <t>Оздоровительный лагерь с дневным пребыванием детей "Браво"</t>
    </r>
    <r>
      <rPr>
        <sz val="11"/>
        <rFont val="Times New Roman"/>
        <family val="1"/>
        <charset val="204"/>
      </rPr>
      <t xml:space="preserve">
</t>
    </r>
  </si>
  <si>
    <r>
      <t xml:space="preserve">Муниципальное  бюджетное общеобразовательное учреждение "Средняя школа №68"                    </t>
    </r>
    <r>
      <rPr>
        <b/>
        <u/>
        <sz val="11"/>
        <rFont val="Times New Roman"/>
        <family val="1"/>
        <charset val="204"/>
      </rPr>
      <t>Оздоровительный лагерь с дневным пребыванием детей "Солнышко"</t>
    </r>
  </si>
  <si>
    <r>
      <t xml:space="preserve">Муниципальное  бюджетное  учреждение "Спортивная школа №1"                </t>
    </r>
    <r>
      <rPr>
        <b/>
        <u/>
        <sz val="11"/>
        <rFont val="Times New Roman"/>
        <family val="1"/>
        <charset val="204"/>
      </rPr>
      <t>Профильный (спортивный) лагерь с дневным пребыванием детей "Оранжевый мяч"</t>
    </r>
  </si>
  <si>
    <r>
      <t xml:space="preserve">Муниципальное  бюджетное  учреждение "Спортивная школа №3"                           </t>
    </r>
    <r>
      <rPr>
        <b/>
        <u/>
        <sz val="11"/>
        <rFont val="Times New Roman"/>
        <family val="1"/>
        <charset val="204"/>
      </rPr>
      <t>Профильный (спортивный) лагерь с дневным пребыванием детей "Олимп"</t>
    </r>
  </si>
  <si>
    <r>
      <t xml:space="preserve">Государственное бюджетное учреждение "Областной реабилитационный центр для детей и подростков с ограниченными возможностями города Дзержинска"                                      </t>
    </r>
    <r>
      <rPr>
        <b/>
        <u/>
        <sz val="11"/>
        <rFont val="Times New Roman"/>
        <family val="1"/>
        <charset val="204"/>
      </rPr>
      <t>Профильный (оздоровительно-реабилитационный) лагерь с дневным пребыванием детей "Домовенок"</t>
    </r>
  </si>
  <si>
    <r>
      <t xml:space="preserve">Муниципальное бюджетное общеобразовательное учреждение "Гимназия № 2" города Сарова.                   </t>
    </r>
    <r>
      <rPr>
        <b/>
        <u/>
        <sz val="11"/>
        <rFont val="Times New Roman"/>
        <family val="1"/>
        <charset val="204"/>
      </rPr>
      <t>Оздоровительный лагерь с дневным пребыванием детей "Планета Детства"  (с профильным лингвистическим отрядом)</t>
    </r>
  </si>
  <si>
    <r>
      <t xml:space="preserve">Муниципальное бюджетное общеобразовательное учреждение "Школа №7" города Сарова.                         </t>
    </r>
    <r>
      <rPr>
        <b/>
        <u/>
        <sz val="11"/>
        <rFont val="Times New Roman"/>
        <family val="1"/>
        <charset val="204"/>
      </rPr>
      <t xml:space="preserve">Оздоровительный лагерь с дневным пребыванием детей "Планета Детства" </t>
    </r>
  </si>
  <si>
    <r>
      <t xml:space="preserve">Муниципальное бюджетное общеобразовательное учреждение "Школа №10" города Сарова.                           </t>
    </r>
    <r>
      <rPr>
        <b/>
        <u/>
        <sz val="11"/>
        <rFont val="Times New Roman"/>
        <family val="1"/>
        <charset val="204"/>
      </rPr>
      <t xml:space="preserve">Оздоровительный лагерь с дневным пребыванием детей "Дружба" </t>
    </r>
  </si>
  <si>
    <r>
      <t xml:space="preserve">Муниципальное бюджетное
общеобразовательное учреждение "Школа № 11" города Сарова                          </t>
    </r>
    <r>
      <rPr>
        <b/>
        <u/>
        <sz val="11"/>
        <rFont val="Times New Roman"/>
        <family val="1"/>
        <charset val="204"/>
      </rPr>
      <t>Оздоровительный лагерь с дневным пребыванием детей "Солнышко"</t>
    </r>
    <r>
      <rPr>
        <sz val="11"/>
        <rFont val="Times New Roman"/>
        <family val="1"/>
        <charset val="204"/>
      </rPr>
      <t xml:space="preserve">
</t>
    </r>
  </si>
  <si>
    <r>
      <t xml:space="preserve">Муниципальное бюджетное общеобразовательное учреждение 
"Школа № 14" города Сарова </t>
    </r>
    <r>
      <rPr>
        <b/>
        <u/>
        <sz val="11"/>
        <rFont val="Times New Roman"/>
        <family val="1"/>
        <charset val="204"/>
      </rPr>
      <t>Оздоровительный лагерь с дневным пребыванием детей "Радужный"</t>
    </r>
    <r>
      <rPr>
        <sz val="11"/>
        <rFont val="Times New Roman"/>
        <family val="1"/>
        <charset val="204"/>
      </rPr>
      <t xml:space="preserve">
</t>
    </r>
  </si>
  <si>
    <r>
      <t xml:space="preserve">Муниципальное бюджетное общеобразовательное учреждение "Лицей № 15 имени академика Юлия Борисовича Харитона" города Сарова.                                  </t>
    </r>
    <r>
      <rPr>
        <b/>
        <u/>
        <sz val="11"/>
        <rFont val="Times New Roman"/>
        <family val="1"/>
        <charset val="204"/>
      </rPr>
      <t>Оздоровительный лагерь с дневным пребыванием детей "Солнышко" с профильными отрядами</t>
    </r>
  </si>
  <si>
    <r>
      <t xml:space="preserve">Муниципальное бюджетное общеобразовательное учреждение "Школа № 17" города Сарова.                           </t>
    </r>
    <r>
      <rPr>
        <b/>
        <u/>
        <sz val="11"/>
        <rFont val="Times New Roman"/>
        <family val="1"/>
        <charset val="204"/>
      </rPr>
      <t xml:space="preserve">Оздоровительный лагерь с дневным пребыванием детей "Дружба" </t>
    </r>
  </si>
  <si>
    <r>
      <t xml:space="preserve">Муниципальное бюджетное общеобразовательное учреждение "Школа №15" </t>
    </r>
    <r>
      <rPr>
        <b/>
        <u/>
        <sz val="11"/>
        <rFont val="Times New Roman"/>
        <family val="1"/>
        <charset val="204"/>
      </rPr>
      <t>Оздоровительный лагерь с дневным пребыванием детей "Чудесное путешествие"</t>
    </r>
  </si>
  <si>
    <r>
      <t xml:space="preserve">Муниципальное бюджетное общеобразовательное учреждение "Основная школа № 16"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</si>
  <si>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"Школа №20" </t>
    </r>
    <r>
      <rPr>
        <b/>
        <u/>
        <sz val="11"/>
        <rFont val="Times New Roman"/>
        <family val="1"/>
        <charset val="204"/>
      </rPr>
      <t>Оздоровительный лагерь с дневным пребыванием детей "Веселые ребята"</t>
    </r>
  </si>
  <si>
    <r>
      <t xml:space="preserve">Муниципальное бюджетное общеобразовательное учреждение "Школа № 114" </t>
    </r>
    <r>
      <rPr>
        <b/>
        <u/>
        <sz val="11"/>
        <rFont val="Times New Roman"/>
        <family val="1"/>
        <charset val="204"/>
      </rPr>
      <t>Оздоровительный лагерь с дневным пребыванием детей "Лесная сказка"</t>
    </r>
  </si>
  <si>
    <r>
      <t xml:space="preserve">Муниципальное бюджетное общеобразовательное учреждение "Гимназия №136"                                        </t>
    </r>
    <r>
      <rPr>
        <b/>
        <u/>
        <sz val="11"/>
        <rFont val="Times New Roman"/>
        <family val="1"/>
        <charset val="204"/>
      </rPr>
      <t>Оздоровительный лагерь с дневным пребыванием детей "Солнышко"</t>
    </r>
  </si>
  <si>
    <r>
      <t xml:space="preserve">Государственное казенное общеобразовательное учреждение "Школа №142" </t>
    </r>
    <r>
      <rPr>
        <b/>
        <u/>
        <sz val="11"/>
        <rFont val="Times New Roman"/>
        <family val="1"/>
        <charset val="204"/>
      </rPr>
      <t>Оздоровительный лагерь с дневным пребыванием детей "Росток"</t>
    </r>
  </si>
  <si>
    <r>
      <t xml:space="preserve">Муниципальное бюджетное общеобразовательное учреждение "Школа № 169" </t>
    </r>
    <r>
      <rPr>
        <b/>
        <u/>
        <sz val="11"/>
        <rFont val="Times New Roman"/>
        <family val="1"/>
        <charset val="204"/>
      </rPr>
      <t>Оздоровительный лагерь с дневным пребыванием детей "Солнышко"</t>
    </r>
  </si>
  <si>
    <r>
      <t xml:space="preserve">Муниципальное автономное общеобразовательное учреждение "Школа №190", </t>
    </r>
    <r>
      <rPr>
        <b/>
        <u/>
        <sz val="11"/>
        <rFont val="Times New Roman"/>
        <family val="1"/>
        <charset val="204"/>
      </rPr>
      <t>Оздоровительный лагерь с дневным пребыванием детей "Маленькая страна"</t>
    </r>
  </si>
  <si>
    <r>
      <t xml:space="preserve">Муниципальное бюджетное учреждение дополнительного образования "Центр детского творчества Автозаводского района"                     </t>
    </r>
    <r>
      <rPr>
        <b/>
        <u/>
        <sz val="11"/>
        <rFont val="Times New Roman"/>
        <family val="1"/>
        <charset val="204"/>
      </rPr>
      <t>Профильный (лидерский) лагерь с дневным пребыванием детей "Горизонт" с профильными отрядами</t>
    </r>
  </si>
  <si>
    <r>
      <t xml:space="preserve">Муниципальное бюджетное учреждение дополнительного образования 
"Центр детского (юношеского) технического творчества "Юный автомобилист" </t>
    </r>
    <r>
      <rPr>
        <b/>
        <u/>
        <sz val="11"/>
        <rFont val="Times New Roman"/>
        <family val="1"/>
        <charset val="204"/>
      </rPr>
      <t>Оздоровительный лагерь с дневным пребыванием детей "Дружба"</t>
    </r>
    <r>
      <rPr>
        <sz val="11"/>
        <rFont val="Times New Roman"/>
        <family val="1"/>
        <charset val="204"/>
      </rPr>
      <t xml:space="preserve">
</t>
    </r>
  </si>
  <si>
    <r>
      <t>Муниципальное бюджетное учреждение "Спортивная школа №1 по спортивной гимнастике"</t>
    </r>
    <r>
      <rPr>
        <b/>
        <u/>
        <sz val="11"/>
        <rFont val="Times New Roman"/>
        <family val="1"/>
        <charset val="204"/>
      </rPr>
      <t xml:space="preserve"> Оздоровительный лагерь с дневным пребыванием детей "Юный гимнаст"</t>
    </r>
  </si>
  <si>
    <r>
      <t xml:space="preserve">Муниципальное бюджетное общеобразовательное учреждение "Гимназия №50". </t>
    </r>
    <r>
      <rPr>
        <b/>
        <u/>
        <sz val="11"/>
        <rFont val="Times New Roman"/>
        <family val="1"/>
        <charset val="204"/>
      </rPr>
      <t>Оздоровительный лагерь с дневным пребыванием детей "Радуга" (с профильным лидерским отрядом)</t>
    </r>
  </si>
  <si>
    <r>
      <t xml:space="preserve">Муниципальное бюджетное
общеобразовательное  учреждение "Школа № 75" </t>
    </r>
    <r>
      <rPr>
        <b/>
        <u/>
        <sz val="11"/>
        <rFont val="Times New Roman"/>
        <family val="1"/>
        <charset val="204"/>
      </rPr>
      <t>Оздоровительный лагерь с дневным пребыванием детей "Ястребок" (с профильным оборонно-спортивным отрядом)</t>
    </r>
    <r>
      <rPr>
        <sz val="11"/>
        <rFont val="Times New Roman"/>
        <family val="1"/>
        <charset val="204"/>
      </rPr>
      <t xml:space="preserve">
</t>
    </r>
  </si>
  <si>
    <r>
      <t xml:space="preserve">Муниципальное бюджетное общеобразовательное учреждения "Школа № 96". </t>
    </r>
    <r>
      <rPr>
        <b/>
        <u/>
        <sz val="11"/>
        <rFont val="Times New Roman"/>
        <family val="1"/>
        <charset val="204"/>
      </rPr>
      <t>Оздоровительный лагерь с дневным пребыванием детей "Почемучки"</t>
    </r>
  </si>
  <si>
    <r>
      <t xml:space="preserve">Муниципальное бюджетное общеобразовательное учреждение  "Школа № 91 с углубленным изучением отдельных предметов".  </t>
    </r>
    <r>
      <rPr>
        <b/>
        <u/>
        <sz val="11"/>
        <rFont val="Times New Roman"/>
        <family val="1"/>
        <charset val="204"/>
      </rPr>
      <t>Оздоровительный лагерь с дневным пребыванием детей "Сказка"с профильным спортивным отрядом</t>
    </r>
  </si>
  <si>
    <r>
      <t xml:space="preserve">Муниципальное бюджетное общеобразовательное учреждение "Школа № 69". </t>
    </r>
    <r>
      <rPr>
        <b/>
        <u/>
        <sz val="11"/>
        <rFont val="Times New Roman"/>
        <family val="1"/>
        <charset val="204"/>
      </rPr>
      <t xml:space="preserve">Оздоровительный лагерь с дневным пребыванием детей "Радуга детства" </t>
    </r>
  </si>
  <si>
    <r>
      <t xml:space="preserve">Муниципальное автономное  общеобразовательное учреждение
"Школа № 74 с углубленным изучением отдельных предметов"
</t>
    </r>
    <r>
      <rPr>
        <b/>
        <u/>
        <sz val="11"/>
        <rFont val="Times New Roman"/>
        <family val="1"/>
        <charset val="204"/>
      </rPr>
      <t>Оздоровительный лагерь с дневным пребыванием детей "Звездный десант"</t>
    </r>
  </si>
  <si>
    <r>
      <t xml:space="preserve">Муниципальное бюджетное общеобразовательное учреждение "Лицей №87 имени Л.И.Новиковой"
</t>
    </r>
    <r>
      <rPr>
        <b/>
        <u/>
        <sz val="11"/>
        <rFont val="Times New Roman"/>
        <family val="1"/>
        <charset val="204"/>
      </rPr>
      <t xml:space="preserve">Профильный (экологический) лагерь с дневным пребыванием детей "Мозаика лета" </t>
    </r>
    <r>
      <rPr>
        <sz val="11"/>
        <rFont val="Times New Roman"/>
        <family val="1"/>
        <charset val="204"/>
      </rPr>
      <t xml:space="preserve">
</t>
    </r>
  </si>
  <si>
    <r>
      <t xml:space="preserve">Муниципальное автономное общеобразовательное учреждение "Средняя школа №102 с углубленным изучением отдельных предметов" </t>
    </r>
    <r>
      <rPr>
        <b/>
        <u/>
        <sz val="11"/>
        <rFont val="Times New Roman"/>
        <family val="1"/>
        <charset val="204"/>
      </rPr>
      <t>Оздоровительный лагерь с дневным пребыванием детей "Радуга"</t>
    </r>
  </si>
  <si>
    <r>
      <t xml:space="preserve">Муниципальное автономное общеобразовательное учреждение "Школа №103 с углубленным изучением отдельных предметов"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</si>
  <si>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 88 "Новинская" </t>
    </r>
    <r>
      <rPr>
        <b/>
        <u/>
        <sz val="11"/>
        <rFont val="Times New Roman"/>
        <family val="1"/>
        <charset val="204"/>
      </rPr>
      <t>Оздоровительный лагерь с дневным пребыванием "Умникум"</t>
    </r>
  </si>
  <si>
    <r>
      <t xml:space="preserve">Муниципальное бюджетное общеобразовательное учреждение "Школа № 88 "Новинская", </t>
    </r>
    <r>
      <rPr>
        <b/>
        <u/>
        <sz val="11"/>
        <rFont val="Times New Roman"/>
        <family val="1"/>
        <charset val="204"/>
      </rPr>
      <t>Оздоровительный лагерь с дневным пребыванием "Эрудит"</t>
    </r>
  </si>
  <si>
    <r>
      <t xml:space="preserve">Муниципальное бюджетное общеобразовательное учреждение "Школа №24" </t>
    </r>
    <r>
      <rPr>
        <b/>
        <u/>
        <sz val="11"/>
        <rFont val="Times New Roman"/>
        <family val="1"/>
        <charset val="204"/>
      </rPr>
      <t>Оздоровительный лагерь с дневным пребыванием детей "Дети Розы ветров"</t>
    </r>
  </si>
  <si>
    <r>
      <t xml:space="preserve">Муниципальное бюджетное общеобразовательное учреждение "Школа № 46" </t>
    </r>
    <r>
      <rPr>
        <b/>
        <u/>
        <sz val="11"/>
        <rFont val="Times New Roman"/>
        <family val="1"/>
        <charset val="204"/>
      </rPr>
      <t>Оздоровительный лагерь с дневным пребыванием детей "Дружба"</t>
    </r>
    <r>
      <rPr>
        <sz val="11"/>
        <rFont val="Times New Roman"/>
        <family val="1"/>
        <charset val="204"/>
      </rPr>
      <t xml:space="preserve">
</t>
    </r>
  </si>
  <si>
    <r>
      <t xml:space="preserve">Муниципальное автономное общеобразовательное учреждение "Школа № 49"  </t>
    </r>
    <r>
      <rPr>
        <b/>
        <u/>
        <sz val="11"/>
        <rFont val="Times New Roman"/>
        <family val="1"/>
        <charset val="204"/>
      </rPr>
      <t>Оздоровительный лагерь с дневным пребыванием детей "Приключения Веселой Зебры"</t>
    </r>
  </si>
  <si>
    <r>
      <t xml:space="preserve">Муниципальное бюджетное общеобразовательное учреждение "Школа № 54"                </t>
    </r>
    <r>
      <rPr>
        <b/>
        <u/>
        <sz val="11"/>
        <rFont val="Times New Roman"/>
        <family val="1"/>
        <charset val="204"/>
      </rPr>
      <t>Оздоровительный лагерь с дневным пребыванием детей "Фортуна"</t>
    </r>
  </si>
  <si>
    <r>
      <t xml:space="preserve">Муниципальное автономное общеобразовательное учреждение № 186 "Авторская академическая школа"                                   </t>
    </r>
    <r>
      <rPr>
        <b/>
        <u/>
        <sz val="11"/>
        <rFont val="Times New Roman"/>
        <family val="1"/>
        <charset val="204"/>
      </rPr>
      <t xml:space="preserve">Оздоровительный лагерь с дневным пребыванием детей "Планета детства"
</t>
    </r>
  </si>
  <si>
    <r>
      <t xml:space="preserve">Муниципальное бюджетное учреждения дополнительного образования "Центр внешкольной работы "Золотой ключик"   </t>
    </r>
    <r>
      <rPr>
        <b/>
        <u/>
        <sz val="11"/>
        <rFont val="Times New Roman"/>
        <family val="1"/>
        <charset val="204"/>
      </rPr>
      <t>Оздоровительный лагерь с дневным пребыванием детей "Планета детства"</t>
    </r>
  </si>
  <si>
    <r>
      <t xml:space="preserve">Муниципальное бюджетное общеобразовательное учреждение "Школа №26"         </t>
    </r>
    <r>
      <rPr>
        <b/>
        <u/>
        <sz val="11"/>
        <rFont val="Times New Roman"/>
        <family val="1"/>
        <charset val="204"/>
      </rPr>
      <t>Оздоровительный лагерь с дневным пребыванием детей "Планета "Светлояр"</t>
    </r>
  </si>
  <si>
    <r>
      <t xml:space="preserve">Муниципальное бюджетное общеобразовательное учреждение "Школа №27" </t>
    </r>
    <r>
      <rPr>
        <b/>
        <u/>
        <sz val="11"/>
        <rFont val="Times New Roman"/>
        <family val="1"/>
        <charset val="204"/>
      </rPr>
      <t>Оздоровительный лагерь с дневным пребыванием детей "Мозаика" с профильным лидерским отрядом</t>
    </r>
  </si>
  <si>
    <r>
      <t xml:space="preserve">Муниципальное автономное общеобразовательное учреждение "Гимназия № 80"  </t>
    </r>
    <r>
      <rPr>
        <b/>
        <u/>
        <sz val="11"/>
        <rFont val="Times New Roman"/>
        <family val="1"/>
        <charset val="204"/>
      </rPr>
      <t>Оздоровительный  лагерь с дневным пребыванием детей "Доброе детство"</t>
    </r>
  </si>
  <si>
    <r>
      <t xml:space="preserve">Муниципальное автономное общеобразовательное учреждение "Лицей № 82"  </t>
    </r>
    <r>
      <rPr>
        <b/>
        <u/>
        <sz val="11"/>
        <rFont val="Times New Roman"/>
        <family val="1"/>
        <charset val="204"/>
      </rPr>
      <t>Профильный (естественнонаучный) лагерь с дневным пребыванием детей "Радуга"</t>
    </r>
  </si>
  <si>
    <r>
      <t xml:space="preserve">Муниципальное автономное общеобразовательное учреждение "Школа с углубленным изучением отдельных предметов №85" </t>
    </r>
    <r>
      <rPr>
        <b/>
        <u/>
        <sz val="11"/>
        <rFont val="Times New Roman"/>
        <family val="1"/>
        <charset val="204"/>
      </rPr>
      <t>Оздоровительный лагерь с дневным пребыванием детей  "Лето свершений"</t>
    </r>
  </si>
  <si>
    <r>
      <t xml:space="preserve">Муниципальное автономное общеобразовательное учреждение "Школа с углубленным изучением отдельных предметов  №183 имени Р.Алексеева" </t>
    </r>
    <r>
      <rPr>
        <b/>
        <u/>
        <sz val="11"/>
        <rFont val="Times New Roman"/>
        <family val="1"/>
        <charset val="204"/>
      </rPr>
      <t>Оздоровительный  лагерь с дневным пребыванием детей "Страна детства"</t>
    </r>
  </si>
  <si>
    <r>
      <t xml:space="preserve">Государственное бюджетное учреждение "Социально-реабилитационный центр для несовершеннолетних "Остров надежды" Большемурашкинского района"                               </t>
    </r>
    <r>
      <rPr>
        <b/>
        <u/>
        <sz val="11"/>
        <rFont val="Times New Roman"/>
        <family val="1"/>
        <charset val="204"/>
      </rPr>
      <t>Профильный (социально-педагогический) лагерь с круглосуточным пребыванием детей "Остров надежды"</t>
    </r>
  </si>
  <si>
    <r>
      <t xml:space="preserve">Государственное бюджетное учреждение "Социально-реабилитационный центр для несовершеннолетних Бутурлинского муниципального округа"                            </t>
    </r>
    <r>
      <rPr>
        <b/>
        <u/>
        <sz val="11"/>
        <rFont val="Times New Roman"/>
        <family val="1"/>
        <charset val="204"/>
      </rPr>
      <t>Профильный (социально-педагогический) лагерь с круглосуточным пребыванием "Солнцеград"</t>
    </r>
  </si>
  <si>
    <r>
      <t xml:space="preserve">Государственное бюджетное учреждение "Социально-реабилитационный центр для несовершеннолетних Варнавинского района"       </t>
    </r>
    <r>
      <rPr>
        <b/>
        <u/>
        <sz val="11"/>
        <rFont val="Times New Roman"/>
        <family val="1"/>
        <charset val="204"/>
      </rPr>
      <t>Профильный (социально-педагогический) лагерь с круглосуточным пребыванием детей "Радуга"</t>
    </r>
  </si>
  <si>
    <r>
      <t xml:space="preserve"> Государственное казенное общеобразовательное  учреждение  "Починковская коррекционная школа-интернат"                     </t>
    </r>
    <r>
      <rPr>
        <b/>
        <u/>
        <sz val="11"/>
        <rFont val="Times New Roman"/>
        <family val="1"/>
        <charset val="204"/>
      </rPr>
      <t>Профильный (социально-педагогический) лагерь с круглосуточным пребыванием детей "Родничок"</t>
    </r>
  </si>
  <si>
    <r>
      <t xml:space="preserve">Государственное бюджетное учреждение "Социально-реабилитационный центр для несовершеннолетних  Тонкинского района"          </t>
    </r>
    <r>
      <rPr>
        <b/>
        <u/>
        <sz val="11"/>
        <rFont val="Times New Roman"/>
        <family val="1"/>
        <charset val="204"/>
      </rPr>
      <t>Профильный (социально-педагогический) лагерь с круглосуточным пребыванием детей "Радуга"</t>
    </r>
  </si>
  <si>
    <r>
      <t xml:space="preserve">Государственное бюджетное учреждение "Социально-реабилитационный центр для несовершеннолетних "Ласточка" Шатковского района"                       </t>
    </r>
    <r>
      <rPr>
        <b/>
        <u/>
        <sz val="11"/>
        <rFont val="Times New Roman"/>
        <family val="1"/>
        <charset val="204"/>
      </rPr>
      <t>Профильный (социально-педагогический) лагерь с круглосуточным пребыванием детей "Город Детства"</t>
    </r>
  </si>
  <si>
    <r>
      <t xml:space="preserve">Государственное бюджетное учреждение "Социально-реабилитационный центр для несовершеннолетних городского округа город Шахунья"                        </t>
    </r>
    <r>
      <rPr>
        <b/>
        <u/>
        <sz val="11"/>
        <color theme="1"/>
        <rFont val="Times New Roman"/>
        <family val="1"/>
        <charset val="204"/>
      </rPr>
      <t>Профильный (социально-педагогический) лагерь с круглосуточным пребыванием детей "Берег надежд"</t>
    </r>
  </si>
  <si>
    <t>http://druzba52.ucoz.net/</t>
  </si>
  <si>
    <t>https://ggk-gorodec.ru/children-s-health-camps/detskij-ozdorovitelnyj-lager-im-p-i-gutseva</t>
  </si>
  <si>
    <t>https://ggk-gorodec.ru/children-s-health-camps/detskij-ozdorovitelnyj-lager-solnechnyj</t>
  </si>
  <si>
    <t>http://www.sverdlova.ru/sotsialnaya-sfera/dol-kosmos/</t>
  </si>
  <si>
    <t>https://art-tur-nn.ru/</t>
  </si>
  <si>
    <t>http://osrcn.soc52.ru/</t>
  </si>
  <si>
    <t>Ширчков Олег Викторович</t>
  </si>
  <si>
    <t>607152, Нижегородская область, Ардатовский р-н, с Саконы, Школьная ул., д. 50, 8(83179)58489, sakon_scool-sred@mail.ru</t>
  </si>
  <si>
    <t>Кокорин Антон Евгеньевич</t>
  </si>
  <si>
    <t>Пронина Елена Александровна</t>
  </si>
  <si>
    <t>Семенова Людмила Викторовна</t>
  </si>
  <si>
    <t>Матвеева Елена Николаевна</t>
  </si>
  <si>
    <t>Лузгина Наталия Геннадьевна</t>
  </si>
  <si>
    <t>Светлова Татьяна Евгеньевна</t>
  </si>
  <si>
    <t>Глинкина Наталья Юрьевна</t>
  </si>
  <si>
    <r>
      <t xml:space="preserve">Муниципальноре автономное общеобразовательное учреждение "Школа № 5 "Перспектива" </t>
    </r>
    <r>
      <rPr>
        <b/>
        <u/>
        <sz val="11"/>
        <rFont val="Times New Roman"/>
        <family val="1"/>
        <charset val="204"/>
      </rPr>
      <t>Оздоровительный лагерь с дневным пребыванием детей "Новая волна"</t>
    </r>
  </si>
  <si>
    <t>Никитина Татьяна Владимировна</t>
  </si>
  <si>
    <t>Боголюбова Наталья Витальевна</t>
  </si>
  <si>
    <t>607617, Нижегородская область, Богородский р-н, д Теряево, Советская ул., д.8  8(83170)44110  teryewo@mail.ru</t>
  </si>
  <si>
    <t>607617, Нижегородская область, Богородский р-н, д Теряево, Советская ул., д.8                                8(83170)44110  teryewo@mail.ru</t>
  </si>
  <si>
    <t>607620, Нижегородская область, Богородский р-н, сп. Центральный, Школьная ул., д.7а                                                       тел. (83170)40585 schoolpcentr@mail.ru</t>
  </si>
  <si>
    <t>607620, Нижегородская область, Богородский р-н, сп. Центральный, Школьная ул., д.7а           тел. (83170)40585 schoolpcentr@mail.ru</t>
  </si>
  <si>
    <t>607623, Нижегородская область, Богородский р-н, с Хвощевка, Центральная ул., д.67                                          тел.(83170)46144, xvschool@yandex.ru</t>
  </si>
  <si>
    <t>607623, Нижегородская область, Богородский р-н, с Хвощевка, Центральная ул., д.67 тел.(83170)46144, xvschool@yandex.ru</t>
  </si>
  <si>
    <t>607615, Нижегородская область, Богородский р-н, д Швариха, Школьный пер., д.1а тел. (83170)41529                                          shv-school@yandex.ru</t>
  </si>
  <si>
    <t>607615, Нижегородская область, Богородский р-н, д Швариха, Школьный пер., д.1а                                 тел. (83170)41529                             shv-school@yandex.ru</t>
  </si>
  <si>
    <t>607600, Нижегородская область, Богородский р-н, г. Богородск, ул. Красная Площадь, д.1,                            тел. (83170)21258, artschool70@yandex.ru</t>
  </si>
  <si>
    <t>607600, Нижегородская область, Богородский р-н, г. Богородск, ул. Красная Площадь, д.1,                                         тел. (83170)21258, artschool70@yandex.ru</t>
  </si>
  <si>
    <t>Сусорова Марина Анатольевна</t>
  </si>
  <si>
    <t xml:space="preserve">Юридический адрес
607600, Нижегородская область, Богородский р-н, г. Богородск, ул. Красная Площадь, д.1 тел.(83170)22360    dms-bg@mail.ru                                       </t>
  </si>
  <si>
    <t>607600, Нижегородская область, Богородский р-н, г. Богородск, ул. Ленина, д.222а тел.(83170) 20298, spartak-bg@yandex.ru</t>
  </si>
  <si>
    <t>607600, Нижегородская область, Богородский р-н, г. Богородск, ул. Ленина, д.222а                                    тел.(83170) 20298, spartak-bg@yandex.ru</t>
  </si>
  <si>
    <t>Петров Артем Александрович</t>
  </si>
  <si>
    <t>607603, Нижегородская область, Богородский р-н, г. Богородск, ул. Фрунзе, д.2                     тел. (883170)22045 , moucvr@yandex.ru</t>
  </si>
  <si>
    <t>607603, Нижегородская область, Богородский р-н, г. Богородск, ул. Фрунзе, д.2                                                   тел. (883170)22045 , moucvr@yandex.ru</t>
  </si>
  <si>
    <t>607603, Нижегородская область, Богородский р-н, г. Богородск, ул. Чернышевского, д.42                                                        тел. (83170) 21354, fok.metod@yandex.ru</t>
  </si>
  <si>
    <t>607603, Нижегородская область, Богородский р-н, г. Богородск, ул. Чернышевского, д.42                                          тел. (83170) 21354, fok.metod@yandex.ru</t>
  </si>
  <si>
    <t>Пушкарев Сергей Валентинович</t>
  </si>
  <si>
    <t>607603, Нижегородская область, Богородский р-н, г. Богородск, ул. Фрунзе, д.4                   тел. (83170) 21243  srcnes@soc.bgr.nnov.ru</t>
  </si>
  <si>
    <t>607603, Нижегородская область, Богородский р-н, г. Богородск, ул. Фрунзе, д.4                                             тел. (83170) 21243  srcnes@soc.bgr.nnov.ru</t>
  </si>
  <si>
    <t>607943, Нижегородская область, Большеболдинский р-н, с Апраксино, Солнечная ул., д. 4                                                           тел./факс (83138) 3-21-36                     mouaooh@rambler.ru</t>
  </si>
  <si>
    <t>607943, Нижегородская область, Большеболдинский р-н, с Апраксино, Солнечная ул., д. 4           тел. (83138)32136, mouаooh@rambler.ru</t>
  </si>
  <si>
    <t>607940, Нижегородская область, Большеболдинский р-н, с Большое Болдино, Красная ул., д.12                                                         тел./факс (83138) 2-34-25,        2-29-05                              bboldino2382007@yandex.ru     www.bboldino-school.ucoz.ru</t>
  </si>
  <si>
    <t>607940, Нижегородская область, Большеболдинский р-н, с Большое Болдино, Красная ул., д.12                                                                       тел./факс (83138) 2-34-25,            2-29-05                              bboldino2382007@yandex.ru         www.bboldino-school.ucoz.ru</t>
  </si>
  <si>
    <t>607955, Нижегородская область, Большеболдинский р-н, п Большевик, Центральная ул., д.11а                                                    тел. 8(831)38-34-1-58                          batmas@mail.ru</t>
  </si>
  <si>
    <t>607955, Нижегородская область, Большеболдинский р-н, п Большевик, Центральная ул., д.11а                                                    тел. (83138)34158         batmas@mail.ru</t>
  </si>
  <si>
    <t>607950, Нижегородская область, Большеболдинский р-н, с Новая Слобода, Советская ул., д.18 к.б                                        тел./факс (83138) 3-51-75           nsloboda 07@rambler.ru           www.nslobodasohbbr.ucoz.ru</t>
  </si>
  <si>
    <t>607950, Нижегородская область, Большеболдинский р-н, с Новая Слобода, Советская ул., д.18 к.б тел. (83138)35175 nsloboda07@rambler.ru</t>
  </si>
  <si>
    <t>607940, Нижегородская область, Большеболдинский р-н, с Большое Болдино, Красная ул., д.12 тел:88313823425</t>
  </si>
  <si>
    <t xml:space="preserve">607951, Нижегородская область, Большеболдинский район, с. Пикшень, ул. Мира, д. 1                                       тел.(83138) 31115 fbbsch2013@mail.ru                   </t>
  </si>
  <si>
    <t xml:space="preserve">607957, Нижегородская область, Большеболдинский р-н, с Сергеевка, ул. Ленина, д.19а 88313840131 ssosh08@yandex.ru </t>
  </si>
  <si>
    <t xml:space="preserve">607957, Нижегородская область, Большеболдинский р-н, с Сергеевка, ул. Ленина, д.19а тел.(83138)40131 ssosh08@yandex.ru </t>
  </si>
  <si>
    <t xml:space="preserve">607955, Нижегородская область, Большеболдинский р-н, п Большевик, Центральная ул., д.11а    тел. (83138) 3-41-58                          batmas@mail.ru  </t>
  </si>
  <si>
    <t xml:space="preserve">607947, Нижегородская область, Большеболдинский район, с. Старое Ахматово, ул. Балашова, д. 38 тел.(83138)38129 2014@yandex.ru         
</t>
  </si>
  <si>
    <t>607957, Нижегородская область, Большеболдинский р-н, с Сергеевка, ул. Ленина, д.19а тел. 8(831) 38  40131                       эл. почта ssosh08@yandex.ru</t>
  </si>
  <si>
    <t>607956, Нижегородская область, Большеболдинский район, с. Сумароково, ул. Школьная, д. 31А                                                               тел. 8(831) 38  42112,   marokovo31@yandex.ru</t>
  </si>
  <si>
    <t>607946, Нижегородская область, Большеболдинский р-н, с Черновское, Центральная ул., д.1
Тел: (Факс) 8-831-38-37-118
Эл. почта chsosh07@yandex.ru
http://www.chernovskoe2009.narod.ru</t>
  </si>
  <si>
    <t xml:space="preserve">607946, Нижегородская область, Большеболдинский р-н, с Черновское, Центральная ул., д.1
тел. (883138)37118
chsosh07@yandex.ru
</t>
  </si>
  <si>
    <t>607940, Нижегородская область, Большеболдинский р-н, с Большое Болдино, Восточная ул., д.2 а  тел. (83138)23777, dukbb@rambler.ru</t>
  </si>
  <si>
    <t xml:space="preserve">607940, Нижегородская область, Большеболдинский р-н, с Большое Болдино, Красная ул., д.6                                                          тел.(83138)23539
moudodddt.bb2010@yandex.ru
</t>
  </si>
  <si>
    <t xml:space="preserve">607940, Нижегородская область, Большеболдинский р-н, с Большое Болдино, Красная ул., д.6                                                          т-н: (83138)2-35-39
e-mail: moudodddt.bb2010@yandex.ru
</t>
  </si>
  <si>
    <t xml:space="preserve">606360, Нижегородская область, Большемурашкинский р-н, рп Большое Мурашкино, Школьная ул., д.20 тел.(83167)51889 m.terehina0302@mail.ru  </t>
  </si>
  <si>
    <t xml:space="preserve">606360, Нижегородская область, Большемурашкинский р-н, рп Большое Мурашкино, Школьная ул., д.20                                         тел.(83167)51889 m.terehina0302@mail.ru  </t>
  </si>
  <si>
    <t xml:space="preserve">606364, Нижегородская область, Большемурашкинский р-н, с Кишкино, Пришкольная ул., д.13
тел.,факс (83167) 5-66-86
E-mail:kish@mts-nn.ru
</t>
  </si>
  <si>
    <t xml:space="preserve">606364, Нижегородская область, Большемурашкинский р-н, с Кишкино, Пришкольная ул., д.13 тел.(83167) 5-66-86
kish@mts-nn.ru                                                                   </t>
  </si>
  <si>
    <t>Галкин Сергей Евгеньевич</t>
  </si>
  <si>
    <t xml:space="preserve">606363, Нижегородская область, Большемурашкинский р-н, п Советский, д.40 тел. (83167)57330, fff1122@yndex.ru
</t>
  </si>
  <si>
    <t xml:space="preserve">606364, Нижегородская область, Большемурашкинский р-н, с Кишкино, Пришкольная ул., д.13                                                         тел.,факс (83167) 5-66-86
E-mail:kish@mts-nn.ru
</t>
  </si>
  <si>
    <t>606365, Нижегородская область, Большемурашкинский район, с. Холязино, ул. Пакина, д. 85
тел. (83167) 56485
hol.oosh@yandex.ru</t>
  </si>
  <si>
    <t>606360, Нижегородская область, Большемурашкинский р-н, рп Большое Мурашкино, ул. Свободы, д.88</t>
  </si>
  <si>
    <t xml:space="preserve">606360, Нижегородская область, Большемурашкинский р-н, рп Большое Мурашкино, ул. Свободы, д.88                                       тел. (83167)51434                                                 moudod-bm@mail.ru </t>
  </si>
  <si>
    <t xml:space="preserve">607440, Нижегородская область, Бутурлинский р-н, рп Бутурлино, ул. Петра Бегина, д.1
тел.(83172) 52807
Basino – school@ mail.ru
</t>
  </si>
  <si>
    <t>Санграева Светлана Евгеньевна</t>
  </si>
  <si>
    <t>607440, Нижегородская область, Бутурлинский р-н, рп Бутурлино, Школьная ул., д.2 тел.(83172)52211 buturlinoschool@mail.ru</t>
  </si>
  <si>
    <t>607440, Нижегородская область, Бутурлинский р-н, рп Бутурлино, Школьная ул., д.2    тел.(83172)52211 buturlinoschool@mail.ru</t>
  </si>
  <si>
    <t>Зуйкова Юлия Александровна</t>
  </si>
  <si>
    <t xml:space="preserve">607444, Нижегородская область, Бутурлинский р-н, с Каменищи, Молодежная ул., д.23а Тел:  8(831) 72-5-74-57;  
е- mail: kamshkola@yandex.ru 
</t>
  </si>
  <si>
    <t>607444, Нижегородская область, Бутурлинский р-н, с Каменищи, Молодежная ул., д.23а                                 тел. (83172)57457,  kamshkola@yandex.ru</t>
  </si>
  <si>
    <t>Портянкина Альбина Ивановна</t>
  </si>
  <si>
    <t>607436, Нижегородская область, Бутурлинский р-н, с Кочуново, Центральная ул., д.50 тел.(83172) 5822 1ele5124 @yandex.ru</t>
  </si>
  <si>
    <t>Рыжичкина Елена Александровна</t>
  </si>
  <si>
    <t>607433, Нижегородская область, Бутурлинский р-н, с Ягубовка, Советская ул., д.74                                   тел. (83172) 5-67-24, 5-67-21 school.yagub@mail.ru  www.yagubschool.ucoz.ru</t>
  </si>
  <si>
    <t>607440, Нижегородская область, Бутурлинский р-н, рп Бутурлино, 3-й мкр, д.2 б                        (83172) 52953 kompl.centr@yandex.ru</t>
  </si>
  <si>
    <r>
      <t xml:space="preserve">Государственное бюджетное учреждение "Центр социальной помощи семье и детям Бутурлинского муниципального округа"
</t>
    </r>
    <r>
      <rPr>
        <b/>
        <u/>
        <sz val="11"/>
        <rFont val="Times New Roman"/>
        <family val="1"/>
        <charset val="204"/>
      </rPr>
      <t>Оздоровительный лагерь с дневным пребыванием детей "Виктория"</t>
    </r>
  </si>
  <si>
    <t>606380, Нижегородская область, Вадский р-н, с Вад, ул Просвещения, зд. 33                                    тел 8314041150 official@adm.vad.nnov.ru</t>
  </si>
  <si>
    <t xml:space="preserve">606380, Нижегородская область, Вадский р-н, с Вад, ул Просвещения, зд. 33                                тел.(83140) 41447, wadscol@yandex.ru           </t>
  </si>
  <si>
    <t>606393, Нижегородская область, Вадский р-н, с Дубенское, Воронцовская ул, д. 8                                                                  тел.(83140)46327 dubensk-shkola@yandex.ru</t>
  </si>
  <si>
    <t>606393, Нижегородская область, Вадский р-н, с Дубенское, Воронцовская ул, д. 8 тел.(83140)46327 dubensk-shkola@yandex.ru</t>
  </si>
  <si>
    <t>606396, Нижегородская область, Вадский р-н, сп. Анненковский Карьер, Центральная ул, д. 1 тел.(83140)47326                      kou-14@yandex.ru</t>
  </si>
  <si>
    <t>606383, Нижегородская область, Вадский р-н, с Крутой Майдан, ул Микрорайон, д. 7 тел.(83140)45253; krutoi-shkola@rambler.ru</t>
  </si>
  <si>
    <t>Мосягин Антон Павлович</t>
  </si>
  <si>
    <t>606396, Нижегородская область, Вадский р-н, сп. Анненковский Карьер, Центральная ул, д. 1 88314047326, kou-14@yandex.ru</t>
  </si>
  <si>
    <t>606380, Нижегородская область, Вадский район, с. Лопатино, ул. Лопатинская, д. 141 б тел.(83140)4334, lopatino85@mail.ru</t>
  </si>
  <si>
    <t>606389, Нижегородская область, Вадский р-н, сп. Новый Мир, Школьная ул, д. 8 тел./факс (83140) 4-61-19    Novomirsk-8@yandex.ru        http://novomirschool.ucoz.ru</t>
  </si>
  <si>
    <t>606389, Нижегородская область, Вадский р-н, сп. Новый Мир, Школьная ул, д. 8                    тел./факс (83140) 4-61-19             Novomirsk-8@yandex.ru                http://novomirschool.ucoz.ru</t>
  </si>
  <si>
    <t>606391, Нижегородская область, Вадский р-н, с Петлино, Школьная ул, д. 28 (83140)46431 Petlin-school@yandex.ru</t>
  </si>
  <si>
    <t>606385, Нижегородская область, Вадский р-н, с Стрелка, ул Пешелань, зд. 33а тел.(83140)45014, strelkaischool.mail.ru</t>
  </si>
  <si>
    <t>606395, Нижегородская область, Вадский р-н, с Умай, Молодежная ул, д. 7 (83140)47286, umaischool@mail.ru</t>
  </si>
  <si>
    <t>606388, Нижегородская область, Вадский р-н, с Елховка, Школьная ул, д. 9           e-mail: uomp-vad@mail.ru</t>
  </si>
  <si>
    <t xml:space="preserve">606388, Нижегородская область, Вадский р-н, с Елховка, Школьная ул, д. 9                  
 тел.(83140)45514  
vad-dooc@yandex.ru
</t>
  </si>
  <si>
    <t xml:space="preserve">606770, Нижегородская область, Варнавинский р-н, с Богородское, Советская ул., д.42 тел. 88315832162 ir.michurina@yandex.ru </t>
  </si>
  <si>
    <t xml:space="preserve">606770, Нижегородская область, Варнавинский р-н, с Богородское, Советская ул., д.42                                             тел. (83158)32162                    ir.michurina@yandex.ru  </t>
  </si>
  <si>
    <t xml:space="preserve">606760, Нижегородская область, Варнавинский р-н, рп Варнавино, Комсомольская ул, д. 60                                                            т.88315835067 ; 
факс 88315835967, varnavinschool1@yandex.ru 
</t>
  </si>
  <si>
    <t xml:space="preserve">606760, Нижегородская область, Варнавинский р-н, рп Варнавино, Комсомольская ул, д. 60     тел.(83158)36267,
varn.nach.school@yandex.ru 
</t>
  </si>
  <si>
    <t>Крутикова Ольга Александровна</t>
  </si>
  <si>
    <t>606780, Нижегородская область, Варнавинский р-н, п Восход, Центральная ул., д.13</t>
  </si>
  <si>
    <t>606780, Нижегородская область, Варнавинский р-н, п Восход, Центральная ул., д.13                            тел. 89519178638 wschool@rambler.ru</t>
  </si>
  <si>
    <t>Румянцева Елена Александровна</t>
  </si>
  <si>
    <t>606767, Нижегородская область, Варнавинский р-н, с Горки, д.35а тел. (83158) 3-46-39   school_gorki@mail.ru                                 gorki-edu.ru</t>
  </si>
  <si>
    <t>606772, Нижегородская область, Варнавинский р-н, с Макарий, Молодежная ул., д.23                 тел. 8(831)5833218, makari_varnavino@mail.ru</t>
  </si>
  <si>
    <t>Хлопова Наталья Владимировна</t>
  </si>
  <si>
    <t>606781, Нижегородская область, Варнавинский р-н, п Мирный, Школьная ул., д.6 89023084296, mirnovskaya-school@mail.ru</t>
  </si>
  <si>
    <t xml:space="preserve">606781, Нижегородская область, Варнавинский р-н, п Мирный, Школьная ул., д.6 тел.89023084296    mirnovskaya-school@mail.ru    </t>
  </si>
  <si>
    <t>Лебедская Вера Алексеевна</t>
  </si>
  <si>
    <t>606763, Нижегородская область, Варнавинский р-н, д Михаленино, Школьная ул., д.2 Тел.:8(83158)33358, mihskol2008@mail.ru</t>
  </si>
  <si>
    <t>606763, Нижегородская область, Варнавинский р-н, д Михаленино, Школьная ул., д.2 тел.:8(83158)33358, mihskol2008@mail.ru</t>
  </si>
  <si>
    <t>Чернышова Елена Владимировна</t>
  </si>
  <si>
    <t>606782, Нижегородская область, Варнавинский р-н, п Северный, Молодежная ул., д.25                            тел. (83158)31199 sevshool@mail.ru</t>
  </si>
  <si>
    <t>606782, Нижегородская область, Варнавинский р-н, п Северный, Молодежная ул., д.25                                                   тел.88315831199  sevshool@mail.ru</t>
  </si>
  <si>
    <t xml:space="preserve"> Белов Сергей Александрович</t>
  </si>
  <si>
    <t xml:space="preserve">606142, Нижегородская область, Вачский р-н, с Арефино, ул. Пестрякова, д.51                             тел. (83173) 7-71-22, 7-71-68 moyarefino@mail.ru                                    https://sites.google.com/site/mbouarefinskaasos/ </t>
  </si>
  <si>
    <t>606150, Нижегородская область, Вачский р-н, рп Вача, Советский пер., д.3                           тел. (83173)61304 vachaschool@yandex.ru</t>
  </si>
  <si>
    <t>606150, Нижегородская область, Вачский р-н, рп Вача, Советский пер., д.3 тел. (83173)61304 vachaschool@yandex.ru</t>
  </si>
  <si>
    <t>606166, Нижегородская область, Вачский р-н, с Казаково, Заводская ул., д.45 8(83173)70148 kazasosh@yandex.ru</t>
  </si>
  <si>
    <t>606166, Нижегородская область, Вачский р-н, с Казаково, Заводская ул., д.45   8(83173)70148 kazasosh@yandex.ru</t>
  </si>
  <si>
    <t>Шамхалов Дмитрий Иванович</t>
  </si>
  <si>
    <t>606160, Нижегородская область, Вачский р-н, с Новоселки, Школьная ул., д.2 а</t>
  </si>
  <si>
    <t>606160, Нижегородская область, Вачский р-н, с Новоселки, Школьная ул., д.2 а                                          тел. (83173)74132   nssh1@bk.ru</t>
  </si>
  <si>
    <t>Голубев Павел Александрович</t>
  </si>
  <si>
    <t>606162, Нижегородская область, Вачский р-н, с Филинское, Школьная ул., д.31 тел. (83173)72183, vilin_school@mail.ru</t>
  </si>
  <si>
    <t>606162, Нижегородская область, Вачский р-н, с Филинское, Школьная ул., д.31                                тел. (83173)72183, vilin_school@mail.ru</t>
  </si>
  <si>
    <t>606149, Нижегородская область, Вачский р-н, с Чулково, Садовая ул., д. 2                         тел. (83173)76217 chulkovoschool@yandex.ru</t>
  </si>
  <si>
    <t>606149, Нижегородская область, Вачский р-н, с Чулково, Садовая ул., д. 2                                                   тел. (83173)76217 chulkovoschool@yandex.ru</t>
  </si>
  <si>
    <t xml:space="preserve">606150, Нижегородская область, Вачский р-н, рп Вача, ул. Ленина, д.7а                                           тел. (831) 73-6-16-32 ,rovesnikvacha@yandex.ru                                 </t>
  </si>
  <si>
    <t xml:space="preserve">606150, Нижегородская область, Вачский р-н, рп Вача, ул. Ленина, д.7а                                                      тел. 89506251614   rovesnikvacha@yandex.ru                                                                   </t>
  </si>
  <si>
    <t>606860, Нижегородская область, Ветлужский р-н, г. Ветлуга, ул. Ленина, д.23 vetlugasosh-1.edusite.ru</t>
  </si>
  <si>
    <t>606860, Нижегородская область, Ветлужский р-н, г. Ветлуга, ул. Ленина, д.23                                        тел. (83150)21151, vetlugasosh@gmail.com</t>
  </si>
  <si>
    <t>606860, Нижегородская область, Ветлужский р-н, г. Ветлуга, Спортивная ул., д.3
Телефон: (83150) 2-12-71
Факс: (83150) 2-12-71
email: official@adm.vtl.nnov.ru</t>
  </si>
  <si>
    <t>606860, Нижегородская область, Ветлужский р-н, г. Ветлуга, Спортивная ул., д.3                                    тел. (83150)23951  vetlugasosh-2@yandex.ru</t>
  </si>
  <si>
    <t xml:space="preserve">606875, Нижегородская область, Ветлужский р-н, рп Им.М.И.Калинина, ул. Кирова, д.1                                             тел. (83150)31142                      schoolgolsa@rambler.ru      </t>
  </si>
  <si>
    <t xml:space="preserve">606875, Нижегородская область, Ветлужский р-н, рп Им.М.И.Калинина, ул. Кирова, д.1                                                                          тел. (83150)31142                           schoolgolsa@rambler.ru      </t>
  </si>
  <si>
    <t>606877, Нижегородская область, Ветлужский р-н, с Новопокровское, Школьная ул., д.17                                                тел./факс (83150) 3-36-17                                  elenaval3@rambler.ru                            www.set-4181.znaet.ru</t>
  </si>
  <si>
    <t>606877, Нижегородская область, Ветлужский р-н, с Новопокровское, Школьная ул., д.17                                                      тел./факс (83150) 3-36-17                                  elenaval3@rambler.ru                            www.set-4181.znaet.ru</t>
  </si>
  <si>
    <t>606860, Нижегородская область, Ветлужский р-н, с Турань                                                   тел.(831-50)33187   forwader05@mail.ru</t>
  </si>
  <si>
    <t>606860, Нижегородская область, Ветлужский р-н, г. Ветлуга, тер СХТ, д.5 8(83150)23465. e-mail: nadezhda@soc.vtl.nnov.ru</t>
  </si>
  <si>
    <t>606860, Нижегородская область, Ветлужский р-н, г. Ветлуга, тер СХТ, д.5                                                                 тел.(83150)23465 nadezhda@soc.vtl.nnov.ru</t>
  </si>
  <si>
    <t>607350, Нижегородская область, Вознесенский р-н, с Бахтызино, Школьный пер., д.15а Телефон/факс 8(83178)73-4-61, Электронная почта: bahschool@yandex.ru</t>
  </si>
  <si>
    <t>607350, Нижегородская область, Вознесенский р-н, с Бахтызино, Школьный пер., д.15а тел.(83178)73461,  bahschool@yandex.ru</t>
  </si>
  <si>
    <t>607340, Нижегородская область, Вознесенский р-н, рп Вознесенское, Школьная ул., д.7                                                                8 (831) 78- 6-25-31, e-mail:voznschool22@yandex.ru</t>
  </si>
  <si>
    <t>607340, Нижегородская область, Вознесенский р-н, рп Вознесенское, Школьная ул., д.7 тел. (83178)62866            voznschool22@yandex.ru</t>
  </si>
  <si>
    <t>Бударгин Егор Иванович</t>
  </si>
  <si>
    <t>607343, Нижегородская область, Вознесенский р-н, с Криуша, Школьная ул., д. 60 "а" 8(83178)71-1-87,kriushadir@mail.ru</t>
  </si>
  <si>
    <t>607343, Нижегородская область, Вознесенский р-н, с Криуша, Школьная ул., д. 60 "а",                                  тел. (83178)71187,  kriushadir@mail.ru</t>
  </si>
  <si>
    <t>607347, Нижегородская область, Вознесенский р-н, п Сарма, Школьная ул., д. 2                 тел: 88317873255
адрес электронной почты:   cool.kuriha@yandex.ru</t>
  </si>
  <si>
    <t>607347, Нижегородская область, Вознесенский р-н, п Сарма, Школьная ул., д. 2 тел.(83178)73255
cool.kuriha@yandex.ru</t>
  </si>
  <si>
    <t>607348, Нижегородская область, Вознесенский р-н, с Мотызлей, Первомайская ул., д. 57                                                        8(831)78-71-2-60, rover1726@yandex.ru</t>
  </si>
  <si>
    <t>607348, Нижегородская область, Вознесенский р-н, с Мотызлей, Первомайская ул., д. 57                            тел. (83178)71260, rover1726@yandex.ru</t>
  </si>
  <si>
    <t>Устимкина Татьяна Алексеевна</t>
  </si>
  <si>
    <t>607353, Нижегородская область, Вознесенский р-н, с Нарышкино, Школьная ул., д.6 а                                            8(831)7871 424,                                                 nar-shkola@yandex.ru</t>
  </si>
  <si>
    <t>607353, Нижегородская область, Вознесенский р-н, с Нарышкино, Школьная ул., д.6 а                                    тел. (831)7871 424,                       nar-shkola@yandex.ru</t>
  </si>
  <si>
    <t xml:space="preserve">607358, Нижегородская область, Вознесенский р-н, с Новоселки, Школьная ул., д.1а тел. (83178)72348                       novoselschol@yandex.ru       </t>
  </si>
  <si>
    <t xml:space="preserve">607358, Нижегородская область, Вознесенский р-н, с Новоселки, Школьная ул., д.1а                                      тел. (83178)72348                          novoselschol@yandex.ru       </t>
  </si>
  <si>
    <t xml:space="preserve">Колбнев Дмитрий Александрович </t>
  </si>
  <si>
    <t>607344, Нижегородская область, Вознесенский р-н, с Полховский Майдан, Молодежная ул., д. 116 тел.8(83178)72709                      pmshkola2012@yandex.ru</t>
  </si>
  <si>
    <t>607344, Нижегородская область, Вознесенский р-н, с Полховский Майдан, Молодежная ул., д. 116 тел.8(83178)72709                         pmshkola2012@yandex.ru</t>
  </si>
  <si>
    <t>Безруков Андрей Михайлович</t>
  </si>
  <si>
    <t>607352, Нижегородская область, Вознесенский р-н, с Сарминский Майдан, Школьная ул., д. 4                                       т. 8(831)78-73-1-37, sarmaydav@yandex.ru</t>
  </si>
  <si>
    <t>607352, Нижегородская область, Вознесенский р-н, с Сарминский Майдан, Школьная ул., д. 4                               тел. (831)7873137, sarmaydav@yandex.ru</t>
  </si>
  <si>
    <t>607340, Нижегородская область, Вознесенский р-н, рп Вознесенское, Заводской мкр, д. 7"а"
тел.(831 78) 61309,  nadezhda@soc.vzn.nnov.ru</t>
  </si>
  <si>
    <t xml:space="preserve">606070, Нижегородская область, Володарский р-н, г. Володарск, Набережная ул., д.1
Тел. 8(83136)4-12-39      
</t>
  </si>
  <si>
    <t xml:space="preserve">606083, Нижегородская область, Володарский р-н, п Мулино, Гвардейская ул., д.54
Сайт: http://school58.ru
Тел./факс 8 (831) 36 7-90-24 Электронная почта   ch58@yandex.ru </t>
  </si>
  <si>
    <t xml:space="preserve">606083, Нижегородская область, Володарский р-н, п Мулино, Гвардейская ул., д.54
тел. (83136) 79024 ch58@yandex.ru </t>
  </si>
  <si>
    <t xml:space="preserve">606093, Нижегородская область, Володарский р-н, рп Решетиха, пр-кт Кирова, д.3 к.а   тел. 8-8313647484                  volschool@mail.ru                </t>
  </si>
  <si>
    <t xml:space="preserve">606058, Нижегородская область, Володарский р-н, рп Ильиногорск, ул. Угарова, д.9 тел. 8(83136) 61-2-53             maouschool53@yandex.ru                                           </t>
  </si>
  <si>
    <t>606077, Нижегородская область, Володарский р-н, рп Юганец, Центральная ул., д.16                                       8(831)3646095, mbou_soch44@mail.ru</t>
  </si>
  <si>
    <t>606077, Нижегородская область, Володарский р-н, рп Юганец, Центральная ул., д.16 тел. (83136)46095, mbou_soch44@mail.ru</t>
  </si>
  <si>
    <t>606087, Нижегородская область, Володарский р-н, рп Центральный, Школьная ул., д.3 тел. 8-83136-6-81-16, shkolano45@mail.ru</t>
  </si>
  <si>
    <t>606087, Нижегородская область, Володарский р-н, рп Центральный, Школьная ул., д.3 тел. (83136)68116, shkolano45@mail.ru</t>
  </si>
  <si>
    <t xml:space="preserve">606091, Нижегородская область, Володарский р-н, рп Фролищи, Советская ул., д. 11 8831-36- 49-705 frolishi47@yandex.ru                                           </t>
  </si>
  <si>
    <t xml:space="preserve">606084, Нижегородская область, Володарский р-н, п Новосмолинский, Танковая ул., д. 24                                                тел./факс: (83136) 7-63-21   
Email: mou48sosh@mail.ru   
</t>
  </si>
  <si>
    <t>606083, Нижегородская область, Володарский р-н, п Мулино, Новая ул., д.23 88313679342    эл. п. School59mul.@yandex.ru</t>
  </si>
  <si>
    <t>606083, Нижегородская область, Володарский р-н, п Мулино, Новая ул., д.23                                       тел. (83136)79342 School59mul.@yandex.ru</t>
  </si>
  <si>
    <t>606072, Нижегородская область, Володарский р-н, г. Володарск, ул. Мичурина, д.19 к.а                                                               4-11-24, ssh50@mail.ru</t>
  </si>
  <si>
    <t>606072, Нижегородская область, Володарский р-н, г. Володарск, ул. Мичурина, д.19 к.а                                тел. (83136)41124, ssh50@mail.ru</t>
  </si>
  <si>
    <t>606090, Нижегородская область, Володарский р-н, п Ильино, Школьная ул., д.29  тел. 8(83136)67711 iljino_school_65@mail.ru</t>
  </si>
  <si>
    <t>606058, Нижегородская область, Володарский р-н, рп Ильиногорск, ул. Угарова, д.8 тел.6-15-13, эл. Почта moynosh52@mail.ru</t>
  </si>
  <si>
    <t>606058, Нижегородская область, Володарский р-н, рп Ильиногорск, ул. Угарова, д.8  тел.(83136)61513, moynosh52@mail.ru</t>
  </si>
  <si>
    <t xml:space="preserve">606268, Нижегородская область, Воротынский р-н, с Белавка, Школьная ул., д.20
тел.(83164)33125                      belskool20@yandex.ru. </t>
  </si>
  <si>
    <t>606263, Нижегородская область, Воротынский р-н, рп Васильсурск, ул. Калинина, д.3 тел. (83164)32221 vasil@vuo-nn.ru</t>
  </si>
  <si>
    <t>606260, Нижегородская область, Воротынский р-н, рп Воротынец, ул. Космонавтов, д.8
тел. (83164)22127
vorot-school@mail.ru</t>
  </si>
  <si>
    <t>606260 Нижегородская область р.п. Воротынец м-он Молодежный д.2а
тел. (83164)22127
vorot-school@mail.ru</t>
  </si>
  <si>
    <t xml:space="preserve">606278, Нижегородская область, Воротынский р-н, сп. Красная Горка, Лесная ул., д.14                                       тел. (83164)34124                         krasnogorka@vuo-nn.ru                                            </t>
  </si>
  <si>
    <t xml:space="preserve">606278, Нижегородская область, Воротынский р-н, сп. Красная Горка, Лесная ул., д.14                                             тел. (83164)34124                         krasnogorka@vuo-nn.ru                                            </t>
  </si>
  <si>
    <t>606272, Нижегородская область, Воротынский р-н, с Михайловское, Юбилейная ул., д.9</t>
  </si>
  <si>
    <t xml:space="preserve">606254, Нижегородская область, Воротынский район, п. Кузьмияр, ул. Центральная, д. 18 тел.(83164)63183  kuzmyar.18@yandex.ru           </t>
  </si>
  <si>
    <t xml:space="preserve">606272, Нижегородская область, Воротынский р-н, с Михайловское, Юбилейная ул., д.9 тел. (83164)39116  88316439216   mixailo-k@mail.ru                                            </t>
  </si>
  <si>
    <t>606267, Нижегородская область, Воротынский р-н, с Семьяны, Школьная ул., д.2 Тел\факс.831-64-35-3-28 e-mаil: sm77school@mail.ru</t>
  </si>
  <si>
    <t>606267, Нижегородская область, Воротынский р-н, с Семьяны, Школьная ул., д.2                                                    тел. (83164)35328 sm77school@mail.ru</t>
  </si>
  <si>
    <t>606250, Нижегородская область, Воротынский р-н, с Фокино, ул. Ветеранов, д.59 тел.(83164)49280, fokinoschool@mts-nn.ru</t>
  </si>
  <si>
    <t>606250, Нижегородская область, Воротынский р-н, с Фокино, ул. Ветеранов, д.59                                        тел.(83164)49280, fokinoschool@mts-nn.ru</t>
  </si>
  <si>
    <t>Табунова Наталия Александровна</t>
  </si>
  <si>
    <t>606260, Нижегородская область, Воротынский р-н, рп Воротынец, ул. Мичурина, д.31  тел.(83164)23025 www.fokvolga.ru</t>
  </si>
  <si>
    <t>606260, Нижегородская область, Воротынский р-н, рп Воротынец, ул. Мичурина, д.31 тел.(83164)23025 www.fokvolga.ru</t>
  </si>
  <si>
    <t>606751, Нижегородская область, Воскресенский р-н, д Асташиха, Центральная ул., д.15 тел. (83163)37408                                    ast-shkola@yandex.ru</t>
  </si>
  <si>
    <t>606751, Нижегородская область, Воскресенский р-н, д Асташиха, Центральная ул., д.15                                              тел. (83163)37408                                    ast-shkola@yandex.ru</t>
  </si>
  <si>
    <t>606736, Нижегородская область, Воскресенский р-н, с Богородское, Комсомольская ул., д.9б
тел.(83163)35425
bogorodsk-shkola@mail.ru</t>
  </si>
  <si>
    <t xml:space="preserve">606755, Нижегородская область, Воскресенский р-н, с Владимирское, Школьная ул., д.37
тел. (83163)3528, 
svetloyar1@yandex.ru
</t>
  </si>
  <si>
    <t>606746, Нижегородская область, Воскресенский р-н, с Воздвиженское, Школьная ул., д.15                                                          тел. (83163) 3-33-72                                                   vozdv2007@yandex. ru                                          vozdv-shkola.ucoz.ru</t>
  </si>
  <si>
    <t>606746, Нижегородская область, Воскресенский р-н, с Воздвиженское, Школьная ул., д.15                                                           тел. (83163) 3-33-72                                                   vozdv2007@yandex. ru                                          vozdv-shkola.ucoz.ru</t>
  </si>
  <si>
    <t>606730, Нижегородская область, Воскресенский р-н, рп Воскресенское, ул. Панфилова, д.6                                                     тел. (83163)91654 vsk_skola@mail.ru</t>
  </si>
  <si>
    <t>606730, Нижегородская область, Воскресенский р-н, рп Воскресенское, ул. Панфилова, д.6                                                         тел. (83163)91654 vsk_skola@mail.ru</t>
  </si>
  <si>
    <t>606730, Нижегородская область, Воскресенский р-н, д Галибиха, Школьная ул., д.2а, тел. (83163)33414 ggaliba@yandex.ru</t>
  </si>
  <si>
    <t>606730, Нижегородская область, Воскресенский р-н, д Галибиха, Школьная ул., д.2а                                тел. (83163)33414 ggaliba@yandex.ru</t>
  </si>
  <si>
    <t>606740, Нижегородская область, Воскресенский р-н, с Глухово, Школьная ул., д.7                      тел. (83163)36338 , gluhovoschool@yandex.ru</t>
  </si>
  <si>
    <t>606740, Нижегородская область, Воскресенский р-н, с Глухово, Школьная ул., д.7                       тел. (83163)36338 , gluhovoschool@yandex.ru</t>
  </si>
  <si>
    <t xml:space="preserve">606736, Нижегородская область, Воскресенский р-н, с Богородское, Комсомольская ул., д.9б                                                                     тел. (83163) 3-54-25                             bogorodsk-shkola@mail.ru                   bogorodsk-shkola.umi.ru                                            </t>
  </si>
  <si>
    <t>606734, Нижегородская область, Воскресенский район, д. Егорово, пер. Школьный, д. 9                            тел. (83163)35623 egorowo101@mail.ru</t>
  </si>
  <si>
    <t xml:space="preserve">606740, Нижегородская область, Воскресенский р-н, с Глухово, Школьная ул., д.7                                            тел. (83163) 3-63-38                                gluhovoschool@yandex.ru                                             </t>
  </si>
  <si>
    <t>606735, Нижегородская область, Воскресенский р-н, д Задворка, ул. Мира, д.2                              тел. (83163)94306 zadvorka2007@yandex.ru</t>
  </si>
  <si>
    <t>606735, Нижегородская область, Воскресенский р-н, д Задворка, ул. Мира, д.2                                        тел. (83163)94306 zadvorka2007@yandex.ru</t>
  </si>
  <si>
    <t>606736, Нижегородская область, Воскресенский р-н, с Богородское, Комсомольская ул., д.9б
8-831-63-3-54-25
nestiar-school@yandex.ru</t>
  </si>
  <si>
    <t>606733, Нижегородская область, Воскресенский район, с. Нестиары, ул. Школьная, д. 9
8-831-63--3-72-49
nestiar-school@yandex.ru</t>
  </si>
  <si>
    <t>606743, Нижегородская область, Воскресенский р-н, с Староустье, Школьная ул., д.5   тел.(83163)36599                     staroystie-shkola@yandex.ru</t>
  </si>
  <si>
    <t>Гусев Сергей Васильевич</t>
  </si>
  <si>
    <t xml:space="preserve">606730, Нижегородская область, Воскресенский р-н, рп Воскресенское, Пролетарская ул, зд. 49а, помещ. 2                                                       тел. (83163) 3-45-41                             teremok@soc.vsk.nnov.ru                         </t>
  </si>
  <si>
    <t>607060, Нижегородская область, г. Выкса, Центральный мкр, зд. № 11-а                                               тел.(83177) 35735  vykschool3@mail.ru</t>
  </si>
  <si>
    <t>607060, Нижегородская область, г. Выкса, Центральный мкр, зд. № 11-а                                             тел.(83177) 35735  vykschool3@mail.ru</t>
  </si>
  <si>
    <t xml:space="preserve"> 607067, Нижегородская область, г. Выкса, ул. Гастелло, здание №68 тел.(83177) 67860 , shkola4-vyksa@mail.ru</t>
  </si>
  <si>
    <t>607067, Нижегородская область, г. Выкса, ул. Гастелло, здание №68, тел.(83177) 67860 , shkola4-vyksa@mail.ru</t>
  </si>
  <si>
    <t xml:space="preserve">607062, Нижегородская область, г. Выкса, мкр Гоголя, здание №28/1                                                       тел. (83177)30713 
shule6-vyksa@yandex.ru 
</t>
  </si>
  <si>
    <t xml:space="preserve">607062, Нижегородская область, г. Выкса, мкр Гоголя, здание №28/1                                                      тел. (83177)30713 
shule6-vyksa@yandex.ru 
</t>
  </si>
  <si>
    <t>607069, Нижегородская область, г. Выкса, мкр Жуковского, зд. 6/1 тел.(83177)42747 vykschool9@yandex.ru</t>
  </si>
  <si>
    <t xml:space="preserve">607060, Нижегородская область, г. Выкса, ул. Островского, здание №75 тел.(83177)34223
vyksask12d@yandex.ru
</t>
  </si>
  <si>
    <t xml:space="preserve">607060, Нижегородская область, г. Выкса, ул. Нахимова, здание №21 тел.(83177)77848 gim14vyksa@yandex.ru
</t>
  </si>
  <si>
    <t>607031, Нижегородская область, г. Выкса, мкр Мотмос, здание №1                                                  (831)7764987, (831)7764741,shkola_gosu@mail.ru</t>
  </si>
  <si>
    <t>607031, Нижегородская область, г. Выкса, мкр Мотмос, здание №1                                                          тел.(83177)64987       shkola_gosu@mail.ru</t>
  </si>
  <si>
    <t>607044, Нижегородская область, г. Выкса, рп Ближне-Песочное, Футбольная ул., зд. 16 тел. (83177) 71245                     Bl-Pesochnaj1@yandex.ru</t>
  </si>
  <si>
    <t>607044, Нижегородская область, г. Выкса, рп Ближне-Песочное, Футбольная ул., зд. 16 тел. (83177) 71245                                         Bl-Pesochnaj1@yandex.ru</t>
  </si>
  <si>
    <t xml:space="preserve">607040, Нижегородская область, рп Виля, Школьный пер, зд. 4
тел. (83177)66131
School-wilya@yandex.ru
</t>
  </si>
  <si>
    <t>Гаврина Елена Александровна</t>
  </si>
  <si>
    <t>607033, Нижегородская область, г. Выкса, рп Досчатое, ул. Гагарина, здание 144                    тел.  (83177)48335, mjudsh-07@mail/ru</t>
  </si>
  <si>
    <t>607033, Нижегородская область, г. Выкса, рп Досчатое, ул. Гагарина, здание 144                                           тел.  (83177)48335, mjudsh-07@mail/ru</t>
  </si>
  <si>
    <t>607039, Нижегородская область, г. Выкса, сп. Дружба, мкр Дружба, здание №18, тел. (83177)72632  mbo-druzhba@yandex.ru</t>
  </si>
  <si>
    <t xml:space="preserve">607031, Нижегородская область, г. Выкса, с Мотмос, ул. 40 лет Октября, здание 12 а  тел. (83177)64012
motmosscool@mail.ru
</t>
  </si>
  <si>
    <t xml:space="preserve">607031, Нижегородская область, г. Выкса, с Мотмос, ул. 40 лет Октября, здание 12 а                         тел. (83177)64012
motmosscool@mail.ru
</t>
  </si>
  <si>
    <t>607047, Нижегородская область, г. Выкса, с Нижняя Верея, Советская ул., здание 1 "б"
8(83177)75-6-14,                           nvere@yandex.ru</t>
  </si>
  <si>
    <t>607050, Нижегородская область, г. Выкса, с Новодмитриевка, Административная пл., здание №6
тел. (8317)775210
NovodmitrshuleVyksa@yandex.ru</t>
  </si>
  <si>
    <t xml:space="preserve">Максимов Александр Анатольевич </t>
  </si>
  <si>
    <t xml:space="preserve">607041, Нижегородская область, г. Выкса, рп Виля, Московская ул., здание 2-б
тел. 8(83177) 66155
provolocnoe@yandex.ru
</t>
  </si>
  <si>
    <t xml:space="preserve">607032, Нижегородская область, г. Выкса, с Туртапка, Школьная ул., здание 4                                    тел. (83177)72914                      tssh1897@yandex.ru                                      </t>
  </si>
  <si>
    <t xml:space="preserve">607032, Нижегородская область, г. Выкса, с Туртапка, Школьная ул., здание 4                                       тел. (83177)72914                      tssh1897@yandex.ru                                      </t>
  </si>
  <si>
    <t xml:space="preserve">607051, Нижегородская область, г. Выкса, с Чупалейка, ул. Специалистов, здание 1            тел. (83177)74332
chupaleika@mail.ru
</t>
  </si>
  <si>
    <t xml:space="preserve">607051, Нижегородская область, г. Выкса, с Чупалейка, ул. Специалистов, здание 1                            тел. (83177)74332
chupaleika@mail.ru
</t>
  </si>
  <si>
    <t xml:space="preserve">607037, Нижегородская область, г. Выкса, рп Шиморское, Спортивная ул., здание 15 а   тел. (83177) 40253, shimorsk.school@ mail.ru      </t>
  </si>
  <si>
    <t xml:space="preserve">607037, Нижегородская область, г. Выкса, рп Шиморское, Спортивная ул., здание 15 а    тел. (83177) 40253, shimorsk.school@ mail.ru      </t>
  </si>
  <si>
    <t>607874, Нижегородская область, Гагинский р-н, с Большая Арать, ул. Ленина, д. 27а                                          88319536130, aratka2007@yandex.ru</t>
  </si>
  <si>
    <t>607874, Нижегородская область, Гагинский р-н, с Большая Арать, ул. Ленина, д. 27а                                 тел. (83195)36130, aratka2007@yandex.ru</t>
  </si>
  <si>
    <t>607858, Нижегородская область, Гагинский р-н, с Юрьево, Центральная ул., д.102                      88319533130,                                         yurevshool@yandex.ru</t>
  </si>
  <si>
    <t>607859, Нижегородская область, Гагинский район, с. Березники, ул. Школьная, д. 1А                                тел. (83195)34174  berschool2007@yandex.ru</t>
  </si>
  <si>
    <t>607855, Нижегородская область, Гагинский р-н, с Ветошкино, Школьная ул., д.28  88319531144, vetoshkino1@yandex.ru</t>
  </si>
  <si>
    <t>607855, Нижегородская область, Гагинский р-н, с Ветошкино, Школьная ул., д.28                                 тел. (83195)31144 vetoshkino1@yandex.ru</t>
  </si>
  <si>
    <t>607870, Нижегородская область, Гагинский р-н, с Гагино, ул. Терехина, д. 1 88319521532, gaginschool@yandex.ru</t>
  </si>
  <si>
    <t>607870, Нижегородская область, Гагинский р-н, с Гагино, ул. Терехина, д. 1                                     тел. (83195)21532, gaginschool@yandex.ru</t>
  </si>
  <si>
    <t>607860, Нижегородская область, Гагинский р-н, с Исупово, ул. Большая дорога, д.8                                                    88319542149, isupovo@yandex.ru</t>
  </si>
  <si>
    <t>607860, Нижегородская область, Гагинский р-н, с Исупово, ул. Большая дорога, д.8                           тел. (83195)42149  isupovo@yandex.ru</t>
  </si>
  <si>
    <t>607875, Нижегородская область, Гагинский р-н, с Ушаково, Молодежная ул., д.29а                                           88319539195, Scool8828@yandex.ru</t>
  </si>
  <si>
    <t>607875, Нижегородская область, Гагинский р-н, с Ушаково, Молодежная ул., д.29а                                   тел. (83195)39195 Scool8828@yandex.ru</t>
  </si>
  <si>
    <t>607858, Нижегородская область, Гагинский р-н, с Юрьево, Центральная ул., д.102                        88319533130,                                         yurevshool@yandex.ru</t>
  </si>
  <si>
    <t>607858, Нижегородская область, Гагинский р-н, с Юрьево, Центральная ул., д.102                  тел. (83195)33130                        yurevshool@yandex.ru</t>
  </si>
  <si>
    <t>607870, Нижегородская область, Гагинский р-н, с Гагино, Школьная ул., д. 1  88319521110, gagino.ddt@mail.ru</t>
  </si>
  <si>
    <t>607870, Нижегородская область, Гагинский р-н, с Гагино, Школьная ул., д. 1                                       тел. (83195)21110 gagino-ddt@mail.ru</t>
  </si>
  <si>
    <t>Петрушкина Валентина Николаевна</t>
  </si>
  <si>
    <t>606513, Нижегородская область, Городецкий р-н, п Аксентис (Николо-Погостинский с/с), д.53  телефон 8(831)6146521, aksentis@mail.ru</t>
  </si>
  <si>
    <t>606513, Нижегородская область, Городецкий р-н, п Аксентис (Николо-Погостинский с/с), д.53 тел.(831)6146521 aksentis@mail.ru</t>
  </si>
  <si>
    <t xml:space="preserve">606534, Нижегородская область, Городецкий р-н, с Бриляково (Бриляковский с/с), Школьная ул., д.1                      тел. (83161) 4-41-36                    bosschool@yandex.ru                 www.bosschool.edusite.ru   </t>
  </si>
  <si>
    <t xml:space="preserve">606534, Нижегородская область, Городецкий р-н, с Бриляково (Бриляковский с/с), Школьная ул., д.1                                                  тел. (83161) 44136 bosschool@yandex.ru                                    </t>
  </si>
  <si>
    <t xml:space="preserve">606502, Нижегородская область, Городецкий р-н, г. Городец, ул. Свердлова, д.17 тел. (83161) 9-36-59                gor-school1@yandex.ru                www.gor-school1.narod.ru  </t>
  </si>
  <si>
    <t xml:space="preserve">606502, Нижегородская область, Городецкий р-н, г. Городец, ул. Свердлова, д.17                                           тел. (83161) 93659  gor-school1@yandex.ru  </t>
  </si>
  <si>
    <t>606500, Нижегородская область, Городецкий р-н, г. Городец, ул. Г.Титова, д.4  тел. /факс (83161) 9-37-59 school2-gorodets@yandex.ru</t>
  </si>
  <si>
    <t>606500, Нижегородская область, Городецкий р-н, г. Городец, ул. Г.Титова, д.4                                                      тел.  (83161) 93759                       school2-gorodets@yandex.ru</t>
  </si>
  <si>
    <t xml:space="preserve">606520, Нижегородская область, Городецкий р-н, г. Заволжье, ул. Пирогова, д.10      тел.(83161) 7-94-00                     schooll-3@yandex.ru          </t>
  </si>
  <si>
    <t xml:space="preserve">606520, Нижегородская область, Городецкий р-н, г. Заволжье, ул. Пирогова, д.10
тел. (83161)79400                                schooll-3@yandex.ru
</t>
  </si>
  <si>
    <t>606501, Нижегородская область, Городецкий р-н, г. Городец, ул. Нахимова, д.10,          8 (83161) 2-54-89</t>
  </si>
  <si>
    <t>606501, Нижегородская область, Городецкий р-н, г. Городец, ул. Нахимова, д.10                                     тел. (83161) 25489 sch4@mail.ru</t>
  </si>
  <si>
    <t xml:space="preserve">606505, Нижегородская область, Городецкий р-н, г. Городец, Краснофлотская ул., д.12                                                         тел./факс (83161) 9-98-87           school-5-2006@mail.ru                                                               </t>
  </si>
  <si>
    <t xml:space="preserve">606505, Нижегородская область, Городецкий р-н, г. Городец, Краснофлотская ул., д.12                                     тел. (83161)99887
school-5-2006@mail.ru
</t>
  </si>
  <si>
    <t>Цыгина Оксана Владимировна</t>
  </si>
  <si>
    <t>606503, Нижегородская область, Городецкий р-н, г. Городец, ул. Фурманова, д.13. Телефон 8(83161)90742, shkola7gorodets@mail.ru</t>
  </si>
  <si>
    <t>606503, Нижегородская область, Городецкий р-н, г. Городец, ул. Фурманова, д.13. тел.(83161)90742, shkola7gorodets@mail.ru</t>
  </si>
  <si>
    <t>Кораблева Вероника Владимировна</t>
  </si>
  <si>
    <t>606520, Нижегородская область, Городецкий р-н, г. Заволжье, ул. Графтио, д.10а Тел.8(83161)7-67-54, факс 8(83161)6-88-75, e-mail:sc8zavolgie57@mail.ru</t>
  </si>
  <si>
    <t>606520, Нижегородская область, Городецкий р-н, г. Заволжье, ул. Графтио, д.10а                                       тел.(83161)76754, mail:sc8zavolgie57@mail.ru</t>
  </si>
  <si>
    <t>606501, Нижегородская область, Городецкий р-н, г. Городец, ул. Шишкина, д.9                    тел. (83161) 2-51-15                                    sch12_06@mail.ru</t>
  </si>
  <si>
    <t>606501, Нижегородская область, Городецкий р-н, г. Городец, ул. Шишкина, д.9                                           тел. (83161) 25115                                sch12_06@mail.ru</t>
  </si>
  <si>
    <t xml:space="preserve">606504, Нижегородская область, Городецкий р-н, г. Городец, ул. Механизаторов, д.29 тел. (83161) 9-70-82                    school13gorodets@yandex.ru                                                    </t>
  </si>
  <si>
    <t xml:space="preserve">606504, Нижегородская область, Городецкий р-н, г. Городец, ул. Механизаторов, д.29 тел. (83161) 970823 gorodets@yandex.ru                                                    </t>
  </si>
  <si>
    <t>Зотина Наталия Александровна</t>
  </si>
  <si>
    <t xml:space="preserve">606522, Нижегородская область, Городецкий р-н, г. Заволжье, ул. Пушкина, д.4  тел. (83161) 7-18-38            school15-zav@mail.ru                               </t>
  </si>
  <si>
    <t xml:space="preserve">606522, Нижегородская область, Городецкий р-н, г. Заволжье, ул. Пушкина, д.4                           тел. (83161) 71838                     school15-zav@mail.ru                               </t>
  </si>
  <si>
    <t xml:space="preserve">606512, Нижегородская область, Городецкий р-н, рп Первомайский (Первомайский с/с), Школьная ул., д.2                        тел./факс (83161) 5-86-49       school-16@mail.ru                     shkola-16.3-dn.ru                                                                                                                                       </t>
  </si>
  <si>
    <t xml:space="preserve">606512, Нижегородская область, Городецкий р-н, рп Первомайский (Первомайский с/с), Школьная ул., д.2                                                  тел. (83161) 58649school-16@mail.ru                                                                                                                                                                  </t>
  </si>
  <si>
    <t xml:space="preserve">606524, Нижегородская область, Городецкий р-н, г. Заволжье, ул. Пушкина, д.3 тел./факс (83161) 7-00-44          zvl-school17@yandex.ru                                                   </t>
  </si>
  <si>
    <t xml:space="preserve">606524, Нижегородская область, Городецкий р-н, г. Заволжье, ул. Пушкина, д.3 тел.(83161) 70044 zvl-school17@yandex.ru                                                   </t>
  </si>
  <si>
    <t xml:space="preserve">606524, Нижегородская область, Городецкий р-н, г. Заволжье, ул. Пушкина, д.41
тел.(831-61) 5-91-01,факс 5-91-01e-mail:   school 18@inbox.ru
</t>
  </si>
  <si>
    <t xml:space="preserve">606524, Нижегородская область, Городецкий р-н, г. Заволжье, ул. Пушкина, д.41
тел.(83161) 59101
school 18@inbox.ru
</t>
  </si>
  <si>
    <t xml:space="preserve">606525, Нижегородская область, Городецкий р-н, г. Заволжье, Молодежная ул., д. 1             тел. (83161) 3-03-13                факс (83161) 3-03-30                    sc19zav@mail.ru                                                                         </t>
  </si>
  <si>
    <t xml:space="preserve">606525, Нижегородская область, Городецкий р-н, г. Заволжье, Молодежная ул., д. 1                  тел. (83161) 30313                     sc19zav@mail.ru                                                                         </t>
  </si>
  <si>
    <t xml:space="preserve">606516, Нижегородская область, Городецкий р-н, с Зарубино (Зиняковский с/с), Комсомольская ул., д.6 тел./факс (83161) 4-84-30      sc.zarubino@rambler.ru          www.myschoolzarubino.ru                                                </t>
  </si>
  <si>
    <t xml:space="preserve">606516, Нижегородская область, Городецкий р-н, с Зарубино (Зиняковский с/с), Комсомольская ул., д.6                      тел. (83161) 48430         sc.zarubino@rambler.ru                                                            </t>
  </si>
  <si>
    <t xml:space="preserve">606517, Нижегородская область, Городецкий р-н, с Зиняки (Зиняковский с/с), Школьная ул., д.5 тел. (83161) 4-82-38  Факс (83161) 4-81-96                                         ziniakischool36@yandex.ru                                        </t>
  </si>
  <si>
    <t xml:space="preserve">606517, Нижегородская область, Городецкий р-н, с Зиняки (Зиняковский с/с), Школьная ул., д.5 тел.(83161) 48238                         ziniakischool36@yandex.ru                                        </t>
  </si>
  <si>
    <r>
      <t xml:space="preserve">Муниципальное бюджетное общеобразовательное учреждение  "Зиняковская школа"                             </t>
    </r>
    <r>
      <rPr>
        <b/>
        <u/>
        <sz val="11"/>
        <rFont val="Times New Roman"/>
        <family val="1"/>
        <charset val="204"/>
      </rPr>
      <t>Оздоровительный лагерь с дневным пребыванием детей "Улыбка"</t>
    </r>
  </si>
  <si>
    <t xml:space="preserve">606514, Нижегородская область, Городецкий р-н, п Ильинский (Николо-Погостинский с/с), д.3 тел.8(831)6147846, эл. почта ilinsk11@yandex.ru
</t>
  </si>
  <si>
    <t xml:space="preserve">606514, Нижегородская область, Городецкий р-н, п Ильинский (Николо-Погостинский с/с), д.3 тел.8(831)6147846,  ilinsk11@yandex.ru
</t>
  </si>
  <si>
    <t>606533, Нижегородская область, Городецкий р-н, д Ковригино (Ковригинский с/с), Школьная ул., д.6  тел. (83161)4-51-46 sckovrigino2008@yandex.ru sckovrigino.edusite.ru</t>
  </si>
  <si>
    <t xml:space="preserve">606533, Нижегородская область, Городецкий р-н, д Ковригино (Ковригинский с/с), Школьная ул., д.6 тел. (83161)4-51-46 sckovrigino2008@yandex.ru </t>
  </si>
  <si>
    <t xml:space="preserve">606534, Нижегородская область, Городецкий р-н, с Бриляково (Бриляковский с/с), Школьная ул., д.1                    тел./факс (83161) 4-48-07            rim1621@yandex.ru                                                                                                                                                       </t>
  </si>
  <si>
    <t xml:space="preserve">606527, Нижегородская область, Городецкий район, д. Шадрино (Бриляковский С/С) , ул. Школьная, д. 5                                                     тел. (83161) 44807 rim1621@yandex.ru                                                                                                                                                       </t>
  </si>
  <si>
    <t>606528, Нижегородская область, Городецкий р-н, д Серково (Кумохинский с/с), пр-кт Ленина, д. 12                                               , 8(83161) 29-6-48   Sercovoschool@mail.ru</t>
  </si>
  <si>
    <t>606528, Нижегородская область, Городецкий р-н, д Серково (Кумохинский с/с), пр-кт Ленина, д. 12                                                                 тел.(83161) 29648   Sercovoschool@mail.ru</t>
  </si>
  <si>
    <t>606536, Нижегородская область, Городецкий р-н, п Смиркино (Смиркинский с/с), ул. Мира, д.40 тел. (83161) 4-33-34 факс (83161) 4-34-41 smschool@yandex.ru   www.smschool2011.edusite.ru</t>
  </si>
  <si>
    <t xml:space="preserve">606536, Нижегородская область, Городецкий р-н, п Смиркино (Смиркинский с/с), ул. Мира, д.40 тел. (83161) 43334      smschool@yandex.ru                             </t>
  </si>
  <si>
    <t>606537, Нижегородская область, Городецкий р-н, с Смольки (Смольковский с/с), Школьная ул., д.10 тел.(83161) 46133   smolki10@mail.ru</t>
  </si>
  <si>
    <t>606519, Нижегородская область, Городецкий р-н, с Строчково (Кумохинский с/с), Юбилейная ул., д.2а                           тел. (83161) 4-30-40                      strochkovo60@mail.ru                  www.strochkovo-edu.ucoz.org</t>
  </si>
  <si>
    <t xml:space="preserve">606519, Нижегородская область, Городецкий р-н, с Строчково (Кумохинский с/с), Юбилейная ул., д.2а тел. (83161) 43040 strochkovo60@mail.ru                      </t>
  </si>
  <si>
    <t xml:space="preserve">606530, Нижегородская область, Городецкий р-н, п Им Тимирязева, Школьная ул., д.1"а"
тел. (83161) 41242
e-mail: sctim1@yandex.ru
</t>
  </si>
  <si>
    <t xml:space="preserve">606531, Нижегородская область, Городецкий р-н, д Федурино (Федуринский с/с), Центральная ул., д.19
Тел./факс (83161) 4-16-34
fedshol@mail.ru                               www.fedshol.edusite.ru
</t>
  </si>
  <si>
    <t xml:space="preserve">606531, Нижегородская область, Городецкий р-н, д Федурино (Федуринский с/с), Центральная ул., д.19
тел.(83161) 41634
fedshol@mail.ru                                     
</t>
  </si>
  <si>
    <t>606502, Нижегородская область, Городецкий р-н, г. Городец, ул. А.Невского, д.7 83161 9 10 87                               cvr_raduga@inbox.ru</t>
  </si>
  <si>
    <t>606502, Нижегородская область, Городецкий р-н, г. Городец, ул. А.Невского, д.7  83161 9 10 87                            cvr_raduga@inbox.ru</t>
  </si>
  <si>
    <t>606502, Нижегородская область, Городецкий р-н, г. Городец, ул. А.Невского, д.7 83161 9 10 87                            cvr_raduga@inbox.ru</t>
  </si>
  <si>
    <t>606502, Нижегородская область, Городецкий р-н, г. Городец, ул. А.Невского, д.7 83161 9 10 87                         cvr_raduga@inbox.ru</t>
  </si>
  <si>
    <t xml:space="preserve">606524, Нижегородская область, Городецкий р-н, г. Заволжье, ул. Пушкина, д.6         тел. (83161) 7-09-92, 7-04-08     cvr_rovesnik@mail.ru                    www.centr-rovesnik.jimdo.com                                          </t>
  </si>
  <si>
    <t xml:space="preserve">606524, Нижегородская область, Городецкий р-н, г. Заволжье, ул. Пушкина, д.6         тел. (83161) 7-09-92, 7-04-08  cvr_rovesnik@mail.ru             www.centr-rovesnik.jimdo.com                                          </t>
  </si>
  <si>
    <t xml:space="preserve">606524, Нижегородская область, Городецкий р-н, г. Заволжье, ул. Пушкина, д.6        тел. (83161) 7-09-92, 7-04-08      cvr_rovesnik@mail.ru                      www.centr-rovesnik.jimdo.com                                          </t>
  </si>
  <si>
    <t>606503, Нижегородская область, Городецкий р-н, г. Городец, ул. Фурманова, д.10а, конт. тел. 8 (831) 61 9 09 54, электронная почта: ducmc@mail.ru</t>
  </si>
  <si>
    <t>606503, Нижегородская область, Городецкий р-н, г. Городец, ул. Фурманова, д.10а, конт. тел. (83161)90954,  ducmc@mail.ru</t>
  </si>
  <si>
    <t>606522, Нижегородская область, Городецкий р-н, г. Заволжье, ул. Пономарева, д. 1"а"; 8 83161 7 07 49; 89107949477;    cdt-zvl@mail.ru</t>
  </si>
  <si>
    <t>606524, Нижегородская 
область, Городецкий район, г. Заволжье, 
ул. Мичурина, дом 6пом. П2
 89107949477                                     cdt-zvl@mail.ru</t>
  </si>
  <si>
    <t xml:space="preserve">606503, Нижегородская область, Городецкий р-н, г. Городец, ул. А.Крупинова, д.3
тел.  (83161) 9-95-75                      fok.gor@rambler.ru                                                     
</t>
  </si>
  <si>
    <t xml:space="preserve">606503, Нижегородская область, Городецкий р-н, г. Городец, ул. А.Крупинова, д.3 тел.  (83161) 9-95-75                            fok.gor@rambler.ru                                                     
</t>
  </si>
  <si>
    <t xml:space="preserve">606501, Нижегородская область, Городецкий р-н, г. Городец, ул. З.Серого, д. 9 тел./факс (83161) 2-70-07 rcdpov@soc.grd.nnov.ru </t>
  </si>
  <si>
    <t xml:space="preserve">606501, Нижегородская область, Городецкий р-н, г. Городец, ул. З.Серого, д. 9,
8 (83161) 2-70-07,
rcdpov@soc.grd.nnov.ru
</t>
  </si>
  <si>
    <t xml:space="preserve">606303, Нижегородская область, Дальнеконстантиновский р-н, с Богоявление, Шоссейная ул., д.38  тел./факс  (83168) 3-47-10 bog-shkola@mail.ru </t>
  </si>
  <si>
    <t xml:space="preserve">606303, Нижегородская область, Дальнеконстантиновский р-н, с Богоявление, Шоссейная ул., д.38  тел.  (83168) 3-47-10                         bog-shkola@mail.ru  </t>
  </si>
  <si>
    <t>606310, Нижегородская область, Дальнеконстантиновский р-н, рп Дальнее Константиново, Советская ул., д. 57                                 тел.            (83168) 5-14-68, 5-11-70            dks061@mail.ru</t>
  </si>
  <si>
    <t>606310, Нижегородская область, Дальнеконстантиновский р-н, рп Дальнее Константиново, Советская ул., д. 57                             тел. (83168) 5-14-68, 5-11-70            dks061@mail.ru</t>
  </si>
  <si>
    <t>606307, Нижегородская область, Дальнеконстантиновский р-н, п Дубрава, Центральная ул., д.13 
тел.(83168)35-3-24
 dkdybrava@mail.ru</t>
  </si>
  <si>
    <t xml:space="preserve">606317, Нижегородская область, Дальнеконстантиновский р-н, с Помра, Молодежная ул., д.23  тел.(83123)68-37-6-34                   pomra606317@yandex.ru  </t>
  </si>
  <si>
    <t xml:space="preserve"> 606310, Нижегородская область, Дальнеконстантиновский район, д. Лазазей, ул. Молодежная, д. 14 тел. (83168)38645 Lasasei@mail.ru</t>
  </si>
  <si>
    <t>606321, Нижегородская область, Дальнеконстантиновский р-н, п/ст Суроватиха, Солнечная ул., д. 2 тел.(83123)30066, mursr@mail.ru</t>
  </si>
  <si>
    <t xml:space="preserve">606305, Нижегородская область, Дальнеконстантиновский р-н, п Нижегородец, ул. 50 лет Октября, д.4 тел. (83168) 3-15-31dknigskola@yandex.ru </t>
  </si>
  <si>
    <t xml:space="preserve">606305, Нижегородская область, Дальнеконстантиновский р-н, п Нижегородец, ул. 50 лет Октября, д.4 тел. (83168) 3-15-31 dknigskola@yandex.ru </t>
  </si>
  <si>
    <t>606308, Нижегородская область, Дальнеконстантиновский район, с. Румянцево, ул. Центральная, д. 30, тел.(83168)38-2-17, rumoosh@mail.ru</t>
  </si>
  <si>
    <t xml:space="preserve">606310, Нижегородская область, Дальнеконстантиновский р-н, пгт Дальнее Константиново-5
тел. 89065788606  
e-mail: mousurov606315@mail.ru
</t>
  </si>
  <si>
    <t>Фаут Мария Владимировна</t>
  </si>
  <si>
    <t>606310, Нижегородская область, Дальнеконстантиновский р-н, рп Дальнее Константиново, Советская ул., д. 57 тел.            (83168) 5-14-68, 5-11-70            dks061@mail.ru</t>
  </si>
  <si>
    <t xml:space="preserve">606306, Нижегородская область, Дальнеконстантиновский район, с. Тепелево, ул. Школьная, д. 1, к. а.тел. (831) 68-36-5-42
dktepelevo@yandex.ru
</t>
  </si>
  <si>
    <t>606310, Нижегородская область, Дальнеконстантиновский р-н, рп Дальнее Константиново, Советская ул., д.38б тел.(83168)51337, dkcdod@mail.ru</t>
  </si>
  <si>
    <t>607323, Нижегородская область, Дивеевский р-н, с Большое Череватово, Солнечная ул., д.10, тел. (83134) 3-23-04 b-cherevatovo@mail.ru                schkola.do.am</t>
  </si>
  <si>
    <t xml:space="preserve">607323, Нижегородская область, Дивеевский р-н, с Большое Череватово, Солнечная ул., д.10 тел. (83134) 3-23-04                     b-cherevatovo@mail.ru                     </t>
  </si>
  <si>
    <t>Клюканов Александр Вячеславович</t>
  </si>
  <si>
    <t xml:space="preserve">607335, Нижегородская область, Дивеевский р-н, с Верякуши, Советская ул., д.32, тел. (83134) 3-40-80  Werjakuschi@yandex.ru   Werjakuschi.ucoz.ru </t>
  </si>
  <si>
    <t xml:space="preserve">607335, Нижегородская область, Дивеевский р-н, с Верякуши, Советская ул., д.32                  тел. (83134) 3-40-80                  Werjakuschi@yandex.ru                        </t>
  </si>
  <si>
    <t>607332, Нижегородская область, Дивеевский р-н, с Глухово, Школьная ул., д.5 к.а, тел. (83134) 3-22-37 Gluhovo-scool@yandex.ru</t>
  </si>
  <si>
    <t>607332, Нижегородская область, Дивеевский р-н, с Глухово, Школьная ул., д.5 к.а                   тел. (83134) 3-22-37                      Gluhovo-scool@yandex.ru</t>
  </si>
  <si>
    <t xml:space="preserve">607320, Нижегородская область, Дивеевский р-н, с Дивеево, ул. Матросова, д.4,  тел. (83134) 4-33-26                                      diveevo-school@yandex.ru            </t>
  </si>
  <si>
    <t xml:space="preserve">607320, Нижегородская область, Дивеевский р-н, с Дивеево, ул. Матросова, д.4                        тел. (83134) 4-33-26                    diveevo-school@yandex.ru            </t>
  </si>
  <si>
    <t xml:space="preserve">607333, Нижегородская область, Дивеевский р-н, с Ивановское, ул Ситнова, д. 14а тел. (83134) 3-24-24 ivanovskoe@km.ru                                                  </t>
  </si>
  <si>
    <t xml:space="preserve">607333, Нижегородская область, Дивеевский р-н, с Ивановское, ул Ситнова, д. 14а                                         тел. (83134) 3-24-24       ivanovskoe@km.ru                                                  </t>
  </si>
  <si>
    <t xml:space="preserve">607330, Нижегородская область, Дивеевский район, с. Елизарьево, ул. Прокеева, д. 2А                      тел. (83134) 3-54-04, 3-54-64     ELIZAREVO-SCHOOL@yandex.ru </t>
  </si>
  <si>
    <t xml:space="preserve">607336, Нижегородская область, Дивеевский р-н, с Ичалово, ул. Гагарина, д.8а  тел. (83134) 3-27-01 ichalovo@yandex.ru         www.ichalovoshkola.ru                     </t>
  </si>
  <si>
    <t xml:space="preserve">607336, Нижегородская область, Дивеевский р-н, с Ичалово, ул. Гагарина, д.8а                                     тел. (83134) 3-27-01            ichalovo@yandex.ru                                                   </t>
  </si>
  <si>
    <t xml:space="preserve">607324, Нижегородская область, Дивеевский р-н, с Кременки, ул. Новостройка, д.17                                        тел. (83134) 4-29-46                      kremenki-school@yandex.ru                </t>
  </si>
  <si>
    <t xml:space="preserve">607324, Нижегородская область, Дивеевский р-н, с Кременки, ул. Новостройка, д.17                                 тел. (83134) 4-29-46 kremenki-school@yandex.ru                </t>
  </si>
  <si>
    <t xml:space="preserve">607328, Нижегородская область, Дивеевский р-н, сп. Сатис, Советская ул., д.22                                  тел. (83134) 4-13-53    satissga@rambler.ru                               </t>
  </si>
  <si>
    <t xml:space="preserve">607328, Нижегородская область, Дивеевский р-н, сп. Сатис, Советская ул., д.22,                     тел. (83134) 4-13-53  satissga@rambler.ru                               </t>
  </si>
  <si>
    <t>Пантелеева Галина Михайловна</t>
  </si>
  <si>
    <t xml:space="preserve">607325, Нижегородская область, Дивеевский р-н, с Суворово, Парковая ул., д.71 а, тел./факс (83134) 3-32-48                             Suvorovo-school@yandex.ru                       </t>
  </si>
  <si>
    <t xml:space="preserve">607325, Нижегородская область, Дивеевский р-н, с Суворово, Парковая ул., д.71 а                   тел. (83134) 3-32-48                   Suvorovo-school@yandex.ru                       </t>
  </si>
  <si>
    <t>607320, Нижегородская область, Дивеевский р-н, с Дивеево, Октябрьская ул., д. 43а, тел. (83134) 4-28-97                             ddtdiveevo@rambler.ru</t>
  </si>
  <si>
    <t>607320, Нижегородская область, Дивеевский р-н, с Дивеево, Октябрьская ул., д. 43а             тел. (83134) 4-28-97                  ddtdiveevo@rambler.ru</t>
  </si>
  <si>
    <t>Левашова Ирина Николаевна</t>
  </si>
  <si>
    <t xml:space="preserve">606340, Нижегородская область, Княгининский р-н, п Возрождение, Школьная ул., д.48 тел./факс (83166) 3-73-96      vozrshkola_kng@mail.ru                </t>
  </si>
  <si>
    <t xml:space="preserve">606340, Нижегородская область, Княгининский р-н, п Возрождение, Школьная ул., д.48                                     тел./факс (83166) 3-73-96      vozrshkola_kng@mail.ru                </t>
  </si>
  <si>
    <t>606591, Нижегородская область, Ковернинский р-н, д Анисимово, Молодежная ул., д.53а</t>
  </si>
  <si>
    <t xml:space="preserve">606587, Нижегородская область, Ковернинский р-н, д Гавриловка, Садовая ул., д.2 тел. (83157) 26447       gavrshkola@yandex.ru                                          </t>
  </si>
  <si>
    <t xml:space="preserve">606587, Нижегородская область, Ковернинский р-н, д Гавриловка, Садовая ул., д.2                                                  тел. (83157) 26447       gavrshkola@yandex.ru                                          </t>
  </si>
  <si>
    <t>Сироткина Мария Анатольевна</t>
  </si>
  <si>
    <t>606582, Нижегородская область, Ковернинский р-н, с Горево, ул. Медведева, д.15, (83157)27352, wearechemp25@yandex.ru</t>
  </si>
  <si>
    <t xml:space="preserve"> 606588, Нижегородская область, Ковернинский р-н, д Каменное, Заречная ул., д.49а тел. (83157)26057          kamenckshkola1@rambler.ru                                            </t>
  </si>
  <si>
    <t xml:space="preserve">606588, Нижегородская область, Ковернинский р-н, д Каменное, Заречная ул., д.49а тел. (83157)26057          kamenckshkola1@rambler.ru                                            </t>
  </si>
  <si>
    <t xml:space="preserve">606570, Нижегородская область, Ковернинский р-н, рп Ковернино, Школьная ул., д.12. (83157) 2-18-65                               </t>
  </si>
  <si>
    <t xml:space="preserve">606570, Нижегородская область, Ковернинский р-н, рп Ковернино, Школьная ул., д.12                              тел. (83157) 2-18-65                  school1-1@yandex.ru                                   </t>
  </si>
  <si>
    <t>606570, Нижегородская область, Ковернинский р-н, рп Ковернино, Юбилейная ул, д. 35, тел. 8(83157)2-16-60, E-mail:roo@adm.kvr.nnov.ru</t>
  </si>
  <si>
    <t xml:space="preserve">606570, Нижегородская область, Ковернинский р-н, рп Ковернино, Юбилейная ул, д. 35.                                 тел. (83157) 2-30-82 
 kovschool2@mail.ru
</t>
  </si>
  <si>
    <t>606579, Нижегородская область, Ковернинский р-н, д Понурово, Юбилейная ул., д.1а  тел. (83157)27226  ponur36@yandex.ru</t>
  </si>
  <si>
    <t>606574, Нижегородская область, Ковернинский р-н, д Семино, Школьная ул., д.9, 88315724644, semino_shcola@mail.ru</t>
  </si>
  <si>
    <t xml:space="preserve">606574, Нижегородская область, Ковернинский р-н, д Семино, Школьная ул., д.9, тел.(83157)24644, semino_shcola@mail.ru </t>
  </si>
  <si>
    <t>606573, Нижегородская область, Ковернинский р-н, д Сухоноска, Школьная ул., д.1, тел. (83157) 25230                          ckorshkol@yandex.ru</t>
  </si>
  <si>
    <t>606573, Нижегородская область, Ковернинский р-н, д Сухоноска, Школьная ул., д.1, тел. (83157) 25230    ckorshkol@yandex.ru</t>
  </si>
  <si>
    <t>Аперин Сергей Евгеньевич</t>
  </si>
  <si>
    <t>606575, Нижегородская область, Ковернинский р-н, с Хохлома, Школьная ул., д.15  тел.(83157)24201 khokhloma-school@yandex.ru</t>
  </si>
  <si>
    <t>606700, Нижегородская область, Краснобаковский р-н, рп Ветлужский, Школьная ул., д.55, тел.(83156)29994</t>
  </si>
  <si>
    <t xml:space="preserve">606702, Нижегородская область, Краснобаковский р-н, рп Ветлужский, ул. им. Мичурина, д.14
тел. (831)5629641                                wetl-school@mail.ru
</t>
  </si>
  <si>
    <t xml:space="preserve">606714, Нижегородская область, Краснобаковский р-н, с Кириллово, ул. Генерала Тихомирова, д.58 а, (83156)28556, kirillovo.sh@mail.ru   </t>
  </si>
  <si>
    <t>606710, Нижегородская область, Краснобаковский р-н, рп Красные Баки, Коммунальная ул., д.2, тел. (83156)2-24-74 , kb-school@mail.ru</t>
  </si>
  <si>
    <t>606710, Нижегородская область, Краснобаковский р-н, рп Красные Баки, ул. Им Синявина, д.60 (83156)2-19-79  krbs2@yandex.ru</t>
  </si>
  <si>
    <t xml:space="preserve">606710, Нижегородская область, Краснобаковский р-н, д Афанасиха, Школьная ул., д. 1
тел.(83156)2-18-36, 2-23-36
afkor8@yandex.ru
</t>
  </si>
  <si>
    <t xml:space="preserve">606710, Нижегородская область, Краснобаковский р-н, д Афанасиха, Школьная ул.,                д. 1
тел.(83156)2-18-36, 2-23-36
afkor8@yandex.ru
</t>
  </si>
  <si>
    <t>606715, Нижегородская область, Краснобаковский р-н, с Носовая, Клубная ул., д.29 тел.(831)5625351 nosovaja@mail.ru</t>
  </si>
  <si>
    <t xml:space="preserve">606707, Нижегородская область, Краснобаковский р-н, п Пруды, Центральная ул., д. 5
тел.(83156) 2-37-14
 pssc2007@yandex.ru
</t>
  </si>
  <si>
    <t>606725, Нижегородская область, Краснобаковский р-н, п Шеманиха, ул. Чкалова, д.24, тел.(83156)25166, shemanihashool@mail.ru</t>
  </si>
  <si>
    <t>606710, Нижегородская область, Краснобаковский р-н, рп Красные Баки, ул. Им Чапаева, д. 21, тел.(83156)22999                                zdt-krbaki@mail.ru</t>
  </si>
  <si>
    <t xml:space="preserve">607533, Нижегородская область, Краснооктябрьский р-н, с Большое Рыбушкино, Школьная ул., д.1
тел.(83194)5-56-76
b.ribush.shkola@yandex.ru
</t>
  </si>
  <si>
    <t xml:space="preserve">607532, Нижегородская область, Краснооктябрьский р-н, с Семеновка, Школьная ул., д.18 </t>
  </si>
  <si>
    <t>607551, Нижегородская область, Краснооктябрьский район, с. Ендовищи, ул. Школьная, д. 7   тел. (831)9433109  yandov.shcola@mail.ru</t>
  </si>
  <si>
    <r>
      <t xml:space="preserve">Ендовищенская основная школа - филиал муниципального бюджетного общеобразовательного учреждения Семеновской основной школы им. С.Ф. Абельханова                                </t>
    </r>
    <r>
      <rPr>
        <b/>
        <u/>
        <sz val="11"/>
        <rFont val="Times New Roman"/>
        <family val="1"/>
        <charset val="204"/>
      </rPr>
      <t>Профильный (спортивно-оздоровительный) лагерь с дневным пребыванием детей "Солнышко"</t>
    </r>
  </si>
  <si>
    <t xml:space="preserve">607541, Нижегородская область, Краснооктябрьский р-н, с Салганы, 1 Мая ул., д.16
</t>
  </si>
  <si>
    <t>607541, Нижегородская область, Краснооктябрьский р-н, с Салганы, 1 Мая ул., д.16 тел. (83194)46369 salgan-shkola@mail.ru</t>
  </si>
  <si>
    <t>Есаулова Людмила Владимировна</t>
  </si>
  <si>
    <t xml:space="preserve">607532, Нижегородская область, Краснооктябрьский р-н, с Семеновка, Школьная ул., д.18  </t>
  </si>
  <si>
    <t xml:space="preserve">607532, Нижегородская область, Краснооктябрьский р-н, с Семеновка, Школьная ул., д.18   </t>
  </si>
  <si>
    <t xml:space="preserve">607530, Нижегородская область, Краснооктябрьский р-н, с Уразовка, Школьный пер., д.7,    8(831) 94 2-12-58                               urazoka@rambler.ru                          </t>
  </si>
  <si>
    <t>607534, Нижегородская область, Краснооктябрьский р-н, с Чембилей, Школьная ул., д.2 г (831)9457196  zembilfnshcola@mail.ru</t>
  </si>
  <si>
    <t>607534, Нижегородская область, Краснооктябрьский р-н, с Чембилей, Школьная ул., д.2 г                                                              (831)9457196  zembilfnshcola@mail.ru</t>
  </si>
  <si>
    <t xml:space="preserve">607541, Нижегородская область, Краснооктябрьский р-н, с Салганы, Коммунальная ул., д.1
тел./факс (83194) 4-65-05
тел. (83194) 4-63-77
spdp@soс.kro.nnov.ru
</t>
  </si>
  <si>
    <t>607680, Нижегородская область, Кстовский р-н, д Афонино, тел. (83145)2-72-50
afoninoschool@yandex.ru</t>
  </si>
  <si>
    <t>607680, Нижегородская область, Кстовский р-н, д Афонино,                 тел. (83145)2-72-50
afoninoschool@yandex.ru</t>
  </si>
  <si>
    <t xml:space="preserve">607675, Нижегородская область, Кстовский р-н, с Безводное,  тел. (83145) 57436 shkola.bezvodnoe@yandex.ru    </t>
  </si>
  <si>
    <t xml:space="preserve">607675, Нижегородская область, Кстовский р-н, с Безводное,                     тел. (83145) 57436 shkola.bezvodnoe@yandex.ru    </t>
  </si>
  <si>
    <t xml:space="preserve">607687, Нижегородская область, Кстовский р-н, с Ближнее Борисово, Центральная ул, д. 1/1
тел./факс: (83145) 3-97-03
schoolb.borisovo@mail.ru
www.schoolb-borisovo.nnov.eduru.ru
</t>
  </si>
  <si>
    <t>607671, Нижегородская область, Кстовский р-н, с Большое Мокрое, тел. 8 (83145) 57-0-66,  bmoсroe@mail.ru</t>
  </si>
  <si>
    <t>Сенькина Елена Александровна</t>
  </si>
  <si>
    <t>607671, Нижегородская область, Кстовский р-н, с Большое Мокрое                                                       тел. (83145) 5-71-85                       факс (83145) 5-70-80          bmoсroe@mail.ru                             www.shbmokroe.edusite.ru</t>
  </si>
  <si>
    <t>607689, Нижегородская область, Кстовский район, с. Вязовка, ул. Широкая, д. 213                                           тел./факс (83145) 5-83-27                              vyaz@mail.ru                                                 www.vyaz.okis.ru</t>
  </si>
  <si>
    <t xml:space="preserve">607684, Нижегородская область, Кстовский р-н, п Ждановский.
Тел.(83145)61-4-66
 jdanschool@bk.ru
</t>
  </si>
  <si>
    <t>Якимова Райся Владимировна</t>
  </si>
  <si>
    <t xml:space="preserve">607690, Нижегородская область, Кстовский р-н, с Запрудное, Магистральная ул., д.29
тел.(83145)64627
kor050184@yandex.ru
</t>
  </si>
  <si>
    <t xml:space="preserve">607655, Нижегородская область, Кстовский р-н, г. Кстово, Советская ул., д.50                       тел. (83145) 6-49-08              school-1@bk.ru                                    </t>
  </si>
  <si>
    <t xml:space="preserve">607655, Нижегородская область, Кстовский р-н, г. Кстово, Советская ул., д.50                                   тел. (83145) 6-49-08             school-1@bk.ru                                    </t>
  </si>
  <si>
    <t xml:space="preserve">607651, Нижегородская область, Кстовский р-н, г. Кстово, Школьная ул., д.6;
тел.(83145) 7-50-69
mousoh-n2@mail.ru 
</t>
  </si>
  <si>
    <t>607650, Нижегородская область, Кстовский р-н, г. Кстово, пл. Мира, д.9                                            тел. (83145)9-32-79, mbougimnaziya4@yandex.ru</t>
  </si>
  <si>
    <t>607650, Нижегородская область, Кстовский р-н, г. Кстово, пл. Мира, д.9                                                      тел. (83145)9-32-79, mbougimnaziya4@yandex.ru</t>
  </si>
  <si>
    <t xml:space="preserve">607651, Нижегородская область, Кстовский р-н, г. Кстово, Школьная ул., д.15    тел. (83145) 7-70-52 mousoshv5@mail.ru                                                                      </t>
  </si>
  <si>
    <t xml:space="preserve">607651, Нижегородская область, Кстовский р-н, г. Кстово, Школьная ул., д.15   тел. (83145) 7-70-52 mousoshv5@mail.ru                                                                      </t>
  </si>
  <si>
    <t>Кислицын Александр Борисович</t>
  </si>
  <si>
    <t xml:space="preserve">607650, Нижегородская область, Кстовский р-н, г. Кстово, ул. Чванова, д.15 тел.(83145) 2-58-69
school6_08@mail.ru
</t>
  </si>
  <si>
    <t>607657, Нижегородская область, Кстовский р-н, г. Кстово, Парковая ул., д.9а, тел. (83145) 3-85-44, school8kst@mail.ru</t>
  </si>
  <si>
    <t>Белаш Елена Александровна</t>
  </si>
  <si>
    <t>607676, Нижегородская область, Кстовский р-н, д Новоликеево, ул. Ленина, д.25. тел.(83145)66-1-85, hkeeper@rambler.ru</t>
  </si>
  <si>
    <r>
      <t xml:space="preserve">Муниципальное автономное  общеобразовательное учреждение "Новоликеевская средняя школа" .  </t>
    </r>
    <r>
      <rPr>
        <b/>
        <u/>
        <sz val="11"/>
        <rFont val="Times New Roman"/>
        <family val="1"/>
        <charset val="204"/>
      </rPr>
      <t>Профильный (гражданско-патриотический)  лагерь с дневным пребыванием детей "Светлячок"</t>
    </r>
  </si>
  <si>
    <t>607693, Нижегородская область, Кстовский р-н, д Подлесово; (83145)56523, podlesovo@yandex.ru</t>
  </si>
  <si>
    <t>607695, Нижегородская область, Кстовский р-н, д Прокошево, ул. Молькова, д.11; тел.(831)4558-4-23, Prokoshevo2008@yandex.ru</t>
  </si>
  <si>
    <t>607677, Нижегородская область, Кстовский р-н, с Работки, ул. Ленина, д.184,                    тел.(83145) 68-1-78, rabotkischool@mail.ru</t>
  </si>
  <si>
    <t>607677, Нижегородская область, Кстовский р-н, с Работки, ул. Ленина, д.184, тел.(83145) 68-1-78, rabotkischool@mail.ru</t>
  </si>
  <si>
    <t xml:space="preserve">607686, Нижегородская область, Кстовский р-н, п Селекционной Станции сельский тел. (83145) 6-55-62          shkola_sel@mail.ru                                          </t>
  </si>
  <si>
    <t xml:space="preserve">607686, Нижегородская область, Кстовский р-н, п Селекционной Станции сельский                                  тел. (83145) 6-55-62          shkola_sel@mail.ru                                          </t>
  </si>
  <si>
    <t xml:space="preserve">607673, Нижегородская область, Кстовский р-н, с Чернуха, Школьная ул., д.49 тел. (83145) 5-13-31 samojloelena@yandex.ru                                                        </t>
  </si>
  <si>
    <t xml:space="preserve">607673, Нижегородская область, Кстовский р-н, с Чернуха, Школьная ул., д.49                               тел. (83145) 5-13-31 samojloelena@yandex.ru                                                        </t>
  </si>
  <si>
    <t>607699, Нижегородская область, Кстовский р-н, с Чернышиха, тел. 67681/ 67672,                     cher-shkola@mail.ru</t>
  </si>
  <si>
    <t>607699, Нижегородская область, Кстовский р-н, с Чернышиха,                         тел. 67681/ 67672,                     cher-shkola@mail.ru</t>
  </si>
  <si>
    <t>607672, Нижегородская область, Кстовский р-н, с Шелокша, тел.(83145)56255, korotinnp@mail.ru</t>
  </si>
  <si>
    <t>607664, Нижегородская область, Кстовский р-н, г. Кстово, ул. Островского, д.13                           тел. (83145) 3-69-73                                    факс (83145) 3-62-06                                              CVR-Kstovo@yandex.ru</t>
  </si>
  <si>
    <t>607664, Нижегородская область, Кстовский р-н, г. Кстово, ул. Островского, д.13                                   тел. (83145) 3-69-73                                    факс (83145) 3-62-06                                              CVR-Kstovo@yandex.ru</t>
  </si>
  <si>
    <t>607650, Нижегородская область, Кстовский р-н, г Кстово, б-р Мира, д. 9, тел. 8(83145) 2-22-94 ddut@bk.ru</t>
  </si>
  <si>
    <t>Каменских Елена Александровна</t>
  </si>
  <si>
    <t xml:space="preserve">607001, Нижегородская область, г. Кулебаки, сп. Велетьма, Школьная ул., д. 18                                                тел./факс (83176) 7-21-21                                          Veletma_skola@mail.ru                            http://www.velshkola.edusite.ru/                                  </t>
  </si>
  <si>
    <t>607022, Нижегородская область, г. Кулебаки, рп Гремячево, пл. Свободы, д.2 тел.(83176)78-344 gremscool@yandex.ru</t>
  </si>
  <si>
    <t>607023, Нижегородская область, г. Кулебаки, рп Гремячево, ул. Ленина, д. 44, тел.(83176)76-4-25 E melyaevo2013@yandex.ru</t>
  </si>
  <si>
    <t>607018, Нижегородская область, г. Кулебаки, ул. Гоголя, д.27,                                 тел.(83176)5-25-37   kul-sh1@mail.ru</t>
  </si>
  <si>
    <t>607018, Нижегородская область, г. Кулебаки, ул. Гоголя, д.27,    тел.(83176)5-25-37   kul-sh1@mail.ru</t>
  </si>
  <si>
    <t>607018, Нижегородская область, г. Кулебаки, ул. Мира, д.23а тел. (83176)5-56-17  my-school3@yandex.ru</t>
  </si>
  <si>
    <t>607018, Нижегородская область, г. Кулебаки, ул. Мира, д.23а                 тел. (83176)5-56-17  my-school3@yandex.ru</t>
  </si>
  <si>
    <t>607014, Нижегородская область, г. Кулебаки, ул. Олега Кошевого, д. 132, тел.(831)7653204, chkola6kulebaki@mail.ru</t>
  </si>
  <si>
    <t>Степшина Людмила Николаевна</t>
  </si>
  <si>
    <t>607011, Нижегородская область, г. Кулебаки, ул. Догадина, д.31,                                 тел.(83176) 5-40-67                   kul-school7@mail.ru,</t>
  </si>
  <si>
    <t>607011, Нижегородская область, г. Кулебаки, ул. Догадина, д.31, тел.(83176) 5-40-67                   kul-school7@mail.ru,</t>
  </si>
  <si>
    <t>Таразанова Светлана Викторовна</t>
  </si>
  <si>
    <t>607010, Нижегородская область, г. Кулебаки, ул. Труда, д.15 тел. 8(93176)54181 school8.kul@mail.ru</t>
  </si>
  <si>
    <t>607015, Нижегородская область, г. Кулебаки, ул. Циолковского, д.20, тел.(83176) 5-12-92, kulebakish9@yandex.ru</t>
  </si>
  <si>
    <t>607011, Нижегородская область, г. Кулебаки, Футбольная ул., д.3, тел.(83176)56583 kulebaki.shkola10@rambler.ru</t>
  </si>
  <si>
    <t>607027, Нижегородская область, г. Кулебаки, с Ломовка, Школьная ул., дом 26; телефон: (83176)74136 Lomovka26@mail.ru</t>
  </si>
  <si>
    <t>607027, Нижегородская область, г. Кулебаки, с Ломовка, Школьная ул., дом 26;                             телефон: (83176)74136 Lomovka26@mail.ru</t>
  </si>
  <si>
    <t>607013, Нижегородская область, г. Кулебаки, с Мурзицы, ул. Гагарина, д.13 тел.(83176)73-1-71 mou12kul@rambler.ru</t>
  </si>
  <si>
    <t>607007, Нижегородская область, г. Кулебаки, с Саваслейка, Солнечная ул., д.1а тел. (83176)71-289 savasleiskaya@yandex.ru</t>
  </si>
  <si>
    <t>607007, Нижегородская область, г. Кулебаки, с Саваслейка, Солнечная ул., д.1а                            тел. (83176)71-289 savasleiskaya@yandex.ru</t>
  </si>
  <si>
    <t>607028, Нижегородская область, г. Кулебаки, с Теплово, Школьная ул., д.76                             тел./факс (83176) 7-52-96                                mihalich-25@уandex.ru                         teplovoskola.edusite.ru</t>
  </si>
  <si>
    <t>607002, Нижегородская область, г. Кулебаки, с Шилокша, Школьная ул., д.8, тел.(83176)74358                 cilokca.ckola.ru@mail.ru</t>
  </si>
  <si>
    <r>
      <t xml:space="preserve">Муниципальное бюджетное общеобразовательное учреждение Шилокшанская школа                            </t>
    </r>
    <r>
      <rPr>
        <b/>
        <u/>
        <sz val="11"/>
        <rFont val="Times New Roman"/>
        <family val="1"/>
        <charset val="204"/>
      </rPr>
      <t>Оздоровительный лагерь с дневным пребыванием детей "Планета Детства"</t>
    </r>
  </si>
  <si>
    <t>607018, Нижегородская область, г. Кулебаки, ул. Бутова, д.120,                            тел.(83176)5-27-47                      moudoddyuts@bk.ru</t>
  </si>
  <si>
    <t>607018, Нижегородская область, г. Кулебаки, ул. Бутова, д.120,     тел.(83176)5-27-47                      moudoddyuts@bk.ru</t>
  </si>
  <si>
    <t>607015, Нижегородская область, г. Кулебаки, ул. 60 лет ВЛКСМ, д.14; тел.(83176)5-07-54; cdtt_kulebaki@mail.ru</t>
  </si>
  <si>
    <t>607018, Нижегородская область, г. Кулебаки, ул. Бутова, д. 124                              тел.(83176)5-35-45                        srcnes@soc.klb.nnov.ru</t>
  </si>
  <si>
    <t>607018, Нижегородская область, г. Кулебаки, ул. Бутова, д. 124   тел.(83176)5-35-45                        srcnes@soc.klb.nnov.ru</t>
  </si>
  <si>
    <t>607821, Нижегородская область, Лукояновский р-н, с Большое Маресьево, Советская ул., д.2, тел. (83196)57189</t>
  </si>
  <si>
    <t xml:space="preserve">607802, Нижегородская область, Лукояновский р-н, г. Лукоянов, Новошкольная ул., д. 2                                                       тел./факс (83196) 4-46-68
school2-21@mail.ru
</t>
  </si>
  <si>
    <t xml:space="preserve">607812, Нижегородская область, Лукояновский район, с. Кудеярово, ул. Ленина, д. 103.
(831)9656-2-95
kud.school@yandex.ru
</t>
  </si>
  <si>
    <t xml:space="preserve">607844, Нижегородская область, Лукояновский р-н, с Лопатино, ул. Новая Линия, д.17 тел. (83196)54156    shkola-lopatino@yandex.ru       </t>
  </si>
  <si>
    <t xml:space="preserve">607844, Нижегородская область, Лукояновский р-н, с Лопатино, ул. Новая Линия, д.17                                    тел. (83196)54156    shkola-lopatino@yandex.ru       </t>
  </si>
  <si>
    <t>607800, Нижегородская область, Лукояновский р-н, г. Лукоянов, ул. Кирова, д. 34 тел. (83196)41555, адрес э/п luk-1school@mail.ru</t>
  </si>
  <si>
    <t>607802, Нижегородская область, Лукояновский р-н, г. Лукоянов, Новошкольная ул., д. 2; тел.(83196)42076; school2-21@mail.ru</t>
  </si>
  <si>
    <t>607814, Нижегородская область, Лукояновский р-н, с Малое Мамлеево, Молодежная ул., д.25  (83196)58143 mmaml@mail.ru</t>
  </si>
  <si>
    <t>607830, Нижегородская область, Лукояновский р-н, рп Им. Степана Разина, Школьная ул., д.15, тел.(83196)53198 raz-school@yandex.ru</t>
  </si>
  <si>
    <t>607816, Нижегородская область, Лукояновский р-н, с Саврасово, Молодежная ул., д.4а                               тел. (83196) 59149 savr-school@yandex.ru</t>
  </si>
  <si>
    <t>607816, Нижегородская область, Лукояновский р-н, с Саврасово, Молодежная ул., д.4а                                                       тел. (83196) 59149 savr-school@yandex.ru</t>
  </si>
  <si>
    <t xml:space="preserve">607813, Нижегородская область, Лукояновский р-н, с Тольский Майдан, ул. Свердлова, д.101а, тел. (83196) 58249 natalya-deryusheva@yandex.ru                          </t>
  </si>
  <si>
    <t xml:space="preserve">607813, Нижегородская область, Лукояновский р-н, с Тольский Майдан, ул. Свердлова, д.101а,                                 тел. (83196) 58249 natalya-deryusheva@yandex.ru                          </t>
  </si>
  <si>
    <t xml:space="preserve">607811, Нижегородская область, Лукояновский р-н, с Ульяново, Пролетарская ул., д.76 "а" (83196)44181 ulyanovoschool@yandex.ru
</t>
  </si>
  <si>
    <t>606248, Нижегородская область, Лысковский р-н, с Бармино, Полевая ул., д.2</t>
  </si>
  <si>
    <t>606248, Нижегородская область, Лысковский р-н, с Бармино, Полевая ул., д.2; тел.(83149)31937 soshbarmino1@list.ru</t>
  </si>
  <si>
    <t>606247, Нижегородская область, Лысковский район, с. Белозериха, ул. Советская, д. 8А ntk/(83149)42169 belozeriha-l@mail.ru</t>
  </si>
  <si>
    <t>606248, Нижегородская область, Лысковский р-н, с Бармино, Полевая ул., д.2 8314942169 belozeriha-l@mail.ru</t>
  </si>
  <si>
    <t xml:space="preserve">606241, Нижегородская область, Лысковский р-н, с Берендеевка, Центральная ул., д.21 тел.(83149)32317,
Факс (83149)32372,
е-mail: xgg2009@rambler.ru,
</t>
  </si>
  <si>
    <t xml:space="preserve">606241, Нижегородская область, Лысковский р-н, с Берендеевка, Центральная ул., д.21 тел.(83149)32317 </t>
  </si>
  <si>
    <t>606225, Нижегородская область, Лысковский р-н, с Валки, Школьный пер., д.3, тел. (83149)4-24-38, valki77@mail.ru</t>
  </si>
  <si>
    <t>606231, Нижегородская область, Лысковский р-н, сп. Нива, ул. Солдатова, д.2 тел.(83149)34383 kislovskaja.shkola@yandex.ru</t>
  </si>
  <si>
    <t>Гришина Светлана Сергеевна</t>
  </si>
  <si>
    <t>606228, Нижегородская область, Лысковский р-н, с Леньково, Школьная ул., д.1, тел. (83149)46134,  len-kovo1966@mail.ru</t>
  </si>
  <si>
    <t>606234, Нижегородская область, Лысковский р-н, д Летнево, Новая ул., д.35, (83149)43116 letnevo_school@mail.ru</t>
  </si>
  <si>
    <t>606210, Нижегородская область, Лысковский р-н, г. Лысково, ул. Нестерова, д.2а тел. (83149)54449 school2-info@mail.ru</t>
  </si>
  <si>
    <t>606210, Нижегородская область, Лысковский р-н, г. Лысково, ул. Нестерова, д.2а                                            тел. (83149)54449 school2-info@mail.ru</t>
  </si>
  <si>
    <t xml:space="preserve">606210, Нижегородская область, Лысковский р-н, г. Лысково, ул. Чехова, д.21                        тел./факс (83149) 5-87-74                                                                           mou-3@yandex.ru                          lschool-3.edusite.ru  </t>
  </si>
  <si>
    <t>606210, Нижегородская область, Лысковский р-н, г. Лысково, ул. Семенычева, д. 3  8 (83249) 5-33-20                                                                       perspectiva-5@yandex.ru</t>
  </si>
  <si>
    <t>606210, Нижегородская область, Лысковский р-н, г. Лысково, ул. Семенычева, д. 3тел. (83149)53320 shkola5lyskovo@yandex.ru</t>
  </si>
  <si>
    <t xml:space="preserve">606210, Нижегородская область, Лысковский р-н, г. Лысково, ул. Революции, д.5 тел./факс 8(83149) 5 – 02 – 85, 5 – 09 – 85 
e-mail: lsk4@mail.ru 
</t>
  </si>
  <si>
    <t xml:space="preserve">606210, Нижегородская область, Лысковский р-н, г. Лысково, ул. Революции, д.5
тел.(83149) 5 02 85,  lsk4@mail.ru  
</t>
  </si>
  <si>
    <t>Иванов Алексей Михайлович</t>
  </si>
  <si>
    <t>606246, Нижегородская область, Лысковский р-н, с Просек, Школьная ул., д.87 тел.(83149)45117 scool-prosek@yandex.ru</t>
  </si>
  <si>
    <t>Суслов Александр Борисович</t>
  </si>
  <si>
    <t xml:space="preserve">606240, Нижегородская область, Лысковский р-н, с Чернуха, ул. Буренино, д.5а, тел. (83149)33138 internat.ch@mail.ru </t>
  </si>
  <si>
    <t>606210, Нижегородская область, Лысковский р-н, г. Лысково, ул. Мичурина, д.36  sports.school@mail.ru</t>
  </si>
  <si>
    <t>606210, Нижегородская область, Лысковский р-н, г. Лысково, ул. Мичурина, д.36 тел.(83149)53078 sports/school@mail.ru</t>
  </si>
  <si>
    <t>606210, Нижегородская область, Лысковский р-н, г. Лысково, ул. Революции, д.42. 8(83149)5-04-02, ddt.42.lsk@</t>
  </si>
  <si>
    <t>606210, Нижегородская область, Лысковский р-н, г. Лысково, ул. Революции, д.42, тел.(83149)5-04-02, ddt.42.lsk@yandex.ru</t>
  </si>
  <si>
    <t xml:space="preserve">606210, Нижегородская область, Лысковский р-н, г. Лысково, ул. Мичурина, д.34 к.а тел.(83149)5-94-38 fok-l-nn@mail.ru                                       </t>
  </si>
  <si>
    <t>606210, Нижегородская область, Лысковский р-н, г. Лысково, Большая Советская ул., д.45, тел.: 8(831 49)50879, факс: 8(831 49)59685, gu.srcn-lsk@mail.ru</t>
  </si>
  <si>
    <t>606210, Нижегородская область, Лысковский р-н, г. Лысково, Большая Советская ул., д.45, тел.(831 49)50879,  gu.srcn-lsk@mail.ru</t>
  </si>
  <si>
    <r>
      <t xml:space="preserve">Государственное бюджетное учреждение "Социально- реабилитационный центр для несовершеннолетних Лысковского муниципального округа"                     </t>
    </r>
    <r>
      <rPr>
        <b/>
        <u/>
        <sz val="11"/>
        <rFont val="Times New Roman"/>
        <family val="1"/>
        <charset val="204"/>
      </rPr>
      <t>Оздоровительный лагерь с дневным пребыванием детей "Ромашка"</t>
    </r>
  </si>
  <si>
    <t>607107, Нижегородская область, г. Навашино, с Большое Окулово, Заречная ул., д.2, (831-75)5-56-77, bokulowo-skola@mail.ru</t>
  </si>
  <si>
    <t xml:space="preserve">607102, Нижегородская область, г. Навашино, ул. Ленина, д.30, тел. (83175)55136, navgymnasium1934@yandex.ru </t>
  </si>
  <si>
    <t>607101, Нижегородская область, г. Навашино, ул. Силикатный поселок, д.31; тел/(83175) 51047 school2navanij@yandex.ru</t>
  </si>
  <si>
    <t xml:space="preserve">607100, Нижегородская область, г. Навашино, ул. Лепсе, д.6
тел.(83175)5-51-36
shkola3-607100@yandex.ru
</t>
  </si>
  <si>
    <t xml:space="preserve">607102, Нижегородская область, г. Навашино, ул. 50 лет Октября, д.20; тел.(831 75) 534 13  
admschool4@yandex.ru
</t>
  </si>
  <si>
    <t>607110, Нижегородская область, г. Навашино, с Натальино, Олимпийская ул., д. 57 тел.(83175)32807, mounsow@bk.ru</t>
  </si>
  <si>
    <t xml:space="preserve">607114, Нижегородская область, Навашинский район, с. Поздняково, пер. Школьный, д. 3
тел.(83175)32343
pozdn-skola@mail.ru 
</t>
  </si>
  <si>
    <t xml:space="preserve">607125, Нижегородская область, г. Навашино, сп. Теша, Кооперативная ул., д. 28                  тел. (831)7532510                           tesha-shkola@mail.ru                                            </t>
  </si>
  <si>
    <t xml:space="preserve">607125, Нижегородская область, г. Навашино, сп. Теша, Кооперативная ул., д. 28                     тел. (831)7532510                           tesha-shkola@mail.ru                                            </t>
  </si>
  <si>
    <t xml:space="preserve">606119, Нижегородская область, Павловский р-н, с Абабково, Школьный пер, д. 4 тел. (83171) 7-13-25              ababkovo1967@yandex.ru                 </t>
  </si>
  <si>
    <t xml:space="preserve">606119, Нижегородская область, Павловский р-н, с Абабково, Школьный пер, д. 4                            тел. (83171) 7-13-25              ababkovo1967@yandex.ru                 </t>
  </si>
  <si>
    <t>Журавлева Елена Валентиновна</t>
  </si>
  <si>
    <t xml:space="preserve">606133, Нижегородская область, Павловский р-н, с Вареж, Школьная ул, д. 22              тел./факс (83171) 7-95-24  varegschool@mail.ru   </t>
  </si>
  <si>
    <t>Шутов Сергей Сергеевич</t>
  </si>
  <si>
    <t xml:space="preserve">606121, Нижегородская область, Павловский р-н, г Ворсма, ул Гагарина, д. 9а       тел. (83171) 6-47-92  vmoysoh1@mail.ru                                 </t>
  </si>
  <si>
    <t xml:space="preserve">606121, Нижегородская область, Павловский р-н, г Ворсма, ул Гагарина, д. 9а                                     тел. (83171) 6-47-92  vmoysoh1@mail.ru                                 </t>
  </si>
  <si>
    <t>Аверин Илья Владимирович</t>
  </si>
  <si>
    <t xml:space="preserve">606120, Нижегородская область, Павловский р-н, г Ворсма, ул Строителей, д. 10,        ул. Завьялова, д.22, д.24 тел. (83171) 6-44-86,  vssh-2@yandex.ru                            </t>
  </si>
  <si>
    <t>Облизина Ирина Николаевна</t>
  </si>
  <si>
    <t xml:space="preserve">606 120 Нижегородская область, Павловский муниципальный округ, г. Ворсма, ул. Строителей, д.10, ул. Завьялова, д.22, д.24 тел. (83171) 6-44-86,  vssh-2@yandex.ru                            </t>
  </si>
  <si>
    <t xml:space="preserve">606125, Нижегородская область, Павловский р-н, г Горбатов, Советская ул, д. 4а  тел. (83171) 6-23-30, gorschool@mail.ru                                                   </t>
  </si>
  <si>
    <t xml:space="preserve">606125, Нижегородская область, Павловский р-н, г Горбатов, Советская ул, д. 4а                              тел. (83171) 6-23-30, gorschool@mail.ru                                                   </t>
  </si>
  <si>
    <t>Лукошина Елена Александровна</t>
  </si>
  <si>
    <t xml:space="preserve">606118, Нижегородская область, Павловский р-н, с Грудцино, Школьная ул, д. 20 тел. (83171) 7-72-10 sk.grudcino@yandex.ru                              </t>
  </si>
  <si>
    <t xml:space="preserve">606118, Нижегородская область, Павловский р-н, с Грудцино, Школьная ул, д. 20                                      тел. (83171) 7-72-10 sk.grudcino@yandex.ru                              </t>
  </si>
  <si>
    <t>Полякова Ирина Ивановна</t>
  </si>
  <si>
    <t xml:space="preserve">606136, Нижегородская область, Павловский р-н, д Лаптево, Школьная ул, д. 20а тел. (83171) 7-92-12           laptevo@bk.ru                                                       </t>
  </si>
  <si>
    <t xml:space="preserve">606136, Нижегородская область, Павловский р-н, д Лаптево, Школьная ул, д. 20а                                тел. (83171) 7-92-12           laptevo@bk.ru                                                       </t>
  </si>
  <si>
    <t>Мокеев Николай Васильевич</t>
  </si>
  <si>
    <t xml:space="preserve">606100, Нижегородская область, Павловский р-н, г. Павлово, ул. Шмидта, д.32     тел. (83171) 2-10-36, 2-40-33 spetskor@bk.ru                      </t>
  </si>
  <si>
    <t xml:space="preserve">606100, Нижегородская область, Павловский р-н, г. Павлово, ул. Шмидта, д.32                                        тел. (83171) 2-10-36, 2-40-33 spetskor@bk.ru                      </t>
  </si>
  <si>
    <t>Жирякина Ольга Львовна</t>
  </si>
  <si>
    <t xml:space="preserve">606108, Нижегородская область, Павловский р-н, г Павлово, ул Чапаева, д. 41               тел. (83171) 3-52-92 schoolthree@list.ru                                                        </t>
  </si>
  <si>
    <t>Баринов Игорь Владимирович</t>
  </si>
  <si>
    <t xml:space="preserve">606101, Нижегородская область, Павловский р-н, г Павлово, Радиальная ул, д. 1       тел. (83171) 5-64-02  pavlovo.school5@mail.ru </t>
  </si>
  <si>
    <t xml:space="preserve">606101, Нижегородская область, Павловский р-н, г Павлово, Радиальная ул, д. 1                             тел. (83171) 5-64-02  pavlovo.school5@mail.ru </t>
  </si>
  <si>
    <t>Карпова Марина Александровна</t>
  </si>
  <si>
    <t xml:space="preserve">606100, Нижегородская область, Павловский р-н, г Павлово, ул Маяковского, д. 4 тел. (83171) 2-10-45 school6_pavlovo@mail.ru       </t>
  </si>
  <si>
    <t>Воскресенская Людмила Вадимовна</t>
  </si>
  <si>
    <t xml:space="preserve">606100, Нижегородская область, Павловский р-н, г Павлово, ул Маяковского, д. 90а
тел. (83171) 2-27-53, 2-27-54    schl7@yandex.ru                                  </t>
  </si>
  <si>
    <t xml:space="preserve">606100, Нижегородская область, Павловский р-н, г Павлово, ул Маяковского, д. 90а,                             тел. (83171) 2-27-53, 2-27-54    schl7@yandex.ru                                  </t>
  </si>
  <si>
    <t>Михалкина Марина Николаевна</t>
  </si>
  <si>
    <t xml:space="preserve">606103, Нижегородская область, Павловский р-н, г Павлово, Коммунистическая ул, д. 71  тел. (83171) 5-40-04                  pavschool9@yandex.ru                           </t>
  </si>
  <si>
    <t xml:space="preserve">606103, Нижегородская область, Павловский р-н, г Павлово, Коммунистическая ул, д. 71              тел. (83171) 5-40-04                  pavschool9@yandex.ru                           </t>
  </si>
  <si>
    <t>Соколов Дмитрий Станиславович</t>
  </si>
  <si>
    <t xml:space="preserve">606108, Нижегородская область, Павловский р-н, г. Павлово, ул. Суворова, д.4 тел.(83171) 2-08-70  pav_s10@mail.ru                           </t>
  </si>
  <si>
    <t xml:space="preserve">606108, Нижегородская область, Павловский р-н, г. Павлово, ул. Суворова, д.4                                      тел.(83171) 2-08-70  pav_s10@mail.ru                           </t>
  </si>
  <si>
    <t>Кочедыкова Анна Владимировна</t>
  </si>
  <si>
    <t xml:space="preserve">606107, Нижегородская область, Павловский р-н, г Павлово, Трудовая ул, д. 73б      тел. (83171) 3-78-20      school1170@mail.ru                           </t>
  </si>
  <si>
    <t xml:space="preserve">606107, Нижегородская область, Павловский р-н, г Павлово, Трудовая ул, д. 73б                         тел. (83171) 3-78-20      school1170@mail.ru                           </t>
  </si>
  <si>
    <t>Зайцева Наталья Владимировна</t>
  </si>
  <si>
    <t xml:space="preserve">606135, Нижегородская область, Павловский р-н, с Таремское, Школьная ул, д. 29а тел. (83171) 7-02-40            Taremskoe@yandex.ru    http//ts.pvl.su/                           </t>
  </si>
  <si>
    <t xml:space="preserve">606135, Нижегородская область, Павловский р-н, с Таремское, Школьная ул, д. 29а                                     тел. (83171) 7-02-40            Taremskoe@yandex.ru    http//ts.pvl.su/                           </t>
  </si>
  <si>
    <t>Рукосуев Юрий Александрович</t>
  </si>
  <si>
    <t>606131, Нижегородская область, Павловский р-н, рп Тумботино, Пролетарская ул, д. 1                                                             тел. (83171) 6-83-69  tschool@mail.ru</t>
  </si>
  <si>
    <t>606131, Нижегородская область, Павловский р-н, рп Тумботино, Пролетарская ул, д. 1                            тел. (83171) 6-83-69  tschool@mail.ru</t>
  </si>
  <si>
    <t>Балакин Константин Валентинович</t>
  </si>
  <si>
    <t xml:space="preserve">606130, Нижегородская область, Павловский р-н, рп Тумботино, Школьная ул, д. 17а
тел. (83171) 6-89-01    Тuschool2@mail.ru                                </t>
  </si>
  <si>
    <t xml:space="preserve">606130, Нижегородская область, Павловский р-н, рп Тумботино, Школьная ул, д. 17а                                 тел. (83171) 6-89-01    Тuschool2@mail.ru                                </t>
  </si>
  <si>
    <t>Новосадов Игорь Васильевич</t>
  </si>
  <si>
    <t xml:space="preserve">606117, Нижегородская область, Павловский р-н, д Ясенцы, Школьная ул, д. 17  тел. (83171) 7-74-76  yaschool46@mail.ru                    </t>
  </si>
  <si>
    <t xml:space="preserve">606117, Нижегородская область, Павловский р-н, д Ясенцы, Школьная ул, д. 17                             тел. (83171) 7-74-76  yaschool46@mail.ru                    </t>
  </si>
  <si>
    <t>Инюшкина Екатерина Вячеславовна</t>
  </si>
  <si>
    <t xml:space="preserve">606121, Нижегородская область, Павловский р-н, г Ворсма, ул Гагарина, д. 7а           тел. (83171) 2-07-22   ddtvorsma@yandex.ru                                          </t>
  </si>
  <si>
    <t xml:space="preserve">606121, Нижегородская область, Павловский р-н, г Ворсма, ул Гагарина, д. 7а                                    тел. (83171) 2-07-22   ddtvorsma@yandex.ru                                          </t>
  </si>
  <si>
    <t>Ионова Людмила Федоровна</t>
  </si>
  <si>
    <t xml:space="preserve">606100, Нижегородская область, Павловский р-н, г Павлово, ул Куйбышева, д. 45 тел. (83171) 2-40-28 dvorec77@yandex.ru                                 </t>
  </si>
  <si>
    <t xml:space="preserve">606100, Нижегородская область, Павловский р-н, г Павлово, ул Куйбышева, д. 45                             тел. (83171) 2-40-28 dvorec77@yandex.ru                                 </t>
  </si>
  <si>
    <t>Дорохова Ирина Викторовна</t>
  </si>
  <si>
    <t xml:space="preserve">606100, Нижегородская область, Павловский р-н, г Павлово, Огородная ул, д. 1   тел. (83171) 5-38-26 samoylov1411@rambler.ru                             </t>
  </si>
  <si>
    <t xml:space="preserve">606100, Нижегородская область, Павловский р-н, г Павлово, Огородная ул, д. 1                                 тел. (83171) 5-38-26 samoylov1411@rambler.ru                             </t>
  </si>
  <si>
    <t>Самойлов Андрей Владимирович</t>
  </si>
  <si>
    <t xml:space="preserve">606120, Нижегородская область, Павловский р-н, г. Ворсма, ул. Строителей, дом 10"а"
тел. (83171) 6- 65-85 fskvorsma@yandex.ru 
 </t>
  </si>
  <si>
    <t>Маркелов Андрей Александрович</t>
  </si>
  <si>
    <t>606108, Нижегородская область, Павловский р-н, г. Павлово, ул. Суворова, д.1"б" тел.(83171) 3-14-12 dom.sporta.torpedo@yandex.ru</t>
  </si>
  <si>
    <t>Тихомиров Александр Александрович</t>
  </si>
  <si>
    <t>606107, Нижегородская область, Павловский р-н, г. Павлово, 9-я Северная ул., д.14 а                                                тел.(83171) 3-71-46  Garmonia14A @mail.ru  fok-garmoniya.ru</t>
  </si>
  <si>
    <t>606107, Нижегородская область, Павловский р-н, г. Павлово, 9-я Северная ул., д.14 а      тел.(83171) 3-71-46  Garmonia14A @mail.ru  fok-garmoniya.ru</t>
  </si>
  <si>
    <t>606106, Нижегородская область, Павловский р-н, г. Павлово, ул. Маяковского, д.34                                                                  тел. (83171) 2-19-87, 2-19-30                                      fokmeteor52@mail.ru</t>
  </si>
  <si>
    <t>Банин Сергей Вадимович</t>
  </si>
  <si>
    <t xml:space="preserve">606101, Нижегородская область, Павловский р-н, г. Павлово, Высокая ул., д.22              тел. (83171) 5-59-33 rcdpov@soc.pvl.nnov.ru                                  </t>
  </si>
  <si>
    <t xml:space="preserve">606101, Нижегородская область, Павловский р-н, г. Павлово, Высокая ул., д.22                             тел. (83171) 5-59-33 rcdpov@soc.pvl.nnov.ru                                  </t>
  </si>
  <si>
    <t>Молокова Татьяна Львовна</t>
  </si>
  <si>
    <t xml:space="preserve">607732, Нижегородская область, г. Первомайск, с Большой Макателем, Молодежная ул., д.10                     тел. (83139) 3-13-60                             mou-b-makatelem@yandex.ru
</t>
  </si>
  <si>
    <t xml:space="preserve">607732, Нижегородская область, г. Первомайск, с Большой Макателем, Молодежная ул., д.10 тел. (83139) 3-13-60                 mou-b-makatelem@yandex.ru
</t>
  </si>
  <si>
    <t>607762, Нижегородская область, г. Первомайск, ул. Мочалина, д. 11 тел.(83139) 2-19-51 pervlizei@mail.ru</t>
  </si>
  <si>
    <t>Пронькина Татьяна Николаевна</t>
  </si>
  <si>
    <t xml:space="preserve">607750, Нижегородская область, г. Первомайск, рп Сатис, ул. Мира, д.2 - в                , тел. (83134)41353 satisschool@mail.ru
</t>
  </si>
  <si>
    <t xml:space="preserve">607750, Нижегородская область, г. Первомайск, рп Сатис, ул. Мира, д.2 - в, тел. (83134)41353 satisschool@mail.ru
</t>
  </si>
  <si>
    <t xml:space="preserve">Пронина Татьяна Геннадьевна </t>
  </si>
  <si>
    <t>607742, Нижегородская область, г. Первомайск, с Шутилово, Школьная ул., д.10, тел.(83139)32220, shutilovo@mail.ru</t>
  </si>
  <si>
    <t>607762, Нижегородская область, г. Первомайск, ул. Мочалина, д. 1 стр. 2 тел.(83139)22181 perv.cdod@mail.ru</t>
  </si>
  <si>
    <t xml:space="preserve">607418, Нижегородская область, г. Перевоз, с Дубское, Центральная ул., д.6 а
тел.(83148) 30-1-24
dybskoeshcool@mail.ru
</t>
  </si>
  <si>
    <t>607411, Нижегородская область, г. Перевоз, с Ичалки, Новая ул., д.1 тел.(83148)38119 ichalki_schule@mail.ru</t>
  </si>
  <si>
    <t>607411, Нижегородская область, г. Перевоз, с Ичалки, Новая ул., д.1, тел.(83148)38119 ichalki_schule@mail.ru</t>
  </si>
  <si>
    <t>607400, Нижегородская область, г. Перевоз, Молодежная ул., д.11 тел.(83148)51003 sc_per@mail.ru</t>
  </si>
  <si>
    <t xml:space="preserve">607400, Нижегородская область, г. Перевоз, Советский пр-кт, д.9
тел.(83148)5-10-23
 schoolpoosh@mail.ru
</t>
  </si>
  <si>
    <t xml:space="preserve">607402, Нижегородская область, г. Перевоз, с Танайково, Молодежная ул., д.21; тел.(83148)31-1-26;
tanscool@mail.ru.
</t>
  </si>
  <si>
    <t xml:space="preserve">607400, Нижегородская область, г. Перевоз, Парковый пер., д.7 тел.(83148) 5-23-30       centrseltis@rambler.ru </t>
  </si>
  <si>
    <t>607462, Нижегородская область, Пильнинский р-н, с Бортсурманы, Школьная ул., д.1 "а"                                                тел. (83192) 5-58-38              факс (83192) 5-58-34               bortsurman@mail.ru</t>
  </si>
  <si>
    <t>607462, Нижегородская область, Пильнинский р-н, с Бортсурманы, Школьная ул., д.1 "а"                             тел. (83192) 5-58-38         bortsurman@mail.ru</t>
  </si>
  <si>
    <t>607464, Нижегородская область, Пильнинский р-н, с Деяново, ул. Червячкова, д.14 тел./факс (83192) 3-34-95             www.dschkola.ru</t>
  </si>
  <si>
    <t xml:space="preserve">607464, Нижегородская область, Пильнинский р-н, с Деяново, ул. Червячкова, д.14 тел./факс (83192) 3-34-95 dpn56@mail.ru </t>
  </si>
  <si>
    <t xml:space="preserve">607472, Нижегородская область, Пильнинский р-н, с Медяна, ул. Гагарина, д.38         тел. (83192) 4-21-43                                                       </t>
  </si>
  <si>
    <t>607490, Нижегородская область, Пильнинский район, с. Тенекаево, ул. Новая, д. 28,. тел.(83192)30-1-37, obrybova.2007@mail.ru</t>
  </si>
  <si>
    <t>607496, Нижегородская область, Пильнинский р-н, с Красная Горка, Молодежная ул., д.8, тел.(83192)54122, kgorkaschool@mail.ru</t>
  </si>
  <si>
    <t>607467, Нижегородская область, Пильнинский р-н, с Курмыш, ул. Мартьянова, д.55</t>
  </si>
  <si>
    <t>607467, Нижегородская область, Пильнинский р-н, с Курмыш, ул. Мартьянова, д.55 тел. (83192) 43229 kurm-schola@yandex.ru</t>
  </si>
  <si>
    <t>607483, Нижегородская область, Пильнинский р-н, с Малое Андосово, Коммунальная ул., д.10          тел./факс (83192) 3-93-70      m.andosovo@mail.ru                www.maloeandosovo.ru</t>
  </si>
  <si>
    <t>607483, Нижегородская область, Пильнинский р-н, с Малое Андосово, Коммунальная ул., д.10, тел.(83192)39370, m.andosovo@mail.ru</t>
  </si>
  <si>
    <t>Тактаев Александр Владимирович</t>
  </si>
  <si>
    <t>607472, Нижегородская область, Пильнинский р-н, с Медяна, ул. Гагарина, д.38, тел.(83192)42-1-43, mdn.07@mail.ru</t>
  </si>
  <si>
    <t>607460, Нижегородская область, Пильнинский р-н, с Можаров Майдан, ул. Ленина, д.73 тел.(83192)55628 mozshkola@yandex.ru</t>
  </si>
  <si>
    <t>607490, Нижегородская область, Пильнинский р-н, с Озерки, Полевая ул., д.6 8(831)9232358</t>
  </si>
  <si>
    <t>607490, Нижегородская область, Пильнинский р-н, с Озерки, Полевая ул., д.6 тел.(83192)32358 ozyorki.shkola@mail.ru</t>
  </si>
  <si>
    <t xml:space="preserve">607495, Нижегородская область, Пильнинский р-н, с Петряксы, Зеленая ул., д.89                                тел. (83192) 5-51-41                                   klarb@yandex.ru                                           https://sites.google.com/site/moupetraksinskaasos/                          </t>
  </si>
  <si>
    <t>607495, Нижегородская область, Пильнинский р-н, с Петряксы, Зеленая ул., д.89                             тел (83192)55141 petryaks-school@yandex.ru</t>
  </si>
  <si>
    <t xml:space="preserve">607490, Нижегородская область, Пильнинский р-н, рп Пильна, ул. Блохина, д.13, 8(83192)5-19-88,                           pilninskaya-s@yandex.ru </t>
  </si>
  <si>
    <t xml:space="preserve">607490, Нижегородская область, Пильнинский р-н, рп Пильна, ул. Блохина, д.13 тел.(83192)51988,  pilninskaya-s@yandex.ru                   </t>
  </si>
  <si>
    <t>607461, Нижегородская область, Пильнинский р-н, п Буденовка, Заречная ул., д.41 88319238235, stolbskool@yandex.ru</t>
  </si>
  <si>
    <t>607461, Нижегородская область, Пильнинский р-н, п Буденовка, Заречная ул., д.41 тел.(83192)38235, stolbskool@yandex.ru</t>
  </si>
  <si>
    <t>607490, Нижегородская область, Пильнинский р-н, рп Пильна, ул. Блохина, д.13, 8(83192)51732, official@adm.pln.nnov.ru</t>
  </si>
  <si>
    <t>607490, Нижегородская область, Пильнинский р-н, рп Пильна, ул. Блохина, д.13, тел.(83192)53657, sport.schkola2011@yandex.ru</t>
  </si>
  <si>
    <t>607461, Нижегородская область, Пильнинский р-н, с Столбищи, Садовая ул., д.1 "а"           тел. (83192) 5-14-29                    fakel@soc.pln.nnov.ru</t>
  </si>
  <si>
    <t>607921, Нижегородская область, Починковский р-н, с Наруксово, Школьный пер., д.4</t>
  </si>
  <si>
    <t>607922, Нижегородская область, Починковский район, с. Азрапино, ул. Советская, д. 21,                               тел. (831)9741370, Azrapinoschool@yandex.ru</t>
  </si>
  <si>
    <t xml:space="preserve">607916, Нижегородская область, Починковский р-н, сп. Арзинка, Заводская ул., д.29, тел. (83197)52068, arzinka.school@mail.ru </t>
  </si>
  <si>
    <t xml:space="preserve">607916, Нижегородская область, Починковский р-н, сп. Арзинка, Заводская ул., д.29                             тел. (83197)52068, arzinka.school@mail.ru </t>
  </si>
  <si>
    <t>607901, Нижегородская область, Починковский р-н, с Байково, Молодежная ул., д.1, тел.(831)9742323, baikovooosh@mail.ru</t>
  </si>
  <si>
    <t>607901, Нижегородская область, Починковский р-н, с Байково, Молодежная ул., д.1 тел.(831)9742323, baikovooosh@mail.ru</t>
  </si>
  <si>
    <t>Щербинина Ольга Николаевна</t>
  </si>
  <si>
    <t>607927, Нижегородская область, Починковский р-н, с Василевка, Молодежная ул., д.7   тел.(83197)41519    leonovvikto@yandex.ru</t>
  </si>
  <si>
    <t>Строителев Дмитрий Алексеевич</t>
  </si>
  <si>
    <t xml:space="preserve">607911, Нижегородская область, Починковский р-н, с Починки, Советская ул., д.22,                        тел.(83197)5-20-68, gazoprovodskaya@yandex.ru </t>
  </si>
  <si>
    <t xml:space="preserve">607911, Нижегородская область, Починковский р-н, с Починки, Советская ул., д.22            тел.(83197)5-20-68, gazoprovodskaya@yandex.ru </t>
  </si>
  <si>
    <t>607913, Нижегородская область, Починковский р-н, с Дивеев Усад, Первомайская ул., д.5                                          тел.(831)9742269, oshmaresevo@yandex.ru</t>
  </si>
  <si>
    <t>607913, Нижегородская область, Починковский р-н, с Дивеев Усад, Первомайская ул., д.5, тел.(831)9742269, oshmaresevo@yandex.ru</t>
  </si>
  <si>
    <t>607900, Нижегородская область, Починковский р-н, сп. Ужовка, Пушкинская ул., д.52"а"</t>
  </si>
  <si>
    <t>607905, Нижегородская область, Починковский район, с. Ильинское, ул. Ленина, д. 34, тел.(83197)31115, mouiljinskayasosh@rambler.ru</t>
  </si>
  <si>
    <t xml:space="preserve">607910, Нижегородская область, Починковский р-н, с Починки, Заречная ул., д.24, тел.(831)9751745, iudina_elena@mail.ru </t>
  </si>
  <si>
    <t xml:space="preserve">607936, Нижегородская область, Починковский р-н, с Кочкурово, Советская ул., д. 1 "б", тел. (8-83197) 33-2-26, 
тел./факс (8-83197) 5-05-38
E-mail: ks_607936@mail.ru
</t>
  </si>
  <si>
    <t>607936, Нижегородская область, Починковский р-н, с Кочкурово, Советская ул., д. 1 "б"                        тел. (83197) 33-2-26,  ks_607936@mail.ru</t>
  </si>
  <si>
    <t>607919, Нижегородская область, Починковский р-н, с Мадаево, Школьная ул., д.96-б. тел (83197)33437, madaevo@mail.ru</t>
  </si>
  <si>
    <t xml:space="preserve">607913, Нижегородская область, Починковский р-н, с Дивеев Усад, Первомайская ул., д.5                             </t>
  </si>
  <si>
    <t>607931, Нижегородская область, Починковский район, с. Маресево, ул. Чкалова, д. 144                               тел. (83197) 4-31-10                                 oshmaresevo@yandex.ru                      maresevoschool.jimdo.com</t>
  </si>
  <si>
    <t>607921, Нижегородская область, Починковский р-н, с Наруксово, Школьный пер., д.4, тел. (8-83197) 5-01-44,official@adm.pch.nnov.ru</t>
  </si>
  <si>
    <t>607921, Нижегородская область, Починковский р-н, с Наруксово, Школьный пер., д.4,                      тел. (8-83197) 5-01-44,official@adm.pch.nnov.ru</t>
  </si>
  <si>
    <t>607908, Нижегородская область, Починковский р-н, с Никитино, ул. Ленина, д.105, тел.(83197)33625, nikitinosoch@yandex.ru</t>
  </si>
  <si>
    <t>607930, Нижегородская область, Починковский р-н, с Пеля-Хованская, уч-к Конного завода, д.1 б
Телефон: 32-7-50
E-mail: pelyschool@mail.ru</t>
  </si>
  <si>
    <t>607930, Нижегородская область, Починковский р-н, с Пеля-Хованская, уч-к Конного завода, д.1 б
тел. (83197)32-7-50
 pelyschool@mail.ru</t>
  </si>
  <si>
    <t>607910, Нижегородская область, Починковский р-н, с Починки, пл. Ленина, д.11, тел.(83197)50038, moupsoh@yandex.ru</t>
  </si>
  <si>
    <t>Мелина Наталья Геннадьевна</t>
  </si>
  <si>
    <t xml:space="preserve">607902, Нижегородская область, Починковский р-н, с Пузская Слобода, Комсомольская ул., д.1а тел.(83197)32215 SchoolFEL@rambler.ru </t>
  </si>
  <si>
    <t xml:space="preserve">607902, Нижегородская область, Починковский р-н, с Пузская Слобода, Комсомольская ул., д.1а, тел.(83197)32215 SchoolFEL@rambler.ru </t>
  </si>
  <si>
    <t>Попова Галина Алексеевна</t>
  </si>
  <si>
    <t xml:space="preserve">607918, Нижегородская область, Починковский р-н, с Ризоватово, ул. Коминтерна, д.136, тел.(831)9742124 Rizovatovo@mail.ru 
</t>
  </si>
  <si>
    <t xml:space="preserve">607918, Нижегородская область, Починковский р-н, с Ризоватово, ул. Коминтерна, д.136,    тел.(831)9742124 Rizovatovo@mail.ru 
</t>
  </si>
  <si>
    <t xml:space="preserve">Зимаева Галина Александровна           </t>
  </si>
  <si>
    <t>607900, Нижегородская область, Починковский р-н, сп. Ужовка, Пушкинская ул., д.52"а", тел.(831)9731115,             Yzhovkashkola@nextmail.ru</t>
  </si>
  <si>
    <t>607900, Нижегородская область, Починковский р-н, сп. Ужовка, Пушкинская ул., д.52"а", тел.(831)9731115,Yzhovkashkola@nextmail.ru</t>
  </si>
  <si>
    <t xml:space="preserve">607908, Нижегородская область, Починковский р-н, с Никитино, ул. Ленина, д.105                                 </t>
  </si>
  <si>
    <t>607928, Нижегородская область, Починковский район, с. Шагаево, ул. Центральная, д. 13, тел.(831)9733625, kek-anna@yandex.ru</t>
  </si>
  <si>
    <t>607910, Нижегородская область, Починковский р-н, с Починки, 1-е Мая ул., д.2, тел.(831)9750674,  cdo-pochinki@mail.ru</t>
  </si>
  <si>
    <t xml:space="preserve">607910, Нижегородская область, Починковский р-н, с Починки, Заречная ул., д. 20 а       тел.(83197)5-22-64  gazoprovodskaya@yandex.ru
  </t>
  </si>
  <si>
    <t>Губанова Татьяна Николаевна</t>
  </si>
  <si>
    <t>606611, Нижегородская область, г. Семенов, д Беласовка, Мичуринская ул., д.3                                             8 (831) 62 36 236                    school-belasovka@mail.ru</t>
  </si>
  <si>
    <t>606611, Нижегородская область, г. Семенов, д Беласовка, Мичуринская ул., д.3                      тел.(83162) 36236  school-belasovka@mail.ru</t>
  </si>
  <si>
    <t>606618, Нижегородская область, г. Семенов, с Ильино-Заборское, Малая Школьная ул., д.1                  ,                              8 (83162)33257, izab12@yandex.ru</t>
  </si>
  <si>
    <t>606618, Нижегородская область, г. Семенов, с Ильино-Заборское, Малая Школьная ул., д.1 тел.(83162) 33256 izab12@yandex.ru</t>
  </si>
  <si>
    <t>606620, Нижегородская область, г. Семенов, д Малое Зиновьево, Колхозная ул., д.131, 8(83162) 3-86-24, malzinov@mail.ru</t>
  </si>
  <si>
    <t>606620, Нижегородская область, г. Семенов, д Малое Зиновьево, Колхозная ул., д.131                         тел. (831)6238624 malzinov@mail.ru</t>
  </si>
  <si>
    <t>607402, Нижегородская область, г. Перевоз, Советский пр-кт, д.27                                  тел.89040511510,                                           8(83148) 5-10-06                                                  psk@gboupsk.ru</t>
  </si>
  <si>
    <t>603000, г. Нижний Новгород, ул. Ближняя, д. 6, офис 505                                                     rоmantika-nn68@mail.ru</t>
  </si>
  <si>
    <t>https://ozernyi-lager.ucoz.ru</t>
  </si>
  <si>
    <t>дзержинецбалахна.рф</t>
  </si>
  <si>
    <t xml:space="preserve">606118, Нижегородская область, Павловский район, с.Грудцино, 28 квартал Павловского лесничества                                         тел.  (83170) 4-41-42                        dooc-gaidar@yandex.ru                         gistep@mail.ru                   </t>
  </si>
  <si>
    <t xml:space="preserve">606860, Нижегородская область, Ветлужский район, д.Скрябино                               тел./факс  (83150) 3-24-32                     makschoolv@mail.ru
s_m_vtl@mail.52gov.ru
</t>
  </si>
  <si>
    <t xml:space="preserve">606093, Нижегородская область, Володарский район, р.п. Решетиха, ул. Станционная, юго-восточнее (1,5 км.) дома 7                            тел./факс (83133) 2-01-05,                2-19-92                            centr_energetik@mail.ru </t>
  </si>
  <si>
    <t xml:space="preserve">606513, Нижегородская область, Городецкий район, Николо-Погостинский  сельсовет, п. Городецкий, д.1в                                                          тел. (83161) 4-65-34                           info@gorcamp.ru                                  </t>
  </si>
  <si>
    <t xml:space="preserve">606513, Нижегородская область, Городецкий район, Николо-Погостинский  сельсовет, п. Городецкий, д.1в                                                          тел. (83161) 4-65-34                           info@gorcamp.ru                                   </t>
  </si>
  <si>
    <t>http://www.moudoddyuts.nov.ru/index.php?option=com_content&amp;view=article&amp;id=266&amp;Itemid=280</t>
  </si>
  <si>
    <t xml:space="preserve">606602, Нижегородская область, г.о. Семеновский, д. Хахалы,          тел. (83162)38854,
ples.k@mail.ru
</t>
  </si>
  <si>
    <t>603016, г. Нижний Новгород,               ул. Фучика, д.12а                                           тел. 8 (831) 256-54-66, 54-54-66, 293-95-03                 ples.k@mail.ru</t>
  </si>
  <si>
    <t xml:space="preserve">https://karpunshkola.narod.ru/index/zdol_quot_zvjozdnyj_quot/0-178
</t>
  </si>
  <si>
    <t>606000,  Нижегородская область, г.Дзержинск,                      ул. Урицкого, д. 3                       тел. (8313) 25-24-83                                      dzr-sport-zakaz@yandex.ru</t>
  </si>
  <si>
    <t>"Сокровища легенд"</t>
  </si>
  <si>
    <t xml:space="preserve">606624, Нижегородская область, Семеновский район, д. Плюхино
тел. (83162)31710,                             tanni_zaiceva@mail.ru
</t>
  </si>
  <si>
    <t>https://www.nouor.ru/fora/</t>
  </si>
  <si>
    <t xml:space="preserve">3-16 лет                               </t>
  </si>
  <si>
    <t>603531, Нижегородская область, Городецкий район, Федуринский сельский совет, п. Сокол                                                        тел. 8 (831) 248-39-12                                             тел. (83161)65836                                  dol-sokol@mail.ru, Pechersky2@yandex.ru</t>
  </si>
  <si>
    <t>606383, Нижегородская область,  Вадский район, с. Крутой Майдан, тел. 89087666005, info@serezhaland.ru sGrebnev@niiis.nnov.ru</t>
  </si>
  <si>
    <t>603000, г. Нижний Новгород,                ул. Звездинка, д.11                             тел. 431-10-68,                                     8 (831) 431-12-70,                                  8 (831) 433-16-95,                                          8 (831) 464-63-00                           volga-sekretar@vtg.gazprom.ru</t>
  </si>
  <si>
    <t xml:space="preserve">603000, г. Нижний Новгород,                ул. Звездинка, д.11                                   тел. 431-10-68,                                        8 (831) 431-12-70,                                      8 (831) 433-16-95,                                        8 (831) 464-63-00                        last-secretar@vtg.gazprom.ru                                       </t>
  </si>
  <si>
    <t xml:space="preserve">607700, Нижегородская область, Шатковский район, р.п. Шатки, ул. Заречная                                                тел. (83190) 4-20-30                           kk@pgz-dekor.ru                                    </t>
  </si>
  <si>
    <t>https://gboupsk.ru/index.php/article/item/954-sportivno-ozdorovitelnyj-lager</t>
  </si>
  <si>
    <t>603001, г. Нижний Новгород, ул. Рождественская, д.11-13/7, каб. 146                                                     тел. (831) 235-01-45                                           8 (831) 272-88-28,                                          8 (831) 421-60-53,                                    8 (83161) 2-01-85                                       rоmantika-nn68@mail.ru</t>
  </si>
  <si>
    <t>607700, Нижегородская область, Шатковский район, р.п. Шатки, ул. Заречная                                        тел. (83190) 4-20-30                  kk@pgz-dekor.ru                    www.kk52.ru</t>
  </si>
  <si>
    <t>https://belichevososh.edusite.ru</t>
  </si>
  <si>
    <t>https://unior.ucoz.ru</t>
  </si>
  <si>
    <t xml:space="preserve">606730, Нижегородская область, Воскресенский район, р.п. Воскресенское, пер. Школьный, д.5                                                                       тел. (83163) 9-18-02                       uni.or@yandex.ru                                      </t>
  </si>
  <si>
    <t>"Озерское-22"</t>
  </si>
  <si>
    <t>https://dkcdod.edusite.ru</t>
  </si>
  <si>
    <t>606310, Нижегородская область, Дальнеконстантиновский р-н, рп Дальнее Константиново, Советская ул., д.38б                                                   тел./ факс 8(83168)5-13-37   dkcdod@mail.ru</t>
  </si>
  <si>
    <t>606860, Нижегородская область, Ветлужский район, с. Белышево                                             тел.  (831) 503 21 25 elensalnikova@yandex.ru</t>
  </si>
  <si>
    <t>607247, Нижегородская область, Арзамасский р-н, рп Выездное, ул. Пушкина, д.106 тел. (83147) 5-14-21  srcnes@soc.arz.nnov.ru                        srcn-deti.ru</t>
  </si>
  <si>
    <t>http://srcn-arz.ru</t>
  </si>
  <si>
    <t>1999г.</t>
  </si>
  <si>
    <t>Мохова Римма Михайловна</t>
  </si>
  <si>
    <t>http://srcn-bmr.soc52.ru</t>
  </si>
  <si>
    <t>606362, Нижегородская область, Большемурашкинский район, с.Курлаково,                            ул. Магистральная,                   тел. (831 67) 5-69-34,                 ostrov_mur@mts-nn.ru</t>
  </si>
  <si>
    <t>Воронова Марина Ивановна</t>
  </si>
  <si>
    <t>http://spdp-but.soc52.ru</t>
  </si>
  <si>
    <t xml:space="preserve">607433, Нижегородская область, Бутурлинский р-н, с Ягубовка, Трудовая ул., д.104 а,                           тел. (831 72) 5-67-72 
yagub-priyt1@yandex.ru
</t>
  </si>
  <si>
    <t xml:space="preserve">607433, Нижегородская область, Бутурлинский р-н,             с Ягубовка, Трудовая ул., д.104 а,                                                     тел. (831 72) 5-67-72 
yagub-priyt1@yandex.ru
</t>
  </si>
  <si>
    <t>№ 10523/12 от 27.05.2021 бессрочно</t>
  </si>
  <si>
    <t>Возов Виктор Борисович</t>
  </si>
  <si>
    <t>http://srcn-var.soc52.ru</t>
  </si>
  <si>
    <t>606772, Нижегородская область, Варнавинский р-н, с Макарий, Молодежная ул., д.24,  тел.+7 831 583-32-51, vas2498@yandex.ru
spdp@soc.var.nnov.ru</t>
  </si>
  <si>
    <t>606772, Нижегородская область, Варнавинский р-н, с Макарий, Молодежная ул., д.24,                        тел.+7 831 583-32-51, vas2498@yandex.ru
spdp@soc.var.nnov.ru</t>
  </si>
  <si>
    <r>
      <t xml:space="preserve">Государственное бюджетное
учреждение «Социально-реабилитационный центр для
несовершеннолетних "Радуга"
Ветлужского района" </t>
    </r>
    <r>
      <rPr>
        <b/>
        <u/>
        <sz val="11"/>
        <rFont val="Times New Roman"/>
        <family val="1"/>
        <charset val="204"/>
      </rPr>
      <t>Профильный (для детей в ТЖС) лагерь с круглосуточным пребыванием детей "Радуга"</t>
    </r>
  </si>
  <si>
    <t>https://srcnraduga-vetluga.edusite.ru</t>
  </si>
  <si>
    <t>606860, Нижегородская область, Ветлужский район, с. Новоуспенское,               тел.8(83150) 33-3-93  raduga@soc.vtl.nnov.ru</t>
  </si>
  <si>
    <r>
      <t xml:space="preserve">Государственное бюджетное учреждение "Социально-реабилитационный центр для несовершеннолетних городского округа Воротынский"                   </t>
    </r>
    <r>
      <rPr>
        <b/>
        <u/>
        <sz val="11"/>
        <color theme="1"/>
        <rFont val="Times New Roman"/>
        <family val="1"/>
        <charset val="204"/>
      </rPr>
      <t>Профильный (социально-педагогический) лагерь с круглосуточным пребыванием детей "Искатели"</t>
    </r>
  </si>
  <si>
    <t>606278, Нижегородская обл., Воротынский район, п. Красная Горка, ул. Лесная, д. 15 тел.+7 (83164) 34-1-68,   vrtcenter@gmail.com</t>
  </si>
  <si>
    <t>606278, Нижегородская обл., Воротынский район, п. Красная Горка, ул. Лесная, д. 15                       тел.+7 (83164) 34-1-68,   vrtcenter@gmail.com</t>
  </si>
  <si>
    <t>http://gormolcen.ru</t>
  </si>
  <si>
    <t>606503, Нижегородская область, Городецкий р-н, г. Городец, ул. Фурманова, д.10а тел. 8(83161)9-09-54                  ducmc@mail.ru</t>
  </si>
  <si>
    <t>606500, Нижегородская область, Городецкий район, Смольковский с/с в 2 км от северо-запада от деревни Прозориха.                                                Тел. (83161)43848                                bolshakov78@inbox.ru</t>
  </si>
  <si>
    <t xml:space="preserve">606500, Нижегородская область, Городецкий район, Смольковский с/с в 2 км от северо-запада от деревни Прозориха. Тел. (83161)43848.
Факс (83161)92743.
bolshakov78@inbox.ru.
</t>
  </si>
  <si>
    <t>606508, Нижегородская область, г. Городец, ул. Новая, д. 36                                                               тел. 8 (83161) 9-27-43,                          8 (83161) 4-34-88,                             8 (831) 619-14-61                               bolshakov78@inbox.ru</t>
  </si>
  <si>
    <t>1963 г.</t>
  </si>
  <si>
    <t>№ 984 от 12.10.2015</t>
  </si>
  <si>
    <t>Август</t>
  </si>
  <si>
    <t>http://ospdp.soc52.ru</t>
  </si>
  <si>
    <t>№ 715/16 от 06.07.2021</t>
  </si>
  <si>
    <t>607651, Нижегородская область, Кстовский р-н, г. Кстово, пер. Энергетиков, д.7                          тел. (83145) 4-30-32,   ospdp2017@yandex.ru</t>
  </si>
  <si>
    <r>
      <t xml:space="preserve">Государственное  бюджетное учреждение "Социально-реабилитационный центр для несовершеннолетних "Благовест" городского округа Перевозский"                         </t>
    </r>
    <r>
      <rPr>
        <b/>
        <u/>
        <sz val="11"/>
        <rFont val="Times New Roman"/>
        <family val="1"/>
        <charset val="204"/>
      </rPr>
      <t>Профильный (социально-педагогический) лагерь с круглосуточным пребыванием детей "Маленькая страна"</t>
    </r>
  </si>
  <si>
    <t>http://srcn-pvz.soc52.ru</t>
  </si>
  <si>
    <t xml:space="preserve">607406, Нижегородская область, д Каменка, Школьная ул, зд. 26                      тел. (831 48) 3-21-46             blagovest@soc.pvz.nnov.ru                                          </t>
  </si>
  <si>
    <t>607910, Нижегородская область, Починковский р-н,            с Починки, ул. Луначарского, д. 47, тел.+7 831 975-03-46 poch_internat@inbox.ru</t>
  </si>
  <si>
    <t>607910, Нижегородская область, Починковский р-н, с Починки, ул. Луначарского, д. 47,                        тел.+7 831 975-03-46 poch_internat@inbox.ru</t>
  </si>
  <si>
    <t>606676, Нижегородская область, городской округ Сокольский,            д. Дресвищи, ул. Школьная, д.19                                        тел. (83137) 2-96-12                          chaika.sokol@yandex.ru                            (база ЗДОЛ "Чайка")</t>
  </si>
  <si>
    <t>https://ddt-nn.ru/#/list</t>
  </si>
  <si>
    <t>606670, Нижегородская область, Сокольский р-н, рп Сокольское, ул. Достоевского, д.14
+7 831 372-13-49
detsad@sokolskoe.org.ru</t>
  </si>
  <si>
    <t xml:space="preserve">№ 3 от 17 января 2020 года </t>
  </si>
  <si>
    <t>Смирнова Елена Владимировна</t>
  </si>
  <si>
    <t>606970, Нижегородская область, Тонкинский р-н, рп Тонкино, Совхозная ул., д.31, тел. 831 53 4-70-32 srcnes@soc.tnk.nnov.ru</t>
  </si>
  <si>
    <t>606970, Нижегородская область, Тонкинский р-н, рп Тонкино, Совхозная ул., д.31,                             тел. 831 53 4-70-32 srcnes@soc.tnk.nnov.ru</t>
  </si>
  <si>
    <t>№ 661/16 от 27 августа 2021 года</t>
  </si>
  <si>
    <t>№ ЛО-52 0002291 ЛО-52-01-003375 от 8 августа 2013 года</t>
  </si>
  <si>
    <t xml:space="preserve">606800, Нижегородская область, Уренский р-н, д Большая Арья, Центральная ул., д.12, тел.+7 831 542-61-12 spdp@soc.urn.nnov.ru </t>
  </si>
  <si>
    <t>gkusocuren.usoz.ru</t>
  </si>
  <si>
    <t xml:space="preserve">606800, Нижегородская область, Уренский р-н, д Большая Арья, Центральная ул., д.12,                              тел.+7 831 542-61-12 spdp@soc.urn.nnov.ru </t>
  </si>
  <si>
    <t>№ 709/21 от 18 июня 2021 года</t>
  </si>
  <si>
    <t xml:space="preserve"> № ЛО-52-01-004235 от 2 июля 2014 года</t>
  </si>
  <si>
    <t>http://uskosi.ucoz.ru</t>
  </si>
  <si>
    <t xml:space="preserve">606800, Нижегородская область, г.Урень, ул.Плодосовхоз, дом 30
Тел.: (83154) 2-39-87
uskosh1@mail.r
</t>
  </si>
  <si>
    <t>606800, Нижегородская область, Уренский район, г. Урень, ул. Ленина, д. 171,             тел. (83154) 2-39-87, uskosh1@mail.ru</t>
  </si>
  <si>
    <t xml:space="preserve"> № ЛО-52-01-006790 от 13 марта 2020 года</t>
  </si>
  <si>
    <t xml:space="preserve"> № 65 от 6 марта 2020 года</t>
  </si>
  <si>
    <r>
      <t xml:space="preserve">Государственное казенное  общеобразовательное учреждение "Уренская коррекционная школа-интернат»"                                   </t>
    </r>
    <r>
      <rPr>
        <b/>
        <u/>
        <sz val="11"/>
        <rFont val="Times New Roman"/>
        <family val="1"/>
        <charset val="204"/>
      </rPr>
      <t xml:space="preserve">Профильный (профориентационный) лагерь  с круглосуточным пребыванием детей "Республика Детство" </t>
    </r>
  </si>
  <si>
    <t>Фокина Татьяна Алексеевна</t>
  </si>
  <si>
    <t>http://srcn-shr.soc52.ru</t>
  </si>
  <si>
    <t>606841, Нижегородская область, Шарангский район, д. Туманка, ул. Новая, д. 2                          тел.(831 55) 2-16-56     srcnes@soc.shr.nnov.ru</t>
  </si>
  <si>
    <t>№ 498/16 от 28 июля 2021 года</t>
  </si>
  <si>
    <t>№ ФС-52-01-002426 от 21 декабря 2012 года</t>
  </si>
  <si>
    <t>http://srcn-sht.soc52.ru</t>
  </si>
  <si>
    <t>607713, Нижегородская область, Шатковский район, п. Светлогорск, ул. Ленина, д. 2 тел. (831 90) 4-43-06     lastochka@soc.sht.nnov.ru</t>
  </si>
  <si>
    <t xml:space="preserve"> № 845/21 от 18 июня 2021 года</t>
  </si>
  <si>
    <t>№ ЛО-52-01-002903 от 6 марта 2013 года</t>
  </si>
  <si>
    <t>http://srcn-shh.soc52.ru</t>
  </si>
  <si>
    <t>607831, Нижегородская область, г. Шахунья, с. Верховское, ул. Мира, д. 1 а, тел. (831 52) 3-26-46 srcnes@soc.shh.nnov.ru</t>
  </si>
  <si>
    <t>607831, Нижегородская область, г. Шахунья, с. Верховское, ул. Мира, д. 1 а,                                              тел. (831 52) 3-26-46 srcnes@soc.shh.nnov.ru</t>
  </si>
  <si>
    <t xml:space="preserve"> № 78/18 от 5 августа 2021 года</t>
  </si>
  <si>
    <t>№ ЛО-52-01-006285 от 2 ноября 2018 года</t>
  </si>
  <si>
    <t>https://rcdpov40.ru</t>
  </si>
  <si>
    <t xml:space="preserve">607223, Нижегородская обл., г. Арзамас, ул. Ступина, дом 51А
тел. (83147) 7-13-42,                   (83147) 7-22-60
rcdpov@soc.arz.nnov.ru
</t>
  </si>
  <si>
    <t>№ 99 от 29.01.2016</t>
  </si>
  <si>
    <t>603144, Нижегородская область, г. Нижний Новгород, Анкудиновское шоссе, д. 24, тел. (831) 465-01-02 sanlesnaya@mail.ru</t>
  </si>
  <si>
    <t xml:space="preserve"> www.sanlesnaya.ru</t>
  </si>
  <si>
    <t xml:space="preserve"> № 147/20 от 23 ноября 2020 года</t>
  </si>
  <si>
    <t>606310, Нижегородская область, Дальнеконстантиновский район, с. Арманиха,                                         тел. (83168)34749                              nn-mcn@mail.ru                          hsdnnov@mail.ru</t>
  </si>
  <si>
    <t>№ ЛО-33-01-002520 от 5 февраля 2018 года</t>
  </si>
  <si>
    <t>№ 52Л01 0004117  от 25 ноября 2016 года</t>
  </si>
  <si>
    <t>https://www.mcnnov.com/index.php/2-uncategorised/13-osl-khochu-stat-desantnikom</t>
  </si>
  <si>
    <t>http://asosch1.ucoz.ru</t>
  </si>
  <si>
    <t xml:space="preserve">607130, Нижегородская область, Ардатовский р-н, рп Ардатов, ул. Свердлова, д. 42                   тел. 8 831 79 5 06 25,          
s1_ard@mail.52gov.ru </t>
  </si>
  <si>
    <t xml:space="preserve">607130, Нижегородская область, Ардатовский р-н, рп Ардатов, ул. Свердлова, д. 42                                      тел. 8 831 79 5 06 25,          
s1_ard@mail.52gov.ru </t>
  </si>
  <si>
    <t>http://school2ard.edu.ru</t>
  </si>
  <si>
    <t>607130, Нижегородская область, Ардатовский р-н, рп Ардатов, ул. Зуева, д. 57                            тел.  8(83179)50682 
ardatov_scool-2@mail.ru</t>
  </si>
  <si>
    <t>607130, Нижегородская область, Ардатовский р-н, рп Ардатов, ул. Зуева, д. 57                                 тел.  8(83179)50682 
ardatov_scool-2@mail.ru</t>
  </si>
  <si>
    <t>http://kotovkaschkola.ucoz.ru</t>
  </si>
  <si>
    <t xml:space="preserve">607144, Нижегородская область, Ардатовский р-н, с Котовка, Школьная ул., д.1-а      тел. 8 (83179) 59-1-43    kotovka_scool@mail.ru                                    </t>
  </si>
  <si>
    <t xml:space="preserve">607144, Нижегородская область, Ардатовский р-н, с Котовка, Школьная ул., д.1-а                            тел. 8 (83179) 59-1-43    kotovka_scool@mail.ru                                    </t>
  </si>
  <si>
    <t>№ ЛО-52-01-002532 от 10 октября 2012 года</t>
  </si>
  <si>
    <t>606609, Нижегородская область, г. Семенов, д Овсянка, д.118, 8(83162) 3-13-64, ovsooh@mail.ru</t>
  </si>
  <si>
    <t>606609, Нижегородская область, г. Семенов, д Овсянка, д.118 тел.(83162)31364  ovs-shkola@yandex.ru</t>
  </si>
  <si>
    <t>Осокина Людмила Леонидовна</t>
  </si>
  <si>
    <t>606657, Нижегородская область, г. Семенов, Заводская ул., д.19а, телефон (831)6251672, semschool3@yandex.ru</t>
  </si>
  <si>
    <t>606624, Нижегородская область, г. Семенов, д. Пафнутово, ул. Ивана Козлова, д. 9, тел.(831-62)3-17-22,  pafnytovoschool@yandex.ru</t>
  </si>
  <si>
    <t>606621, Нижегородская область, г. Семенов, д Полом, ул. Иванова, д.4, 8(83162) 3-21-38, polomskaya.shkola@mail.ru</t>
  </si>
  <si>
    <t>606621, Нижегородская область, г. Семенов, д Полом, ул. Иванова, д.4, (831)6232138, polomskaya.shkola@mail.ru</t>
  </si>
  <si>
    <t>Фомина Светлана Валерьевна</t>
  </si>
  <si>
    <t>606650, Нижегородская область, г. Семенов, ул. Республика Советов, д. 1а
тел. .(83162)51508 semmousosch1@yandex.ru</t>
  </si>
  <si>
    <t>606651, Нижегородская область, г. Семенов, Пионерская ул., д.37,                         тел. 8316257931       SemSchool2@eandex.ru</t>
  </si>
  <si>
    <t>606651, Нижегородская область, г. Семенов, Пионерская ул., д.37,тел. 8316257931       SemSchool2@eandex.ru</t>
  </si>
  <si>
    <t xml:space="preserve">606657, Нижегородская область, г. Семенов, Заводская ул., д.19а, тел.8-831-62-5-16-72, semschool3@yandex.ru </t>
  </si>
  <si>
    <t>606650, Нижегородская область, г. Семенов, ул. Челюскина, д.27,тел./факс: 8(83162) 5-41-07 e-mail: shool4_direktor@mail.ru сайт: http://semenov-school4.edusite.ru/</t>
  </si>
  <si>
    <t xml:space="preserve">606650, Нижегородская область, г. Семенов, ул. Челюскина, д.27,тел.(83162) 5-41-07 shool4_direktor@mail.ru </t>
  </si>
  <si>
    <t>606640, Нижегородская область, г. Семенов, рп Сухобезводное, ул. Горького, д.27    тел. 8-831-623-41-82  soshs@yandex.ru</t>
  </si>
  <si>
    <t>606640, Нижегородская область, г. Семенов, рп Сухобезводное, ул. Горького, д.27    тел. (83162)3-41-82  soshs@yandex.ru</t>
  </si>
  <si>
    <t>606630, Нижегородская область, г. Семенов, п/ст Тарасиха, Школьная ул., д.24,  8(83162) 3-18-75, school-tarasiha@mail.ru</t>
  </si>
  <si>
    <t>606630, Нижегородская область, г. Семенов, п/ст Тарасиха, Школьная ул., д.24.  тел. (83162) 31864 school-tarasiha@mail.ru</t>
  </si>
  <si>
    <t>606618, Нижегородская область, г. Семенов, с Ильино-Заборское, Малая Школьная ул., д.1,                                               8 (83162)38250, izab12@yandex.ru</t>
  </si>
  <si>
    <t>606615, Нижегородская область, г. Семенов, п. Фанерное, ул. Титова, д. 22 тел.(83162)38250 fanerschool@yandex.ru</t>
  </si>
  <si>
    <t>606602, Нижегородская область, г. Семенов, д Хахалы, Центральная ул., д.9, 8(83162) 3-88-38, akwalait@mail.ru</t>
  </si>
  <si>
    <t xml:space="preserve">606602, Нижегородская область, г. Семенов, д Хахалы, Центральная ул., д.9 тел.(83162)38-8-38 akwalait@mail.ru                                      </t>
  </si>
  <si>
    <t>Власов Олег Борисович</t>
  </si>
  <si>
    <t>606636, Нижегородская область, г. Семенов, д Шалдеж, Молодежная ул., д.2 а Телефон (факс) 831 62- 37799  e- mail: schaldeg@yandex.ru</t>
  </si>
  <si>
    <t>606607, Нижегородская область, г. Семенов, д. Шалдежка, ул. Октябрьская, д. 12 тел.(83162) 37-2-42  shkolashaldezhka@mail.ru</t>
  </si>
  <si>
    <t xml:space="preserve">606650, Нижегородская область, г. Семенов, Красноармейская ул., д.32а
8(831 62)5-29-33
e-mail Semenov-judo@mail.ru
</t>
  </si>
  <si>
    <t xml:space="preserve">606651, Нижегородская область, г. Семенов, ул. Заводская,д.19Б, телефоны 8(83162) 5-77-38 </t>
  </si>
  <si>
    <t xml:space="preserve">606650, Нижегородская область, г. Семенов, ул. 3-Х Коммунистов, д.15а                                mail: cdtsemenov@mail.ru </t>
  </si>
  <si>
    <t xml:space="preserve">606650, Нижегородская область, г. Семенов, ул. 3-Х Коммунистов, д.15а ,тел. (83162)5-15-47, cdtsemenov@mail.ru </t>
  </si>
  <si>
    <r>
      <t xml:space="preserve">Муниципальное бюджетное учреждение "Физкультурно-оздоровительный комплекс в г.Семенов Нижегородской области"                                         </t>
    </r>
    <r>
      <rPr>
        <b/>
        <u/>
        <sz val="11"/>
        <rFont val="Times New Roman"/>
        <family val="1"/>
        <charset val="204"/>
      </rPr>
      <t>Профильный (спортивный) лагерь сдневным пребыванием детей "Арена 52"</t>
    </r>
  </si>
  <si>
    <t xml:space="preserve">607505, Нижегородская область, Сергачский р-н, с Богородское, Молодежная ул., д.8, тел.(83191)41313  shcool16@list.ru </t>
  </si>
  <si>
    <t>607520, Нижегородская область, Сергачский р-н, с Пожарки, Советская ул., д.2 тел(83191)4255 pogarki-shkola@mail.ru</t>
  </si>
  <si>
    <t>607508, Нижегородская область, Сергачский район, с. Камкино, ул. Почтовая, д. 58, тел.(83191)42554 valitova_elmira@mail.ru</t>
  </si>
  <si>
    <t>Зюляева Валентина Михайловна</t>
  </si>
  <si>
    <t xml:space="preserve">607510, Нижегородская область, Сергачский р-н, с Лопатино, ул. Ивлиева, д.80 
</t>
  </si>
  <si>
    <t xml:space="preserve">607510, Нижегородская область, Сергачский р-н, г. Сергач, ул. М.Горького, д.35  тел. (83191) 51668       shkola12007@rambler.ru            </t>
  </si>
  <si>
    <t>607513, Нижегородская область, Сергачский р-н, г Сергач, ул Краснодонцев, д. 38а  тел. (83191)5-90-67, a2serga45@mail.ru</t>
  </si>
  <si>
    <t>Кислицына Наталья Юрьевна</t>
  </si>
  <si>
    <t>607511, Нижегородская область, Сергачский р-н, г. Сергач, Юбилейный п, д.20 а, тел. (83191) 5-63-85 school3sergch@yandex.ru</t>
  </si>
  <si>
    <t>607514, Нижегородская область, Сергачский р-н, г. Сергач, ул. Околица, д.32 а тел. (83191)5-14-79 sergach_school_4@mail.ru</t>
  </si>
  <si>
    <t xml:space="preserve">607511, Нижегородская область, Сергачский р-н, г. Сергач, Молодежный п, д.14 а                                                   тел. (83191)5-67-64                    scool5sergach@mail.ru                                         </t>
  </si>
  <si>
    <t xml:space="preserve">607511, Нижегородская область, Сергачский р-н, г. Сергач, Молодежный п, д.14 а                 тел. (83191)5-67-64                    scool5sergach@mail.ru                                         </t>
  </si>
  <si>
    <t>Кириличев Антон Олегович</t>
  </si>
  <si>
    <t xml:space="preserve">607500, Нижегородская область, Сергачский р-н, г. Сергач, Школьная ул., д. 10, тел. (83191)55703, mousch6_07@mail.ru </t>
  </si>
  <si>
    <t>607522, Нижегородская область, Сергачский район, с. Яново, ул. Школьная, д. 1 тел. (83191)42554 Yanow-sckola@rambler.ru</t>
  </si>
  <si>
    <t>607511, Нижегородская область, Сергачский р-н, г. Сергач, Юбилейный п, д.15 а тел.(83191)55916 ddtvorchestva@yandex.ru</t>
  </si>
  <si>
    <t>Сухова Наталья Александровна</t>
  </si>
  <si>
    <t>607510, Нижегородская область, Сергачский р-н, г. Сергач, Советская ул., д.63, тел. 8 (83191)51181, duc.sergach@mail.ru</t>
  </si>
  <si>
    <t xml:space="preserve">Курицын Сергей Александрович </t>
  </si>
  <si>
    <t>607511, Нижегородская область, Сергачский р-н, г. Сергач, Юбилейный п, д.12а   тел (83191)5-59-90 zamuvr_fok@mail.ru</t>
  </si>
  <si>
    <t>607511, Нижегородская область, Сергачский р-н, г. Сергач, Юбилейный п, д.12а  тел (83191)5-59-90 zamuvr_fok@mail.ru</t>
  </si>
  <si>
    <t>Васильев Виктор Александрович</t>
  </si>
  <si>
    <t xml:space="preserve">607513, Нижегородская область, Сергачский р-н, г. Сергач, ул. Коммуны, д.5"б",
тел. (831)91 5 93 90, nadezhda@soc.ser.nnov.ru
</t>
  </si>
  <si>
    <t xml:space="preserve">607572, Нижегородская область, Сеченовский р-н, с Верхнее Талызино, Советская ул., д.13"а"                            тел. (83193) 3-36-98                                 v-talyzinosch@mail.ru                            http://vtalyzinosch.ucoz.ru      </t>
  </si>
  <si>
    <t xml:space="preserve">Новикова Людмила Валентиновна </t>
  </si>
  <si>
    <t>607578, Нижегородская область, Сеченовский район, с. Алферьево, ул. Первомайская, д. 11А. Тел.(83193) 3-35-18; schoolalfera@gmail.ru</t>
  </si>
  <si>
    <t xml:space="preserve">607585, Нижегородская область, Сеченовский р-н, с Болтинка, Школьная ул., д.11                      тел.(83191) 4-70-35
boltinkasch@mail.ru
</t>
  </si>
  <si>
    <t xml:space="preserve">607585, Нижегородская область, Сеченовский р-н, с Болтинка, Школьная ул., д.11 тел.(83191) 4-70-35
boltinkasch@mail.ru
</t>
  </si>
  <si>
    <t>Савкин Дмитрий Михайлович</t>
  </si>
  <si>
    <t xml:space="preserve">607584, Нижегородская область, Сеченовский р-н, с Васильевка, Молодежная ул., д.24  тел.(83193)43229 vasilvsch76@mail.ru </t>
  </si>
  <si>
    <t xml:space="preserve">607572, Нижегородская область, Сеченовский р-н, с Верхнее Талызино, Советская ул., д.13"а" тел. (831)93-33-6-98                   v-talyzinosch@mail.ru                                                              </t>
  </si>
  <si>
    <t>607566, Нижегородская область, Сеченовский р-н, с Мурзицы, Новая ул., д.3                                      тел. (83193) 3-54-47                                  murzicsch-1@mail.ru                                 www. murzici.-school.ucoz.net.</t>
  </si>
  <si>
    <t xml:space="preserve">607563, Нижегородская область, Сеченовский район, с. Кочетовка, ул. Колхозная, д. 39
тел. (83193)35447
kochetsch@mail.ru
http://kochetovka.ucoz.ru
</t>
  </si>
  <si>
    <t xml:space="preserve">607585, Нижегородская область, Сеченовский р-н, с Болтинка, Школьная ул., д.11                                       тел. (83193) 4-70-35                         </t>
  </si>
  <si>
    <t xml:space="preserve">607569, Нижегородская область, Сеченовский район, с. Красное, ул. Молодежная, д. 1 тел.              89081683954                             krasnoesch2014@mail.ru </t>
  </si>
  <si>
    <t xml:space="preserve">607576, Нижегородская область, Сеченовский р-н, с Липовка, Школьная ул., д.58 тел.(83193)46223 shkola.lipovskay@mail.ru </t>
  </si>
  <si>
    <t xml:space="preserve">Юнина Лидия Анатольевна </t>
  </si>
  <si>
    <t xml:space="preserve">607570, Нижегородская область, Сеченовский р-н, с Мамлейка, Центральная ул., д.1"г"  те.(831)9335650, mam_school@mail.ru </t>
  </si>
  <si>
    <t xml:space="preserve">607570, Нижегородская область, Сеченовский р-н, с Мамлейка, Центральная ул., д.1"г" те.(831)9335650, mam_school@mail.ru </t>
  </si>
  <si>
    <t xml:space="preserve">607566, Нижегородская область, Сеченовский р-н, с Мурзицы, Новая ул., д.3  тел.(83193)35447  murzicsch-1@mail.ru </t>
  </si>
  <si>
    <t>607580, Нижегородская область, Сеченовский р-н, с Сеченово, Школьный пер., д.7. тел.(83193)521 80   ssosh@mail.ru</t>
  </si>
  <si>
    <t xml:space="preserve">607561, Нижегородская область, Сеченовский район, с. Рогожка, ул. Школьная, д. 7тел.(83193)33-1-02 </t>
  </si>
  <si>
    <t xml:space="preserve">607580, Нижегородская область, Сеченовский р-н, с Сеченово, Школьный пер., д.7 тел.(83193)33-1-02 </t>
  </si>
  <si>
    <t xml:space="preserve">607560, Нижегородская область, Сеченовский р-н, п Теплостанского с-за, Школьная ул., д.18 "в" тел. (831-93)35842   testanscool@mail.ru                                         </t>
  </si>
  <si>
    <t>607580, Нижегородская область, Сеченовский р-н, с Сеченово, Школьный пер., д. 7. тел. (83193)52625 csievd@mail.ru</t>
  </si>
  <si>
    <t xml:space="preserve">Титова Ирина Владимировна </t>
  </si>
  <si>
    <t>606674, Нижегородская область, Сокольский район, с. Гари, ул. Школьная, д. 8 тел.(83137)29910 gari50@narod.ru</t>
  </si>
  <si>
    <t>606670 Нижегородская область Сокольский район, р.п.Сокольское, ул. Кирова, д.28-а  тел.(83137)29910 gari50@narod.ru</t>
  </si>
  <si>
    <t>606670, Нижегородская область, Сокольский р-н, рп Сокольское, ул. Кирова, д.28аа, тел. (83137) 20694 dsokolskaya@yandex.ru</t>
  </si>
  <si>
    <t>606191, Нижегородская область, Сосновский р-н, с Виткулово, ул. Попкова, д.12, тел.(83174) 2-93-23, vsosh48@mail.ru</t>
  </si>
  <si>
    <t xml:space="preserve">606170, Нижегородская область, Сосновский р-н, рп Сосновское, Нижегородская ул., д.4                                 тел./факс (83174) 2-68-81                     sosnovschol2@mail.ru      </t>
  </si>
  <si>
    <t xml:space="preserve">606172, Нижегородская область, Сосновский район, с. Давыдково, ул. Школьная, д. 13                                  тел. (83174) 2-03-44     davsosch@gmail.com                 </t>
  </si>
  <si>
    <t xml:space="preserve">606185, Нижегородская область, Сосновский р-н, с Елизарово, Школьная ул., д.42 тел. (83174)31423 esosh-31271@mail.ru                            </t>
  </si>
  <si>
    <t xml:space="preserve">606170, Нижегородская область, Сосновский р-н, рп Сосновское, Нижегородская ул., д.4                                  тел./факс (83174) 2-68-81                     sosnovschol2@mail.ru      </t>
  </si>
  <si>
    <t xml:space="preserve"> 606184, Нижегородская область, Сосновский район, с. Крутые, ул. Школьная, д. 21А тел.(83174) 26881 sosnov_school2@mail.ru</t>
  </si>
  <si>
    <t>606175, Нижегородская область, Сосновский р-н, с Селитьба, Центральная ул., д.185-в  тел. (83174) 39-167  kon9429@yandex.ru</t>
  </si>
  <si>
    <t xml:space="preserve">606170, Нижегородская область, Сосновский р-н, рп Сосновское, Школьный пер., д.8
тел.(83174)26190
slash1200@yandex.ru
</t>
  </si>
  <si>
    <t>606170, Нижегородская область, Сосновский р-н, рп Сосновское, Нижегородская ул., д.4   тел.(83174)2-68-81 sosnov_school2@mail.ru</t>
  </si>
  <si>
    <t>606170, Нижегородская область, Сосновский р-н, рп Сосновское, Нижегородская ул., д.4  тел.(83174)2-68-81 sosnov_school2@mail.ru</t>
  </si>
  <si>
    <t xml:space="preserve">606174, Нижегородская область, Сосновский р-н, с Яковское, Школьная ул., д.11 тел.(83174)38102 yakovskayasosh@yandex.ru </t>
  </si>
  <si>
    <t xml:space="preserve">606170, Нижегородская область, Сосновский р-н, рп Сосновское, Нижегородская ул., д.4                                                 тел. (83174) 2-60-22                                        факс (83174) 2-68-81                                        d-u-centr@mail.ru                                                 www.du-centr.ru               </t>
  </si>
  <si>
    <t>606177, Нижегородская область, Сосновский р-н, с Сурулово, Садовая ул., д.7                                          тел./факс (83174) 2-05-42                          srcnes@soc.ssn.nnov.ru</t>
  </si>
  <si>
    <r>
      <t xml:space="preserve">Государственное бюджетное учреждение "Социально-реабилитационный центр для несовершеннолетних Сосновского района"                </t>
    </r>
    <r>
      <rPr>
        <b/>
        <u/>
        <sz val="11"/>
        <rFont val="Times New Roman"/>
        <family val="1"/>
        <charset val="204"/>
      </rPr>
      <t>Профильный (эколого-туристический) лагерь с дневным пребыванием детей "В тридевятом царстве"</t>
    </r>
  </si>
  <si>
    <t xml:space="preserve">606295, Нижегородская область, Спасский р-н, с Вазьянка, ул. Труда, д.44а     тел. (83165) 3-21-71           wasjanka@mail.ru                                                </t>
  </si>
  <si>
    <t xml:space="preserve">606295, Нижегородская область, Спасский р-н, с Вазьянка, ул. Труда, д.44а тел. (83165) 3-21-71 wasjanka@mail.ru                                 </t>
  </si>
  <si>
    <t>606296, Нижегородская область, Спасский р-н, с Высокий Оселок, Полевая ул., д.16, 88316538121, e-mail : oselok5@yandex.ru</t>
  </si>
  <si>
    <t>606296, Нижегородская область, Спасский р-н, с Высокий Оселок, Полевая ул., д.16. тел.(83165)38121 oselok5@yandex.ru</t>
  </si>
  <si>
    <t xml:space="preserve">606288, Нижегородская область, Спасский р-н, с Красный Ватрас, Школьная ул., д.4    тел. (83165) 3-31-37  krasvat@mail.ru </t>
  </si>
  <si>
    <t>606288, Нижегородская область, Спасский р-н, с Красный Ватрас, Школьная ул., д.4; тел.(83165)33137  krasvat@mail.ru</t>
  </si>
  <si>
    <t>606280, Нижегородская область, Спасский р-н, с Спасское, пл. Революции, д.62 тел.(83165)25978 mouspas@yandex.ru</t>
  </si>
  <si>
    <t>606280, Нижегородская область, Спасский р-н, с Спасское, пл. Революции, д.62тел.(83165)25978 mouspas@yandex.ru</t>
  </si>
  <si>
    <t xml:space="preserve">606290, Нижегородская область, Спасский р-н, с Татарское Маклаково, Набережная ул., д.108                        тел. (83165) 2-52-76                                 tatmakshk@yandex.ru  </t>
  </si>
  <si>
    <t xml:space="preserve">606290, Нижегородская область, Спасский р-н, с Татарское Маклаково, Набережная ул., д.108 тел. (83165) 2-52-76            tatmakshk@yandex.ru  </t>
  </si>
  <si>
    <t>606972, Нижегородская область, Тонкинский р-н, с Бердники, Школьная ул., д.18</t>
  </si>
  <si>
    <t xml:space="preserve">606972, Нижегородская область, Тонкинский р-н, с Бердники, Школьная ул., д.18                       тел. (83153) 4-12-90   ki_school@mail.ru                       </t>
  </si>
  <si>
    <t>Соколов Сергей Иванович</t>
  </si>
  <si>
    <t>606981, Нижегородская область, Тонкинский р-н, с Большое Содомово, Школьная ул., д.6 телефон: (831)5344421 bolhscooi@mail.ru</t>
  </si>
  <si>
    <t xml:space="preserve">606981, Нижегородская область, Тонкинский р-н, с Большое Содомово, Школьная ул., д.6   тел. (83153) 4-44-21                    bolhscool@mail.ru                                          </t>
  </si>
  <si>
    <t>606973, Нижегородская область, Тонкинский р-н, с Вязовка, Коммунистическая ул., д.15 тел.88315345338 vjzschool2008@yandex.ru</t>
  </si>
  <si>
    <t>Толстоброва Инна Васильевна</t>
  </si>
  <si>
    <t xml:space="preserve">606982, Нижегородская область, Тонкинский р-н, с Пакали, Школьная ул., д.24
</t>
  </si>
  <si>
    <t xml:space="preserve">606982, Нижегородская область, Тонкинский р-н, с Пакали, Школьная ул., д.24                     тел. (83153) 4-32-41    pakali2008@yandex.ru                           </t>
  </si>
  <si>
    <t>Ершова Людмила Васильевнаа</t>
  </si>
  <si>
    <t>606970, Нижегородская область, Тонкинский р-н, с Пахутино, Молодежная ул., д.20 а  pahutino2010@mail.ru</t>
  </si>
  <si>
    <t xml:space="preserve">606970, Нижегородская область, Тонкинский р-н, с Пахутино, Молодежная ул., д.20 а           тел. (83153) 4-16-21   pahutino2010@mail.ru                   </t>
  </si>
  <si>
    <t>Голубева Галина Алексеевна</t>
  </si>
  <si>
    <t>606970, Нижегородская область, Тонкинский р-н, рп Тонкино, ул. Гагарина, д.9      тел. (83153) 4-72-64 kim.12@mail.ru                               tonkino-2011-scool.edusite.ru</t>
  </si>
  <si>
    <t xml:space="preserve">606970, Нижегородская область, Тонкинский р-н, рп Тонкино, ул. Гагарина, д.9  Тел.(83153) 4-72-64   kim.12@mail.ru </t>
  </si>
  <si>
    <t>Ветюгова Галина Николаевна</t>
  </si>
  <si>
    <t>606970, Нижегородская область, Тонкинский р-н, рп Тонкино, Совхозная ул., д.31, 
Адрес электронной почты: srcnes@soc.tnk.nnov.ru</t>
  </si>
  <si>
    <t>606970, Нижегородская область, Тонкинский р-н, рп Тонкино, Совхозная ул., д.31, тел. (83153)47032,  srcnes@soc.tnk.nnov.ru</t>
  </si>
  <si>
    <t xml:space="preserve">606935, Нижегородская область, Тоншаевский р-н, сп. Буреполом, Октябрьская ул., д.8 тел.(83151) 9-62-27             факс (83151) 9-63-16               ctepas@rambler.ru                                      </t>
  </si>
  <si>
    <t xml:space="preserve">606935, Нижегородская область, Тоншаевский р-н, сп. Буреполом, Октябрьская ул., д.8                                           ел.(83151) 9-62-27            ctepas@rambler.ru                                      </t>
  </si>
  <si>
    <t>606950, Нижегородская область, Тоншаевский р-н, д Гагаринское, Центральная ул., д.1  тел. (83151) 9-01-31    Gagarinskaya-shkola@yandex.ru</t>
  </si>
  <si>
    <t>606950, Нижегородская область, Тоншаевский р-н, д Гагаринское, Центральная ул., д.1 тел. (83151) 9-01-31             Gagarinskaya-shkola@yandex.ru</t>
  </si>
  <si>
    <t xml:space="preserve">606930, Нижегородская область, Тоншаевский р-н, рп Пижма, ул. Кирова, д.8       тел./факс (83151) 9-34-80    lesozavod-school@yandex.ru   </t>
  </si>
  <si>
    <t>Трушков Антон Сергеевич</t>
  </si>
  <si>
    <t xml:space="preserve">606950, Нижегородская область, Тоншаевский р-н, с Ошминское, Школьная ул., д. 25                                                  тел./факс (83151) 5-51-99   oshminskoe@yandex.ru                                  </t>
  </si>
  <si>
    <t xml:space="preserve">606950, Нижегородская область, Тоншаевский р-н, с Ошминское, Школьная ул., д. 25   тел. (83151) 5-51-99   oshminskoe@yandex.ru                                  </t>
  </si>
  <si>
    <t>Махнева Татьяна Валерьевна</t>
  </si>
  <si>
    <t>606930, Нижегородская область, Тоншаевский р-н, рп Пижма, ул. Калинина, д.8          тел./факс (83151) 9-32-83              p.s.sh-nnov@mail.ru                   http://psh-school.ru/</t>
  </si>
  <si>
    <t xml:space="preserve">606930, Нижегородская область, Тоншаевский р-н, рп Пижма, ул. Калинина, д.8 тел. (83151) 9-32-83     p.s.sh-nnov@mail.ru                                        </t>
  </si>
  <si>
    <t>606950, Нижегородская область, Тоншаевский р-н, рп Тоншаево, Октябрьская ул., д.54                                             тел/факс (83151) 2-16-02  sikritar@yandex.ru</t>
  </si>
  <si>
    <t>606950, Нижегородская область, Тоншаевский р-н, рп Тоншаево, Октябрьская ул., д.54,  тел.(83151) 2-16-02  sikritar@yandex.ru</t>
  </si>
  <si>
    <t xml:space="preserve">606940, Нижегородская область, Тоншаевский р-н, рп Шайгино, Вокзальная ул., д.55 г   тел. (83151) 9-41-17          shssh2011@yandex.ru  </t>
  </si>
  <si>
    <t xml:space="preserve">606940, Нижегородская область, Тоншаевский р-н, рп Шайгино, Вокзальная ул., д.55 г   тел. (83151) 9-41-17                shssh2011@yandex.ru                           </t>
  </si>
  <si>
    <t>606950, Нижегородская область, Тоншаевский р-н, рп Тоншаево, ул. М.Горького, д.4 тел./факс (83151) 2-26-50       tonsh_cdt@mail.ru</t>
  </si>
  <si>
    <t>606950, Нижегородская область, Тоншаевский р-н, рп Тоншаево, ул. М.Горького, д.4 тел. (83151) 2-26-50       tonsh_cdt@mail.ru</t>
  </si>
  <si>
    <t>Зеленкевич Юлия Александровна</t>
  </si>
  <si>
    <t xml:space="preserve">606950, Нижегородская область, Тоншаевский р-н, рп Тоншаево, Октябрьская ул., д.41  тел./факс (83151) 2-20-94  dush4791@mail.ru  </t>
  </si>
  <si>
    <t xml:space="preserve">606950, Нижегородская область, Тоншаевский р-н, рп Тоншаево, Октябрьская ул., д.41 тел.(83151) 2-20-94  dush4791@mail.ru  </t>
  </si>
  <si>
    <t>606819, Нижегородская область, Уренский р-н, рп Арья, Школьная ул., д.1 тел. (83154)2-66-99,  arschool@mts-nn.ru</t>
  </si>
  <si>
    <t xml:space="preserve">606800, Нижегородская область, Уренский р-н, д Большой Терсень, Зеленая ул., д.2
тел.( 831 54) т.2-75-90 
sokolova_ng@mail.ru
</t>
  </si>
  <si>
    <t xml:space="preserve">606811, Нижегородская область, Уренский р-н, с Большое Горево, Советская ул., д.21                                                  тел. (83154) 2-73-25       Gorevskayaschool@rambler.ru                               </t>
  </si>
  <si>
    <t xml:space="preserve">606811, Нижегородская область, Уренский р-н, с Большое Горево, Советская ул., д.21                         тел. (83154) 2-73-25       Gorevskayaschool@rambler.ru                               </t>
  </si>
  <si>
    <t>606800, Нижегородская область, Уренский р-н, с Большое Карпово, Центральная ул., д.17 б тел. (83154) 24329 karpovschool2007@yandex.ru</t>
  </si>
  <si>
    <t xml:space="preserve">606800, Нижегородская область, Уренский р-н, д Минеево, Школьная ул., д.10 тел.(83154) 2-16-72 minschool@rambler.ru </t>
  </si>
  <si>
    <t>606800, Нижегородская область, Уренский р-н, г. Урень, ул. Площадь Революции, д.3. тел.(83154) 21141 urenschool@yandex.ru</t>
  </si>
  <si>
    <t xml:space="preserve">606803, Нижегородская область, Уренский р-н, г. Урень, Индустриальная ул., д.12 "а"
тел.(83154)2-11-39,school2ur@yandex.ru
</t>
  </si>
  <si>
    <t xml:space="preserve">606819, Нижегородская область, Уренский р-н, рп Арья, ул. Строителей, д.10а,    тел.(83154)2-67-51  dushariya@rambler.ru
</t>
  </si>
  <si>
    <t xml:space="preserve">606819, Нижегородская область, Уренский р-н, рп Арья, ул. Строителей, д.10а                           ,тел.(83154)2-67-51  dushariya@rambler.ru
</t>
  </si>
  <si>
    <t xml:space="preserve">606803, Нижегородская область, Уренский р-н, г. Урень, Индустриальная ул., д.6 а                                        тел./факс (83154) 2-17-45                                  dyussh.uren@mail.ru               </t>
  </si>
  <si>
    <t xml:space="preserve">606803, Нижегородская область, Уренский р-н, г. Урень, Индустриальная ул., д.6 а     тел./факс (83154) 2-17-45                                  dyussh.uren@mail.ru               </t>
  </si>
  <si>
    <t>606803, Нижегородская область, Уренский р-н, г. Урень, Индустриальная ул., д.15 тел. (831 54) 2-94-73 fokuren@rambler,ru</t>
  </si>
  <si>
    <t>Горишный Владимир Ярославович</t>
  </si>
  <si>
    <t>606545, Нижегородская область, Чкаловский р-н, с Катунки, Садовая ул., д.3 телефон 88316045180, katsoch@inbox.ru</t>
  </si>
  <si>
    <t>606545, Нижегородская область, Чкаловский р-н, с Катунки, Садовая ул., д.3. Телефон 88316045180, katsoch@inbox.ru</t>
  </si>
  <si>
    <t>Лихацкая Лилия Михайловна</t>
  </si>
  <si>
    <t xml:space="preserve">606545, Нижегородская область, Чкаловский р-н, д Котельницы, Школьная ул., д.8
тел. /факс 88316034369, е-mail: kotelschool@rambler.ru
</t>
  </si>
  <si>
    <t>606545, Нижегородская область, Чкаловский р-н, д Котельницы, Школьная ул., д.8тел. (83160)34369, е-mail: kotelschool@rambler.ru</t>
  </si>
  <si>
    <t xml:space="preserve">606549, Нижегородская область, Чкаловский р-н, д Кузнецово (Кузнецовский с/с), ул. Алексеева, д.13                              тел./факс (83160) 3-65-89                             libezhevo@yandex.ru                             alekseevschool.ru </t>
  </si>
  <si>
    <t xml:space="preserve">606549, Нижегородская область, Чкаловский р-н, д Кузнецово (Кузнецовский с/с), ул. Алексеева, д.13 тел.(83160) 3-65-89 libezhevo@yandex.ru                            </t>
  </si>
  <si>
    <t xml:space="preserve">606552, Нижегородская область, Чкаловский р-н, с Пурех, ул. Ленина, д.6 тел./факс (83160) 3-21-35urekhschool@rambler.ru             mail@pureh.chkobr.ru                http://pureh.chkobr.ru/           </t>
  </si>
  <si>
    <t xml:space="preserve">606552, Нижегородская область, Чкаловский р-н, с Пурех, ул. Ленина, д.6  тел.(83160) 32-1-35 mail@pureh.chkobr.ru    </t>
  </si>
  <si>
    <t>606540, Нижегородская область, Чкаловский р-н, г. Чкаловск, Комсомольская ул., д.8  тел.(83160) 4-21-49                                               shk-klochkova@yandex.ru</t>
  </si>
  <si>
    <t>606541, Нижегородская область, Чкаловский р-н, г. Чкаловск, ул. Пушкина, д.39 тел. (83160) 4-21-49                                                     shk-klochkova@yandex.ru</t>
  </si>
  <si>
    <t>606541, Нижегородская область, Чкаловский р-н, г. Чкаловск, ул. Пушкина, д.39                                     тел. (83160) 4-21-49                                   shk-klochkova@yandex.ru</t>
  </si>
  <si>
    <t>606540, Нижегородская область, Чкаловский р-н, г. Чкаловск, ул. Ломоносова, д.59, chkalovskroo@yandex.ru тел. 8(831)60 4-14-46</t>
  </si>
  <si>
    <t>606540, Нижегородская область, Чкаловский р-н, г. Чкаловск, ул. Ломоносова, д.59 тел. (83160) 4-13-43           det.schkola@yandex.ru</t>
  </si>
  <si>
    <t xml:space="preserve">606540, Нижегородская область, Чкаловский р-н, г. Чкаловск, Комсомольская ул., д.15             тел. (83160) 4-28-42 
chckalovsck.dshi@yandex.ru  </t>
  </si>
  <si>
    <t>606540, Нижегородская область, Чкаловский р-н, г. Чкаловск, Комсомольская ул., д.15 тел (83160)4-28-42. chckalovsck.dshi@yandex.ru</t>
  </si>
  <si>
    <t xml:space="preserve">606840, Нижегородская область, Шарангский р-н, с Большая Рудка, Школьная ул., д.2                                                     тел. (83155) 2-65-24, Shkola.rudka@list.ru                                 </t>
  </si>
  <si>
    <t xml:space="preserve">606840, Нижегородская область, Шарангский р-н, с Большая Рудка, Школьная ул., д.2           тел. (83155) 2-65-24, Shkola.rudka@list.ru                                 </t>
  </si>
  <si>
    <t>Голубева Татьяна Петровна</t>
  </si>
  <si>
    <t>606840, Нижегородская область, Шарангский р-н, с Большое Устинское, Советская ул., д.12 тел. (83155) 2-55-29    ustschool2008@rambler.ru</t>
  </si>
  <si>
    <t>Шибаева Наталья Анатольевна</t>
  </si>
  <si>
    <t xml:space="preserve">606857, Нижегородская область, Шарангский р-н, с Кушнур, Центральная ул., д.37                тел. (83155) 2-81-33, kushnurshk@yandex.ru  </t>
  </si>
  <si>
    <t xml:space="preserve">606857, Нижегородская область, Шарангский р-н, с Кушнур, Центральная ул., д.37              тел. (83155) 2-81-33, kushnurshk@yandex.ru  </t>
  </si>
  <si>
    <t>Бахтина Светлана Ивановна</t>
  </si>
  <si>
    <t xml:space="preserve">606840, Нижегородская область, Шарангский р-н, д Поздеево, д.82  тел. (83155) 2-63-46   Posd2009@rambler.ru                                         </t>
  </si>
  <si>
    <t>Никитина Олеся Дмитриевна</t>
  </si>
  <si>
    <t xml:space="preserve">606851, Нижегородская область, Шарангский р-н, с Роженцово, Учительская ул., д.8 а тел. (83155) 2-91-21              nnov-nadiv@rambler.ru  </t>
  </si>
  <si>
    <t>Лаптева Ирина Юрьевна</t>
  </si>
  <si>
    <t xml:space="preserve">606855, Нижегородская область, Шарангский р-н, с Старая Рудка, ул. Победы, д.1            тел. (83155) 2-54-17                  nadiv-rudka@yandex.ru                                         </t>
  </si>
  <si>
    <t xml:space="preserve">606855, Нижегородская область, Шарангский р-н, с Старая Рудка, ул. Победы, д.1                                      тел. (83155) 2-54-17                  nadiv-rudka@yandex.ru                                         </t>
  </si>
  <si>
    <t>Подоплелова Татьяна Леонидовна</t>
  </si>
  <si>
    <t xml:space="preserve">606840, Нижегородская область, Шарангский р-н, д Черномуж, Советская ул., д.11 тел. (83155) 2-13-56   chernomuzh@mail.ru.ru                                         </t>
  </si>
  <si>
    <t>Лучкова Надежда Вениаминовна</t>
  </si>
  <si>
    <t xml:space="preserve">606840, Нижегородская область, Шарангский р-н, рп Шаранга, ул. Ленина, д.34                тел. (83155) 2-14-96, 2-15-01   sharschool@mail.ru.ru                                          </t>
  </si>
  <si>
    <t>Михеева Марина Васильевна</t>
  </si>
  <si>
    <t xml:space="preserve">606853, Нижегородская область, Шарангский р-н, с Щенники, Центральная ул., д.21                                                      тел. (83155) 2-53-34                  shenniki-shkola@yandex.ru                                   </t>
  </si>
  <si>
    <t xml:space="preserve">606853, Нижегородская область, Шарангский р-н, с Щенники, Центральная ул., д.21                  тел. (83155) 2-53-34                  shenniki-shkola@yandex.ru                                   </t>
  </si>
  <si>
    <t>Пирожкова Валентина Васильевна</t>
  </si>
  <si>
    <t>606840, Нижегородская область, Шарангский р-н, рп Шаранга, ул. Ленина, д. 35 а                                             тел. (83155) 2-16-87   sharangskayadussh@yandex.ru</t>
  </si>
  <si>
    <t>Чижов Артём Сергеевич</t>
  </si>
  <si>
    <t>606840, Нижегородская область, Шарангский р-н, рп Шаранга, ул. Ленина, д.21      тел. (83155) 2-16-87   sharangskayadussh@yandex.ru</t>
  </si>
  <si>
    <t xml:space="preserve">606840, Нижегородская область, Шарангский р-н, рп Шаранга, ул. Ленина, д.34 а  тел. (83155) 2-14-98                     ddt.sharanga@yandex.ru                                           </t>
  </si>
  <si>
    <t xml:space="preserve">606840, Нижегородская область, Шарангский р-н, рп Шаранга, ул. Ленина, д.34 а   тел. (83155) 2-14-98                     ddt.sharanga@yandex.ru                                           </t>
  </si>
  <si>
    <t xml:space="preserve">607707, Нижегородская область, Шатковский р-н, с Архангельское, Центральная ул., д.89, тел.  (83190) 4-50-13,
arxangelskoe@yandex.ru
</t>
  </si>
  <si>
    <t>607703, Нижегородская область, Шатковский р-н, с Великий Враг, Учительская ул., д. 2,                                                         тел. (83190) 4-87-11                    vvrag_shola@mail.ru</t>
  </si>
  <si>
    <t>607703, Нижегородская область, Шатковский р-н, с Великий Враг, Учительская ул., д. 2,         тел. (83190) 4-87-11                    vvrag_shola@mail.ru</t>
  </si>
  <si>
    <t>607719, Нижегородская область, Шатковский р-н, с Красный Бор, Молодежная ул., д. 3,  тел. (83190) 4-93-43, krborscool@mail.ru</t>
  </si>
  <si>
    <t xml:space="preserve">607710, Нижегородская область, Шатковский район, р.п. Лесогорск, ул. Электриков, д.8,, 
тел. (83190) 4-61-44, 
les-mou@yandex.ru 
</t>
  </si>
  <si>
    <t>607713, Нижегородская область, Шатковский р-н, п Светлогорск, Молодежная ул., д.5, тел. (83190) 4-43-04, svetlogorsk.school@mail.ru</t>
  </si>
  <si>
    <t>607705, Нижегородская область, Шатковский р-н, с Силино, Школьная ул., д.69, тел. (83190) 4-83-44/4-83-11, silinskayaoosh@mail.ru</t>
  </si>
  <si>
    <t xml:space="preserve">607717, Нижегородская область, Шатковский р-н, с Смирново, Советская ул., д. 40, тел. (83190) 4-88-44,smirnovo_shool@mail.ru                                                                                                 </t>
  </si>
  <si>
    <t xml:space="preserve">607717, Нижегородская область, Шатковский р-н, с Смирново, Советская ул., д. 40                            тел. (83190) 4-88-44,smirnovo_shool@mail.ru                                                                                                 </t>
  </si>
  <si>
    <t xml:space="preserve">607704, Нижегородская область, Шатковский р-н, с Шарапово, Центральная ул., д.24, тел.(83190) 4-97-11,Scharschkola@yandex.ru  </t>
  </si>
  <si>
    <t xml:space="preserve">607700, Нижегородская область, Шатковский р-н, рп Шатки, Учительская ул., д.1,                                                         тел. (83190) 4-16-56,                  dirushka1@rambler.ru                          </t>
  </si>
  <si>
    <t xml:space="preserve">607700, Нижегородская область, Шатковский р-н, рп Шатки, Учительская ул., д.1,                 тел. (83190) 4-16-56,                  dirushka1@rambler.ru                          </t>
  </si>
  <si>
    <t xml:space="preserve">607700, Нижегородская область, Шатковский р-н, рп Шатки, ул. Околица, д.18,
тел. (83190) 4-15-74,
moyshatshkola2@mail.ru
</t>
  </si>
  <si>
    <t>606775, Нижегородская область, г. Шахунья, д Большая Свеча, Школьная ул., д. 8.                       Тел. 8(831)52-22-1-85.                 Эл. почта: svecha85@yandex.ru</t>
  </si>
  <si>
    <t>Оносова Анна Олеговна</t>
  </si>
  <si>
    <t>606900, Нижегородская область, г. Шахунья, рп Вахтан, ул. Ленина, д.12 тел.(83152) 30442 vachtansr@yandex.ru</t>
  </si>
  <si>
    <t>606910, Нижегородская область, г. Шахунья, с Верховское, Центральная ул., д.9 тел.(83152) 32624 shkolav@yandex.ru</t>
  </si>
  <si>
    <t>606910, Нижегородская область, г. Шахунья, д Красногор, Центральная ул., д.9 к.а. Тел. 8 831 52 48 1 44, krasgorka@bk.ru</t>
  </si>
  <si>
    <t xml:space="preserve">606766, Нижегородская область, г. Шахунья, п Лужайки, Школьная ул., д.1а тел. (83152)38-1-78                          moulugshkola@yandex.ru                                          </t>
  </si>
  <si>
    <t>606903, Нижегородская область, г. Шахунья, рп Сява, ул. Просвещения, д.4а тел.(83152) 36543 sayavazavuch@mail.ru</t>
  </si>
  <si>
    <t>606903, Нижегородская область, г. Шахунья, рп Сява, ул. Просвещения, д.4а                               тел.(83152) 36543 sayavazavuch@mail.ru</t>
  </si>
  <si>
    <t>606910, Нижегородская область, г. Шахунья, Советская ул., д.15, 
телефон 8831(52) 2-16-61
shah-school1@mail.ru</t>
  </si>
  <si>
    <t>606154, Нижегородская обл, г Шахунья, деревня Туманино, ул Центральная, д 22</t>
  </si>
  <si>
    <t>Волнякова Екатерина Евгеньевна</t>
  </si>
  <si>
    <t xml:space="preserve">606921, Нижегородская область, с Хмелевицы, Автомобильная ул, д. 1в, тел.(83152)66-1-45 hmel-hsh@mail.ru                                         </t>
  </si>
  <si>
    <r>
      <t xml:space="preserve">Муниципальное автономное общеобразовательное учреждение "Хмелевицкая средняя общеобразовательная школа" </t>
    </r>
    <r>
      <rPr>
        <b/>
        <u/>
        <sz val="11"/>
        <rFont val="Times New Roman"/>
        <family val="1"/>
        <charset val="204"/>
      </rPr>
      <t>Оздоровительный лагерь с дневным пребыванием детей "Звонкое лето"</t>
    </r>
  </si>
  <si>
    <t>Толчин Александр Петрович</t>
  </si>
  <si>
    <t xml:space="preserve">607823, Нижегородская область, г. Шахунья, с Черное, Молодежная ул., д. 17                       тел. (83152)3-51-40                shah-selo@eandex.ru    </t>
  </si>
  <si>
    <t>Титова Оксана Владимировна</t>
  </si>
  <si>
    <t>606910, Нижегородская область, г. Шахунья, ул. Ленина, д.100 , (83152)2-15-25 , schoolnm2@mail.ru</t>
  </si>
  <si>
    <t xml:space="preserve">606910, Нижегородская область, г. Шахунья, Комсомольская ул., д.27 Тел. 8-831 52-2-11-42 Факс:8 831 52-2-20-62 Эл.почта:u14-w@yandex.ru Сайт: https://shkola-14.edusite.ru/ </t>
  </si>
  <si>
    <t xml:space="preserve">606910, Нижегородская область, г. Шахунья, Революционная ул., д.24 тел.(83152)26071 shah_muz.skol@mail.ru </t>
  </si>
  <si>
    <t xml:space="preserve">606910, Нижегородская область, г. Шахунья, ул. Чапаева, д.1 тел.(83152)26356
artschool.shahunya@gmail.com    
</t>
  </si>
  <si>
    <t xml:space="preserve">606910, Нижегородская область, г. Шахунья, ул. Чапаева, д.1    тел.(83152)26356
artschool.shahunya@gmail.com    
</t>
  </si>
  <si>
    <r>
      <t xml:space="preserve">Муниципальное бюджетное учреждение дополнительного образования  "Центр внешкольной работы "Перспектива"                                </t>
    </r>
    <r>
      <rPr>
        <b/>
        <u/>
        <sz val="11"/>
        <rFont val="Times New Roman"/>
        <family val="1"/>
        <charset val="204"/>
      </rPr>
      <t>Оздоровительный лагерь с дневным пребыванием детей "Оранжевое настроение"</t>
    </r>
  </si>
  <si>
    <t>606910, Нижегородская область, г. Шахунья, ул. Чапаева, д.1                                       тел. (83152) 2-67-13               cvrshah@mail.ru</t>
  </si>
  <si>
    <t xml:space="preserve">606910, Нижегородская область, г. Шахунья, ул. Чапаева, д.1                 ntk/ (83152)26713       cvrshah@mail.ru           </t>
  </si>
  <si>
    <t xml:space="preserve">606900, Нижегородская область, г. Шахунья, рп. Вахтан, ул. Ленина, д. 17                                                 тел. (83152) 2-67-13     
cvrshah@mail.ru 
</t>
  </si>
  <si>
    <t xml:space="preserve">607223, Нижегородская область, г Арзамас, ул Карла Маркса, д. 16, тел.(83147) 9-44-70,
school1_04@mail.ru
</t>
  </si>
  <si>
    <t xml:space="preserve">607230, Нижегородская область, г. Арзамас, Парковая ул., д. 16/1
тел.(83147) 7-40-78
moyshkola2@yandex.ru
</t>
  </si>
  <si>
    <t xml:space="preserve">607220, Нижегородская область, г. Арзамас, ул. Свободы, д.28
тел.(83147)7-14-52
school3arz@yndex.ru
</t>
  </si>
  <si>
    <t xml:space="preserve">607220, Нижегородская область, г. Арзамас, ул. Семашко, д.21; тел.(83147)6-31-85
School6mak@yandex.ru
</t>
  </si>
  <si>
    <t>607224, Нижегородская область, г. Арзамас, Нижегородская ул., д.3 к.а тел. (83147) 7-19-07</t>
  </si>
  <si>
    <t xml:space="preserve">607224, Нижегородская область, г. Арзамас, Нижегородская ул., д.3 к.а, тел.(83147) 2-25-45
arzamas-skola7@mail.ru
</t>
  </si>
  <si>
    <t xml:space="preserve">607222, Нижегородская область, г. Арзамас, Новоквартальная пл., д. 8
тел.(83147) 7-68-73 sсоshi@yandex.ru 
</t>
  </si>
  <si>
    <t xml:space="preserve">607228, Нижегородская область, г. Арзамас, пр-кт Ленина, д.206а
тел.(83147) 2-25-45
arzschool10@rambler.ru
</t>
  </si>
  <si>
    <t xml:space="preserve">607223, Нижегородская область, г. Арзамас, ул. Максима Горького, д. 56
тел.(83147) 9-01-98
 sh12arzamas@yandex.ru
</t>
  </si>
  <si>
    <t xml:space="preserve">607220, Нижегородская область, г. Арзамас, Зелёная ул., д.34
тел. (83147) 6-31-60
13school-arz@rambler.ru
</t>
  </si>
  <si>
    <t xml:space="preserve">607233, Нижегородская область, г. Арзамас, 11-й мкр, д.11, тел.(83147)26549 school14info@yandex.ru
</t>
  </si>
  <si>
    <t xml:space="preserve">607222, Нижегородская область, г. Арзамас, 9 Мая ул., д. 29
тел. (831)47- 7-62-79
arz-15ka@yandex.ru
</t>
  </si>
  <si>
    <t xml:space="preserve">607227, Нижегородская область, г. Арзамас, ул. Жуковского, дом 8; тел.(83147)96538
mbousosh.16@yandex.ru
</t>
  </si>
  <si>
    <t xml:space="preserve">607260, Нижегородская область, г. Арзамас, ул. Центральная (Кирилловский Мкр.), д.4
тел.(83147) 5-72-33
17school_arzamas@mail.ru
</t>
  </si>
  <si>
    <t>607220, Нижегородская область, г. Арзамас, ул. Красный Путь, д.46а</t>
  </si>
  <si>
    <t xml:space="preserve">607220, Нижегородская область, г. Арзамас, ул. Пушкина, д.138 к.1 тел.(83147)7-40-50  Licey-Arzamas@mail.ru  </t>
  </si>
  <si>
    <t xml:space="preserve">607220, Нижегородская область, г. Арзамас, ул. Калинина, дом 13 а, тел.(83147)7-03-73,
gimnasy.arz@mail.ru
</t>
  </si>
  <si>
    <t>607223, Нижегородская область, г. Арзамас, Зелёная ул., д.34</t>
  </si>
  <si>
    <t>607220, Нижегородская область, г. Арзамас, ул. Космонавтов, д. 106 crv-arzamas@mail.ru</t>
  </si>
  <si>
    <t xml:space="preserve">607221, Нижегородская область, г. Арзамас, пер. 3-Й Спортивный (Дубки Мкр.), д.1 тел. (83147)29292
fok-arzamas@mail.ru 
</t>
  </si>
  <si>
    <t xml:space="preserve">607220, Нижегородская область, г. Арзамас, ул. Ступина, д.51а
тел.(83147)7-22-60,
rcdpov@soc.arz.nnov.ru
</t>
  </si>
  <si>
    <t xml:space="preserve">607221, Нижегородская область, г. Арзамас, 2-я Вокзальная ул., д.1 "а"
тел.(83147)9-76-90
cspsd@soc.arz.nnov.ru
</t>
  </si>
  <si>
    <t xml:space="preserve">606443, Нижегородская область, г. Бор, Коммунистическая ул., д.11
тел.(831)59 9-76-22
 lyceum_bor@mail.ru
</t>
  </si>
  <si>
    <t>606446, Нижегородская область, г. Бор, мкр Красногорка, д. 20                   тел.(83159)2-76-80                           bor-school1@yandex.ru</t>
  </si>
  <si>
    <t>606446, Нижегородская область, г. Бор, мкр Красногорка, д. 20 тел.(83159)2-76-80                            bor-school1@yandex.ru</t>
  </si>
  <si>
    <t xml:space="preserve">Шевцов Михаил Владимирович </t>
  </si>
  <si>
    <t>606440, Нижегородская область, г. Бор, Октябрьская ул., д.82, тел.(83159)21756,sc2bor@yandex.ru</t>
  </si>
  <si>
    <t>Васягина Нина Юрьевна</t>
  </si>
  <si>
    <t>606440, Нижегородская область, г. Бор, ул. Воровского, д. 73, тел.(83159)27505, sc3bor@yandex.ru</t>
  </si>
  <si>
    <t>606440, Нижегородская обл. г. Бор ул. Ванеева 43, а, тел.(83159)27505, sc3bor@yandex.ru</t>
  </si>
  <si>
    <t>606440, Нижегородская область, г. Бор, ул. 8 Марта, д.13. тел. (83159)92451 mousosh4@list.ru</t>
  </si>
  <si>
    <t>606460,Россия, Нижегородская область, г. Бор, ул. Ванеева, д. 43Ател. (83159)92451 mousosh4@list.ru</t>
  </si>
  <si>
    <t>606441, Нижегородская область, г. Бор, ул. Фигнер, д.1, тел. 8(83159)6-00-11 school-5-bor@yandex.ru</t>
  </si>
  <si>
    <t xml:space="preserve">606440, Нижегородская область, г. Бор, Профсоюзная ул., д.8а, тел.(83159)24757, school6-bor@mail.ru </t>
  </si>
  <si>
    <t xml:space="preserve">606448, Нижегородская область, г. Бор, 2-й мкр, д.8                               тел. (83159) 9-61-84                     school8-bor@yandex.ru                                              </t>
  </si>
  <si>
    <t xml:space="preserve">606448, Нижегородская область, г. Бор, 2-й мкр, д.8                             тел. (83159) 9-61-84                     school8-bor@yandex.ru                                              </t>
  </si>
  <si>
    <t xml:space="preserve">606443, Нижегородская область, г. Бор, Коммунистическая ул., д.12                                          тел. (83159) 6-18-78                    school10bor.@mail.ru                                                           </t>
  </si>
  <si>
    <t xml:space="preserve">606443, Нижегородская область, г. Бор, ул. Махалова, д.8                                          тел. (83159) 6-18-78                    school10bor.@mail.ru                                                           </t>
  </si>
  <si>
    <t>606443, Нижегородская область, г. Бор, ул. Лермонтова, д.2                                                      тел. (831 59) 6-03-64             11_school_bor@mail.ru</t>
  </si>
  <si>
    <t>606443, Нижегородская область, г. Бор, ул. Лермонтова, д.2               тел. (831 59) 6-03-64             11_school_bor@mail.ru</t>
  </si>
  <si>
    <t>606461, Нижегородская область, г. Бор, п Неклюдово, ул. Дружба, д. 1 а, тел. (83159) 66-484 nsch12@mail.ru</t>
  </si>
  <si>
    <t xml:space="preserve">606470, Нижегородская область, г. Бор, п Ситники (Ситниковский с/с), Центральная ул., д.31 тел. (83159) 2-72-81        borsosh_15@mail.ru                  </t>
  </si>
  <si>
    <t>606443, Нижегородская область, г. Бор, ул. Баринова, д.6; (831)5965727, shkola17bor@mail.ru</t>
  </si>
  <si>
    <t>606443, Нижегородская область, г. Бор, ул. Баринова, д.6.; (831)5965727, shkola17bor@mail.ru</t>
  </si>
  <si>
    <t>606471, Нижегородская область, г. Бор, п Железнодорожный (Ситниковский с/с), Центральная ул., д.2 "б", т.8(83159)30076, school1952@mail.ru</t>
  </si>
  <si>
    <t xml:space="preserve">606460, Нижегородская область, г. Бор, п Неклюдово, Новая ул., д.6а
тел.(83159)6-84-21
 nekl-sch20@mail.ru
</t>
  </si>
  <si>
    <r>
      <t xml:space="preserve">Муниципальное автономное общеобразовательное учреждение основная школа №20 г. Бор                                    </t>
    </r>
    <r>
      <rPr>
        <b/>
        <u/>
        <sz val="11"/>
        <rFont val="Times New Roman"/>
        <family val="1"/>
        <charset val="204"/>
      </rPr>
      <t>Профильный (информационно-медийный) лагерь с дневным пребыванием детей "Вокруг камеры за 30 дней"</t>
    </r>
  </si>
  <si>
    <t xml:space="preserve">606440, Нижегородская область, г. Бор, ул. Суворова, д.15
тел. (83159) 6-05-74  
 school22_08@mail.ru                                                                                                                                                                                                                                    
</t>
  </si>
  <si>
    <t>606473, Нижегородская область, г. Бор, п Шпалозавода (Кантауровский с/с), Школьная ул., д.1а, тел.(83159) 27107
 school25bor@mail.ru</t>
  </si>
  <si>
    <t xml:space="preserve">606490, Нижегородская область, п Большеорловское (Останкинский С/С), ул Горького, д. 8                       тел. (83159) 3-92-13                     sh-orly@mail.ru                                                                              </t>
  </si>
  <si>
    <t xml:space="preserve">606490, Нижегородская область, п Большеорловское (Останкинский С/С), ул Горького, д. 8                                                     тел. (83159) 3-92-13                     sh-orly@mail.ru                                                                              </t>
  </si>
  <si>
    <t xml:space="preserve">606452, Нижегородская область, г. Бор, п Большое Пикино, Больничная ул., д.26
тел. (8831)50410
 bolpikschool@ mail.ru
</t>
  </si>
  <si>
    <t>606488, Нижегородская область, п Память Парижской Коммуны (Ппк С/С), Школьная ул, д. 11 Тел.(83159)34402  zatonschcola@yandex.ru</t>
  </si>
  <si>
    <t>606473, Нижегородская область, г. Бор, д Каликино (Кантауровский с/с), Октябрьская ул., д.14 а, тел.(8315)938115                        kalikino-edu@mail.ru</t>
  </si>
  <si>
    <t>606473, Нижегородская область, г. Бор, д Каликино (Кантауровский с/с), Октябрьская ул., д.14 а, тел.(8315)938115              kalikino-edu@mail.ru</t>
  </si>
  <si>
    <t xml:space="preserve"> Утешев Денис Андреевич</t>
  </si>
  <si>
    <t xml:space="preserve">606472, Нижегородская область, г. Бор, с Кантаурово (Кантауровский с/с), Совхозная ул., д.15 к.б                                             тел./факс (83159) 3-04-97                            kantaurovo-sosh@yandex.ru                http://kantaurovo-sosh.ucoz.ru/                              </t>
  </si>
  <si>
    <t>606458, Нижегородская область, г. Бор, д Красная Слобода (Краснослободский с/с), Центральная ул., д. 23,тел. (83159)3-11-56                                   nn_lezov@mail.ru</t>
  </si>
  <si>
    <t xml:space="preserve">606495, Нижегородская область, г. Бор, с Линда (Линдовский с/с), Школьная ул., д. 7-а.
тел. (83159) 4-12-67
lindovskaya_school@mail.ru
       </t>
  </si>
  <si>
    <t xml:space="preserve">606480, Нижегородская область, г. Бор, п Октябрьский, ул. Победы, д.15 а, тел.(83159)2-54-40,    boroktschool@mail.ru,сайт: </t>
  </si>
  <si>
    <t xml:space="preserve">606484, Нижегородская область, с Останкино (Останкинский С/С), Школьная ул, д. 13 тел. (83159) 3-32-26                     ostankinoshool@yandex.ru                        </t>
  </si>
  <si>
    <t xml:space="preserve">606484, Нижегородская область, с Останкино (Останкинский С/С), Школьная ул, д. 13                          тел. (83159) 3-32-26                     ostankinoshool@yandex.ru                        </t>
  </si>
  <si>
    <t>Трошина Ирина Николаевна</t>
  </si>
  <si>
    <t xml:space="preserve">606481, Нижегородская область, г. Бор, с Редькино (Редькинский с/с), д.29 тел (83159)43-1-65 redkinoschool@yandex.ru                            </t>
  </si>
  <si>
    <t xml:space="preserve">606492, Нижегородская область, г. Бор, п Совхоза Сормовский Пролетарий, Центральная ул., д. 19 тел.(83159) 4-81-05                mousovshkola@yandex.ru                                   </t>
  </si>
  <si>
    <t>Ефремова Екатерина Алексеевна</t>
  </si>
  <si>
    <t>606465, Нижегородская область, с Чистое Поле (Линдовский С/С), д. 5. 8(83159)46177; c.pole_soh@mail.ru</t>
  </si>
  <si>
    <t>606465, Нижегородская область, с Чистое Поле (Линдовский С/С), д. 5. Т.№ 8(83159)46177; c.pole_soh@mail.ru</t>
  </si>
  <si>
    <t xml:space="preserve">606487, Нижегородская область, с Ямново (Ямновский С/С), Школьная ул, д. 18                               тел./факс (83159) 3-98-25,              3-99-40               jamnovoschool@yandex.ru                                     www.yamnovoschool.ucoz.ru                                                                                     </t>
  </si>
  <si>
    <t xml:space="preserve">606487, Нижегородская область, с Ямново (Ямновский С/С), Школьная ул, д. 18                               тел./факс (83159) 3-98-25, 3-99-40               jamnovoschool@yandex.ru                                     www.yamnovoschool.ucoz.ru                                                                                     </t>
  </si>
  <si>
    <t xml:space="preserve">606440, Нижегородская область, г. Бор, ул. Луначарского, д.106, тел.(83159)32233, cvralisa@yandex.ru
</t>
  </si>
  <si>
    <t>606488, Нижегородская область, г. Бор, п Память Парижской Коммуны (ППК с/с), ул. Мира, д.2                                      тел.  (83159) 3-43-82                                            moudodducatlet@yandex.ru                                       www.atlet.in.nn.ru</t>
  </si>
  <si>
    <t>606488, Нижегородская область, г. Бор, п Память Парижской Коммуны (ППК с/с), ул. Мира, д.2                                                             тел.  (83159) 3-43-82                                            moudodducatlet@yandex.ru                                       www.atlet.in.nn.ru</t>
  </si>
  <si>
    <t xml:space="preserve">606480, Нижегородская область, г. Бор, п Октябрьский, Молодежная ул., д.4                     тел. (83159)4-94-06   ddt.karawella@yandex.ru  </t>
  </si>
  <si>
    <t xml:space="preserve">606480, Нижегородская область, г. Бор, п Октябрьский, Молодежная ул., д.4                         тел. (83159)4-94-06   ddt.karawella@yandex.ru  </t>
  </si>
  <si>
    <t xml:space="preserve">606481, Нижегородская область, г. Бор, с Редькино (Редькинский с/с), д.23                                тел. (83159) 4-31-90                             ZVR.Kolosok@yandex.ru                      cvr-kolosok.ru                                                                                               </t>
  </si>
  <si>
    <t xml:space="preserve">606481, Нижегородская область, г. Бор, с Редькино (Редькинский с/с), д.23                                                 тел. (83159) 4-31-90                             ZVR.Kolosok@yandex.ru                      cvr-kolosok.ru                                                                                               </t>
  </si>
  <si>
    <t xml:space="preserve">606495, Нижегородская область, г. Бор, с Линда (Линдовский с/с), Школьная ул., д.8 а                          тел.(83159) 4-12-63                     centrstart@yandex.ru                                                                                                                                     </t>
  </si>
  <si>
    <t xml:space="preserve">606495, Нижегородская область, г. Бор, с Линда (Линдовский с/с), Школьная ул., д.8 а                       тел.(83159) 4-12-63                     centrstart@yandex.ru                                                                                                                                     </t>
  </si>
  <si>
    <t>606495, Нижегородская область, с Линда (Линдовский С/С), Школьная ул, д. 7а, тел.(83159) 4-13-41  judo_linda@mail.ru,</t>
  </si>
  <si>
    <r>
      <t xml:space="preserve">Муниципальное автономное учреждение "Спортивная школа по дзюдо"                     </t>
    </r>
    <r>
      <rPr>
        <b/>
        <u/>
        <sz val="11"/>
        <rFont val="Times New Roman"/>
        <family val="1"/>
        <charset val="204"/>
      </rPr>
      <t>Профильный (спортивный) лагерь с дневным пребыванием детей "Планета Олимпия"</t>
    </r>
  </si>
  <si>
    <t>606440, Нижегородская область, г. Бор, ул. Гастелло, д.4                             тел.(83159) 22723                           duch-spartak@rambler.ru</t>
  </si>
  <si>
    <t>606440, Нижегородская область, г. Бор, ул. Гастелло, д.4     тел.(83159) 22723                           duch-spartak@rambler.ru</t>
  </si>
  <si>
    <r>
      <t xml:space="preserve">Муниципальное  автономное учреждение  "Спортивная школа по легкой атлетике"  </t>
    </r>
    <r>
      <rPr>
        <b/>
        <u/>
        <sz val="11"/>
        <rFont val="Times New Roman"/>
        <family val="1"/>
        <charset val="204"/>
      </rPr>
      <t>Профильный (спортивный) лагерь с дневным пребыванием детей "Спартанец"</t>
    </r>
  </si>
  <si>
    <t>Золотов Александр Викторович</t>
  </si>
  <si>
    <t>606440, Нижегородская область, г. Бор, Первомайская ул., д.11а тел. (83159)9-34-11       cspsd@soc.bor.nnov.ru</t>
  </si>
  <si>
    <t>606002, Нижегородская область, г. Дзержинск, пр-кт Свердлова, д.21, тел. (8313) 36-03-47, chkola1-dz@mail.ru</t>
  </si>
  <si>
    <t>606000, Нижегородская область, г. Дзержинск, ул. Гагарина, д.3, телефон (8313) 26-28-05 school2-dz@rambler.ru</t>
  </si>
  <si>
    <t>606036, Нижегородская область, г. Дзержинск, Советская ул., д.9 к.б, тел. (8313)22-23-25, dzer03@yandex.ru</t>
  </si>
  <si>
    <t>606039, Нижегородская область, г. Дзержинск, ул. Комбрига Патоличева, д. 31 а; тел. (8313) 33-89-57; shkola0429@rambler.ru</t>
  </si>
  <si>
    <t xml:space="preserve">606000, Нижегородская область, г. Дзержинск, ул. Маяковского, д.18; тел. (8313) 26-22-02; shkola5_dzer@mail.ru </t>
  </si>
  <si>
    <t xml:space="preserve">606055, Нижегородская область, г. Дзержинск, п Пыра, ул. Чкалова, д.12
т.(8313)35-01-19, 
asd6kl34@mail.ru, 
</t>
  </si>
  <si>
    <t>Петрунина Елена Александровна</t>
  </si>
  <si>
    <t>606007, Нижегородская область, г. Дзержинск, ул. Матросова, д.19, тел.(8313)22-21-20  dz.school.7@inbox.ru</t>
  </si>
  <si>
    <t>606029, Нижегородская область, г. Дзержинск, Терешковой ул., д.34; тел. (8313) 34-08-52                                         nina-neo@mail.ru</t>
  </si>
  <si>
    <t>606029, Нижегородская область, г. Дзержинск, Терешковой ул., д.34; тел. (8313) 34-08-52                    nina-neo@mail.ru</t>
  </si>
  <si>
    <t>606010, Нижегородская область, г. Дзержинск, пр-кт Дзержинского, д.16 тел. (8313) 25-50-63;  sch10dz@mail.ru</t>
  </si>
  <si>
    <t xml:space="preserve">606025, Нижегородская область, г. Дзержинск, б-р Мира, д.36, тел.(8313) 25-66-93 
 school-12@inbox.ru
</t>
  </si>
  <si>
    <t xml:space="preserve">606029, Нижегородская область, г. Дзержинск, ул. Петрищева, д.7 тел. (8313) 34-37-20  
 dzschool13@rambler.ru
</t>
  </si>
  <si>
    <t>606029, Нижегородская область, г. Дзержинск, Терешковой ул., д.46 к.а тел. (8313) 34-92-70 dzrschool14@mail.ru</t>
  </si>
  <si>
    <t>606042, Нижегородская область, г. Дзержинск, п Горбатовка, Школьная ул., д.1 тел.(8313) 24-44-40 school16dzerqinsk@yandex.ru</t>
  </si>
  <si>
    <t>Басова Елена Валерьевна</t>
  </si>
  <si>
    <t>606034, Нижегородская область, г. Дзержинск, ул. Галкина, д.9 к.а, тел. (8313) 32-07-84, school17dzr@mail.ru</t>
  </si>
  <si>
    <t>606002, Нижегородская область, г. Дзержинск, пр-кт Ленинского Комсомола, д.12 к.а, тел. (8313) 36-21-26,  dzschool-18@mail.ru</t>
  </si>
  <si>
    <t xml:space="preserve">606030, Нижегородская область, г. Дзержинск, ул. Попова, д.26 к.а, тел. (8313) 26-61-69, shool20@inbox.ru  </t>
  </si>
  <si>
    <t>606039, Нижегородская область, г. Дзержинск, ул. Комбрига Патоличева, д.31, тел. (8313) 33-33-69  mousosh212006@yandex.ru</t>
  </si>
  <si>
    <t xml:space="preserve">606025, Нижегородская область, г. Дзержинск, ул. Гайдара, д.74 к.б тел. (8313) 23-22-24
 school22dzer@mail.ru
</t>
  </si>
  <si>
    <t>Опарина Юлия Анатольевна</t>
  </si>
  <si>
    <r>
      <t xml:space="preserve">606037, Нижегородская область, г. Дзержинск, ул. Буденного, д.19. тел. (8313) 20-67-25, </t>
    </r>
    <r>
      <rPr>
        <u/>
        <sz val="11"/>
        <rFont val="Times New Roman"/>
        <family val="1"/>
        <charset val="204"/>
      </rPr>
      <t>dzschool-23@mail.ru</t>
    </r>
  </si>
  <si>
    <r>
      <t xml:space="preserve">606037, Нижегородская область, г. Дзержинск, ул. Буденного, д.19.тел. (8313) 20-67-25, </t>
    </r>
    <r>
      <rPr>
        <u/>
        <sz val="11"/>
        <rFont val="Times New Roman"/>
        <family val="1"/>
        <charset val="204"/>
      </rPr>
      <t>dzschool-23@mail.ru</t>
    </r>
  </si>
  <si>
    <t>606023, Нижегородская область, г. Дзержинск, ул. Марковникова, д.19 тел. (8313) 26-11-46
 school-24-dz@mail.ru</t>
  </si>
  <si>
    <t xml:space="preserve">606040, Нижегородская область, г. Дзержинск, п Бабино, ул. 8 Марта, д. 100 
тел. (8313)27-02-00
sosh25@rambler.ru
</t>
  </si>
  <si>
    <t>606024, Нижегородская область, г. Дзержинск, ул. Ватутина, д.54, тел.(8313) 22-21-44,
school_26@list.ru</t>
  </si>
  <si>
    <t>606024, Нижегородская область, г. Дзержинск, ул. Ватутина, д.54 тел.(8313) 22-21-44,
school_26@list.ru</t>
  </si>
  <si>
    <t>606033, Нижегородская область, г. Дзержинск, пр-кт Свердлова, д.88 к.а тел. (8313) 32-06-15, 27school@mail.ru</t>
  </si>
  <si>
    <t xml:space="preserve">606025, Нижегородская область, г. Дзержинск, пр-кт Циолковского, д.17 к.в. тел.(8313)26-10-15
dz.29school@mail.ru
   </t>
  </si>
  <si>
    <t xml:space="preserve">606010, Нижегородская область, г. Дзержинск, Октябрьская ул., д.52. тел.(8313) 26-62-06            dze-school30@yandex.ru     </t>
  </si>
  <si>
    <t xml:space="preserve">606010, Нижегородская область, г. Дзержинск, Октябрьская ул., д.52. тел.(8313) 26-62-06                                   dze-school30@yandex.ru     </t>
  </si>
  <si>
    <t xml:space="preserve">606032, Нижегородская область, г. Дзержинск, ул. Пожарского, д.2, тел. (8313) 28-02-54, moysoh32@mail.ru </t>
  </si>
  <si>
    <t xml:space="preserve">606002, Нижегородская область, г. Дзержинск, ул. Щорса, д.3, тел. (8313) 36-49-03, school33dz@mail.ru </t>
  </si>
  <si>
    <t xml:space="preserve">606002, Нижегородская область, г. Дзержинск, ул. Щорса, д.3           тел. (8313) 36-49-03, school33dz@mail.ru </t>
  </si>
  <si>
    <t xml:space="preserve">606033, Нижегородская область, г. Дзержинск, б-р Химиков, д.6 к.а
тел. (8313) 32-34-04 / 32-33-40   dzergschool34@mail.ru 
</t>
  </si>
  <si>
    <t xml:space="preserve">606015, Нижегородская область, г. Дзержинск, ул. Самохвалова, д.5 к.а
тел.(8313) 20-98-70
mou-sosh-36@mail.ru
</t>
  </si>
  <si>
    <t>606034, Нижегородская область, г. Дзержинск, ул. Строителей, д.11, тел. (8313) 32-44-28, shk37@mail.ru</t>
  </si>
  <si>
    <t xml:space="preserve">606031, Нижегородская область, г. Дзержинск, ул. Рудольфа Удриса, д.8
тел. (8313) 32-43-76
dzrgim38@rambler.ru
</t>
  </si>
  <si>
    <t>Щепина Екатерина Юрьевна</t>
  </si>
  <si>
    <t xml:space="preserve">606025, Нижегородская область, г. Дзержинск, пр-кт Циолковского, д. 18а тел.(8313)25-65-44, 
school-39-dzr@mail.ru   
</t>
  </si>
  <si>
    <t xml:space="preserve">606023, Нижегородская область, г. Дзержинск, б-р Мира, д.3.
тел. (8313) 25-05-58
shool40@bk.ru
</t>
  </si>
  <si>
    <t>606036, Нижегородская область, г. Дзержинск, ул. Матросова, д. 30б, тел. (8313) 21-05-52, school68dzer@mail.ru</t>
  </si>
  <si>
    <t xml:space="preserve">606007, Нижегородская область, г. Дзержинск, ул. Пирогова, д.34 к.б тел.(8313) 35-11-30  lps-2007@mail.ru </t>
  </si>
  <si>
    <t xml:space="preserve">606007, Нижегородская область, г. Дзержинск, ул. Пирогова, д.34 к.б                                                 тел.(8313) 35-11-30                             lps-2007@mail.ru </t>
  </si>
  <si>
    <t>606037, Нижегородская область, г. Дзержинск, ул. Петрищева, д.23, тел.(8313) 20-67-61, dzrschool71@yandex.ru</t>
  </si>
  <si>
    <t>606032, Нижегородская область, г. Дзержинск, пр-кт Ленина, д.5 тел. (8313)25-04-55 moudodduh1@mail.ru</t>
  </si>
  <si>
    <t>606032, Нижегородская область, г.Дзержинск, ул.Чапаева 70            тел. (8313)25-04-55 moudodduh1@mail.ru</t>
  </si>
  <si>
    <t>606000, Нижегородская область, г. Дзержинск, ул. Маяковского, д.7 к.а, тел. (8313) 21-93-95, triatlon-dzr@rambler.ru</t>
  </si>
  <si>
    <t>606000, Нижегородская область, г. Дзержинск, ул. Урицкого, д.3,                                    тел. (8313) 25 06 78,               dzr-sport@yandex.ru</t>
  </si>
  <si>
    <t>606000, Нижегородская область, г. Дзержинск, ул. Урицкого, д.3,  тел. (8313) 25 06 78,                              dzr-sport@yandex.ru</t>
  </si>
  <si>
    <t>606039, Нижегородская область, г. Дзержинск, ул. Строителей, д. 11б  тел. (8313)32-27-81      salyt.dzr@yandex.ru</t>
  </si>
  <si>
    <t>606023, Нижегородская область, г. Дзержинск, б-р Мира, д.11 тел. (8313) 28-15-22; orcdpov@dzr.soc.kreml.nnov.ru</t>
  </si>
  <si>
    <t>606023, Нижегородская область, г. Дзержинск, б-р Мира, д.11           тел. (8313) 28-15-22; orcdpov@dzr.soc.kreml.nnov.ru</t>
  </si>
  <si>
    <t>606044, Нижегородская область, г. Дзержинск, п Желнино, Советская ул., д. 19, +79101472000 info@cleverone.ru</t>
  </si>
  <si>
    <t>607186, Нижегородская область, г. Саров, ул. Духова, д.16, тел. (83130) 9-50-20, info@sc2.edusarov.ru</t>
  </si>
  <si>
    <t>607188, Нижегородская область, г. Саров, ул. Чапаева, д. 16                                        8(83130)95030, info@sc3.edusarov.ru</t>
  </si>
  <si>
    <t xml:space="preserve">607186, Нижегородская область, г. Саров, ул. Александровича, д.16 к.а тел. (83130)95050,  info@sc5.edusarov.ru                                        </t>
  </si>
  <si>
    <r>
      <t xml:space="preserve">Муниципальное бюджетное общеобразовательное учреждение "Школа № 5" города Сарова.                </t>
    </r>
    <r>
      <rPr>
        <b/>
        <u/>
        <sz val="11"/>
        <rFont val="Times New Roman"/>
        <family val="1"/>
        <charset val="204"/>
      </rPr>
      <t xml:space="preserve">Профильный (художественный) лагерь с дневным пребыванием детей "Салют" </t>
    </r>
  </si>
  <si>
    <t>607189, Нижегородская область, г. Саров, ул. Шверника, д.40                          тел.(83130) 9-50-70     info@sc7.edusarov.ru</t>
  </si>
  <si>
    <t>607189, Нижегородская область, г. Саров, ул. Шверника, д.40  тел.(83130) 9-50-70     info@sc7.edusarov.ru</t>
  </si>
  <si>
    <t xml:space="preserve">607189, Нижегородская область, г. Саров, ул. Шверника, д.19
тел. (83130) 9-51-00
info@sc10.edusarov.ru
</t>
  </si>
  <si>
    <t xml:space="preserve">607185, Нижегородская область, г. Саров, ул. Павлика Морозова, д. 11,
тел.(83130) 9-51-40
info@sc14.edusarov.ru,
</t>
  </si>
  <si>
    <t>Гузова Елена Николаевна</t>
  </si>
  <si>
    <t>607182, Нижегородская область, г. Саров, ул. Казамазова, д. 5,  
тел. (83130) 95120 info@sc12.edusarov.ru</t>
  </si>
  <si>
    <t xml:space="preserve">607181, Нижегородская область, г. Саров, ул. Гоголя, д.12                                                   тел. (83130)9-11-04                      info@sc13.edusarov.ru              </t>
  </si>
  <si>
    <t xml:space="preserve">607181, Нижегородская область, г. Саров, ул. Гоголя, д.12           тел. (83130)9-11-04                      info@sc13.edusarov.ru              </t>
  </si>
  <si>
    <t xml:space="preserve">607185, Нижегородская область, г. Саров, ул. Юности, д.11,
тел.(83130) 95141, 
info@sc14.edusarov.ru
</t>
  </si>
  <si>
    <t xml:space="preserve">607186, Нижегородская область, г. Саров, ул. Куйбышева, д. 25,                              тел. (83130) 95151
info@sc15.edusarov.ru  
</t>
  </si>
  <si>
    <t xml:space="preserve">607186, Нижегородская область, г. Саров, ул. Куйбышева, д. 25, тел. (83130) 95151
info@sc15.edusarov.ru  
</t>
  </si>
  <si>
    <t>607185, Нижегородская область, г. Саров, ул. Герцена, д.5, тел. (83130)95160   info@sc16.edusarov.ru</t>
  </si>
  <si>
    <t>Глазова Алла Владимировна</t>
  </si>
  <si>
    <t xml:space="preserve">607185, Нижегородская область, г. Саров, ул. Зернова, д.58
тел.(83130) 95170
info@sc17.edusarov.ru
</t>
  </si>
  <si>
    <t>Селиверстов Алексей Михайлович</t>
  </si>
  <si>
    <t xml:space="preserve">607187, Нижегородская область, г. Саров, пр-кт Ленина, д. 52   тел. (83130) 9-52-01                          info@sc20.edusarov.ru  </t>
  </si>
  <si>
    <t>Баранова Яна Александровна</t>
  </si>
  <si>
    <t xml:space="preserve">607189, Нижегородская область, г. Саров, ул. Куйбышева, д. 34, тел. (83130) 9-83- 
 info@co.edusarov.ru
</t>
  </si>
  <si>
    <t xml:space="preserve">607188, Нижегородская область, г. Саров, ул. Куйбышева, д.8, тел.(83130)9-83-00, cspsdsar@mail.ru </t>
  </si>
  <si>
    <t xml:space="preserve">607188, Нижегородская область, г. Саров, ул. Куйбышева, д.8, тел.(83130)9-83-00,                    cspsdsar@mail.ru </t>
  </si>
  <si>
    <t>Колоскова Марина Александровна</t>
  </si>
  <si>
    <t>603053, Нижегородская область, г. Нижний Новгород, ул. Мельникова, д.31.                    тел.(831)253 6402 schooln5@inbox.ru</t>
  </si>
  <si>
    <t>603053, Нижегородская область, г. Нижний Новгород, ул. Мельникова, д.31.                        тел.(831)253 6402 schooln5@inbox.ru</t>
  </si>
  <si>
    <t>603111, Нижегородская область, г. Нижний Новгород, ул. Челюскинцев, д.24. тел. (831)2972053, 8(831)2972050,  schooln6@inbox.ru</t>
  </si>
  <si>
    <r>
      <t xml:space="preserve">Муниципальное бюджетное общеобразовательное учреждение "Школа №6"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</si>
  <si>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№5" </t>
    </r>
    <r>
      <rPr>
        <b/>
        <u/>
        <sz val="11"/>
        <rFont val="Times New Roman"/>
        <family val="1"/>
        <charset val="204"/>
      </rPr>
      <t>Оздоровительный лагерь с дневным пребыванием детей "РИТМ"</t>
    </r>
  </si>
  <si>
    <t>603004, Нижегородская область, г. Нижний Новгород, Школьная ул., д.10, тел.(831)2952650, schooln10@inbox.ru</t>
  </si>
  <si>
    <t xml:space="preserve">603083, Нижегородская область, г. Нижний Новгород, Южное ш., д.33, тел.(831)256 56 08, schooln12@inbox.ru
</t>
  </si>
  <si>
    <t xml:space="preserve">603083, Нижегородская область, г. Нижний Новгород, Автомеханическая ул., д.12  тел.(831)256 87 51    schoolnn15@inbox.ru
</t>
  </si>
  <si>
    <t xml:space="preserve">603083, Нижегородская область, г. Нижний Новгород, Автомеханическая ул., д.12 тел.(831)256 87 51    schoolnn15@inbox.ru
</t>
  </si>
  <si>
    <t>Шекурова Людмила Степановна</t>
  </si>
  <si>
    <t xml:space="preserve">603069, Нижегородская область, г. Нижний Новгород, ул. Героя Советского Союза Ляхова, д. 109. 
тел.(831)269-17-11
schooln16@inbox.ru  </t>
  </si>
  <si>
    <t>Мясникова Ирина Геннадьевна</t>
  </si>
  <si>
    <t>603123, Нижегородская область, г. Нижний Новгород, Южное ш., д.24 "г", тел. (831) 295-37-53,schooln20@inbox.ru</t>
  </si>
  <si>
    <t>603083, Нижегородская область, г. Нижний Новгород, Южное ш., д.49а, тел. (831) 2567420 schooln37@inbox.ru</t>
  </si>
  <si>
    <t>603138, Нижегородская область, г. Нижний Новгород, ул. Строкина, д.2, тел.(831)297-40-71,297-04-98, schooln43@inbox.ru</t>
  </si>
  <si>
    <t>Емелина Татьяна Ивановна</t>
  </si>
  <si>
    <t>603018, Нижегородская область, г. Нижний Новгород, ул. Аркадия Гайдара, д.20а, тел.(831)294-03-92, schooln58@inbox.ru</t>
  </si>
  <si>
    <t>603138, Нижегородская область, г. Нижний Новгород, ул. Советской Армии, д.15 тел.(831) 2982375  schooln59 @inbox.ru</t>
  </si>
  <si>
    <t>603065, Нижегородская область, г. Нижний Новгород, Газовская ул., д.18  тел. (831) 2537536 schooln63@inbox.ru</t>
  </si>
  <si>
    <t>Безрукова Елена Ивановна</t>
  </si>
  <si>
    <t>603043, Нижегородская область, г. Нижний Новгород, ул. Лоскутова, д.13 "а" тел. (831)295 51 42, schoolin92@inbox.ru</t>
  </si>
  <si>
    <t>603043, Нижегородская область, г. Нижний Новгород, ул. Лоскутова, д.13 "а", тел. (831)295 51 42, schoolin92@inbox.ru</t>
  </si>
  <si>
    <t xml:space="preserve">603016, Нижегородская область, г. Нижний Новгород, Автомеханическая ул., д.13 к.а, тел. (831)256-78-80  schooln105@inbox.ru                                                                     </t>
  </si>
  <si>
    <t xml:space="preserve">603147, Нижегородская область, г. Нижний Новгород, ул. Веденяпина, д.30а
тел.(831)256-26-96;
 schooln111@inbox.ru;
</t>
  </si>
  <si>
    <t>603069, Нижегородская область, г. Нижний Новгород, Земляничная ул., д.1 а  тел.(831)269 1718с schooln114@inbox.ru</t>
  </si>
  <si>
    <t>603069, Нижегородская область, г. Нижний Новгород, Земляничная ул., д.1 а тел.(831)269 1718с schooln114@inbox.ru</t>
  </si>
  <si>
    <t>603065, Нижегородская область, г. Нижний Новгород, ул. Дружаева, д.5б тел. (831) 253 78 44,schooln119@inbox.ru</t>
  </si>
  <si>
    <t>603138, Нижегородская область, г. Нижний Новгород, ул. Строкина, д.12 а  тел. (831) 2977443 schooln124@inbox.ru</t>
  </si>
  <si>
    <t>603095, Нижегородская область, г. Нижний Новгород, ул. Пермякова, д.26, тел.(831)299-55-41, schooln125@inbox.ru</t>
  </si>
  <si>
    <t xml:space="preserve">603101, Нижегородская область, г. Нижний Новгород, Молодежный пр-кт, д.30 а,
тел. (831)293-42-44, schooln126@inbox.ru,
</t>
  </si>
  <si>
    <t>603111, Нижегородская область, г. Нижний Новгород, Комсомольская ул., д.10а тел. (831)297-27-42, schooln127@inbox.ru</t>
  </si>
  <si>
    <t xml:space="preserve">603142, Нижегородская область, г. Нижний Новгород, Мончегорская ул., д.33а        тел. (831) 294-77-52                     schooln128@inbox.ru </t>
  </si>
  <si>
    <t xml:space="preserve">603142, Нижегородская область, г. Нижний Новгород, Мончегорская ул., д.33а               тел. (831) 294-77-52                     schooln128@inbox.ru </t>
  </si>
  <si>
    <t>603142, Нижегородская область, г. Нижний Новгород, ул. Лескова, д.66 а, 8 (831) 255-45-01, schooln129@inbox.ru</t>
  </si>
  <si>
    <t xml:space="preserve">603101, Нижегородская область, г. Нижний Новгород, ул. Краснодонцев, д.1 а, тел.(831) 293-42-30, schooln130 @inbox.ru </t>
  </si>
  <si>
    <t>603043, Нижегородская область, г. Нижний Новгород, пр-кт Октября, д.14 тел.(831) 2952588 schooln133@rambler.ru</t>
  </si>
  <si>
    <t>603065, Нижегородская область, г. Нижний Новгород, ул. Дьяконова, д.1б Schooln136@inbox.ru</t>
  </si>
  <si>
    <t>603065, Нижегородская область, г. Нижний Новгород, ул. Дьяконова, д.1б, тел. (831)253-29-46 Schooln136@inbox.ru</t>
  </si>
  <si>
    <t>603083, Нижегородская область, г. Нижний Новгород, ул. Героя Юрия Смирнова, д.52а, тел.(831)2560258, schooln137@inbox.ru</t>
  </si>
  <si>
    <t>603018, Нижегородская область, г. Нижний Новгород, ул. Аркадия Гайдара, д.16, тел.(831)294 04 24 д.16.schooln142@inbox.ru</t>
  </si>
  <si>
    <t>603041, Нижегородская область, г. Нижний Новгород, ул. Красных Партизан, д.8а тел. (831) 293 51 23 schooln144@inbox.ru</t>
  </si>
  <si>
    <t>603063, Нижегородская область, г. Нижний Новгород, п Новое Доскино, 19-я лн., д.25. тел. (831)2920754  schooln145@inbox.ru</t>
  </si>
  <si>
    <t>603123, Нижегородская область, г. Нижний Новгород, Южное ш., д.6а, тел.(831)294-21-85, 294-22-29  schooln161@inbox.ru</t>
  </si>
  <si>
    <t>Боброва Ольга Ивановна</t>
  </si>
  <si>
    <t>603083, Нижегородская область, г. Нижний Новгород, ул. Старых Производственников, д.13а, тел. (831) 256-08-50, schooln162@inbox.ru</t>
  </si>
  <si>
    <t>603083, Нижегородская область, г. Нижний Новгород, ул. Героя Юрия Смирнова, д.39а, тел.(831)256 70 22, ф. 256 70 28 schooln169@inbox.ru</t>
  </si>
  <si>
    <t>Столярова Светлана Николаевна</t>
  </si>
  <si>
    <t xml:space="preserve">603142, Нижегородская область, г. Нижний Новгород, Мончегорская ул., д.19а
тел.(831)256-23-86, schooln170@inbox.ru
</t>
  </si>
  <si>
    <r>
      <t xml:space="preserve">603053, Нижегородская область, г. Нижний Новгород, ул. Львовская, д. 35 тел. (831)253 94 31schooln171@inbox.ru   </t>
    </r>
    <r>
      <rPr>
        <sz val="12"/>
        <color indexed="10"/>
        <rFont val="Times New Roman"/>
        <family val="1"/>
        <charset val="204"/>
      </rPr>
      <t/>
    </r>
  </si>
  <si>
    <t>603041, Нижегородская область, г. Нижний Новгород, ул. Сазанова, д.10 а тел. (831) 293-45-10 schooln179@inbox.ru</t>
  </si>
  <si>
    <t>603095, Нижегородская область, г. Нижний Новгород, ул. Пермякова, д.10 а, тел. (831)299-36-22, 299-36-33  schooln190@inbox.ru</t>
  </si>
  <si>
    <t>603101, Нижегородская область, г. Нижний Новгород, Школьная ул., д.4 тел. (831)281-42-20 avtcrtdu@mail.ru</t>
  </si>
  <si>
    <t xml:space="preserve">603004, Нижегородская область, г. Нижний Новгород, ул. Юлиуса Фучика, д.1                           тел. (831) 293-81-51, 
 auto-young@yandex.ru 
</t>
  </si>
  <si>
    <t>Нефедьев Илья Алексеевич</t>
  </si>
  <si>
    <t>603095, Нижегородская область, г. Нижний Новгород, Львовская ул., д. 2а  тел.(831)212-56-33 sambonnov@mail.ru</t>
  </si>
  <si>
    <t>603095, Нижегородская область, г. Нижний Новгород, Львовская ул., д. 2б                                                                    тел. (831) 212-53-52                                        fok_umo@mail.ru                                          info@dsszvezda.ru                                       www.dsszvezda.ru</t>
  </si>
  <si>
    <t>603095, Нижегородская область, г. Нижний Новгород, Львовская ул., д. 2б                                                                     тел. (831) 212-53-52                                        fok_umo@mail.ru                                          info@dsszvezda.ru                                       www.dsszvezda.ru</t>
  </si>
  <si>
    <t>603095, Нижегородская область, г. Нижний Новгород, Дворовая ул., д.37 тел.(831)253-34-48 natachab1971@mail.ru</t>
  </si>
  <si>
    <t>Водопьянов Илья Алексеевич</t>
  </si>
  <si>
    <t>603043, Нижегородская область, г. Нижний Новгород, Комсомольская ул., д.21,            тел.(831) 295 11 52  duss1nn@yandex,ru</t>
  </si>
  <si>
    <t xml:space="preserve">603086, Нижегородская область, г. Нижний Новгород, Мануфактурная ул., д.16а тел. (831) 246-38-96, 246-40-58   gimn2nnov2017@yandex.ru  </t>
  </si>
  <si>
    <t>603070, Нижегородская область, г. Нижний Новгород, ул. Сергея Есенина, д.11а, тел.(831) 2436044, nnschool41@yandex.ru</t>
  </si>
  <si>
    <t>603002, Нижегородская область, г. Нижний Новгород, Коммунистическая ул., д.75, тел.(321) 246 25 58, gim502006@yandex.ru</t>
  </si>
  <si>
    <t>Казакова Ирина Руфимовна</t>
  </si>
  <si>
    <t xml:space="preserve">603116, Нижегородская область, г. Нижний Новгород, ул. Генерала Зимина, д.75, тел.(831) 243-14-17,  school51nn@yandex.ru </t>
  </si>
  <si>
    <t xml:space="preserve">603002, Нижегородская область, г. Нижний Новгород, ул. Чкалова, д.26  тел. (831)240-58-52,  nn52school@yandex.ru                              </t>
  </si>
  <si>
    <r>
      <t xml:space="preserve">Муниципальное бюджетное общеобразовательное учреждение "Школа №52" </t>
    </r>
    <r>
      <rPr>
        <b/>
        <u/>
        <sz val="11"/>
        <rFont val="Times New Roman"/>
        <family val="1"/>
        <charset val="204"/>
      </rPr>
      <t>Оздоровительный лагерь с дневным пребыванием детей "Непоседы" (с профильным профориентационным отрядом)</t>
    </r>
  </si>
  <si>
    <t>603070, Нижегородская область, г. Нижний Новгород, ул. Сергея Есенина, д.37                 тел. (831)2475520 school55nn@rambler.ru</t>
  </si>
  <si>
    <t>603070, Нижегородская область, г. Нижний Новгород, ул. Сергея Есенина, д.37 тел. (831)2475520 school55nn@rambler.ru</t>
  </si>
  <si>
    <t xml:space="preserve">603033, Нижегородская область, г. Нижний Новгород, ул. Движенцев, д.7, тел.(831)221-58-16 sch75nn@yandex.ru
</t>
  </si>
  <si>
    <t xml:space="preserve">603086, Нижегородская область, г. Нижний Новгород, Мануфактурная ул., д.15                      тел. (831)246-42-15                                  Shkolainternat95@yandex.ru              </t>
  </si>
  <si>
    <t xml:space="preserve">603086, Нижегородская область, г. Нижний Новгород, Мануфактурная ул., д.15                    тел. (831)246-42-15                                  Shkolainternat95@yandex.ru              </t>
  </si>
  <si>
    <t>603010, Нижегородская область, г. Нижний Новгород, ул. Обухова, д.52, тел.(831)2461280, school96_96@mail.ru</t>
  </si>
  <si>
    <t xml:space="preserve">603028, Нижегородская область, г. Нижний Новгород, Якорная ул., д.121 тел.(831) 603028, school109-nn@yandex.ru </t>
  </si>
  <si>
    <t xml:space="preserve">603159, Нижегородская область, г. Нижний Новгород, ул. Сергея Акимова, д.35, тел. 247-83-45, Meshera110@yandex.ru </t>
  </si>
  <si>
    <t xml:space="preserve">603159, Нижегородская область, г. Нижний Новгород, ул. Сергея Акимова, д.35, тел.(831) 247-83-45, Meshera110@yandex.ru </t>
  </si>
  <si>
    <t xml:space="preserve">603116, Нижегородская область, г. Нижний Новгород, Тонкинская ул., д.4
(831) 241 59 42
E-Mail:	sch121@mail.ru
</t>
  </si>
  <si>
    <t xml:space="preserve">603116, Нижегородская область, г. Нижний Новгород, Тонкинская ул., д.4
тел.(831) 241 59 42
sch121@mail.ru
</t>
  </si>
  <si>
    <t xml:space="preserve">603033, Нижегородская область, г. Нижний Новгород, Путейская ул., д.23 к.б, тел. (831) 2210784) school168nnov@gmail.com </t>
  </si>
  <si>
    <t xml:space="preserve">603159, Нижегородская область, г. Нижний Новгород, ул. Карла Маркса, д.17,             тел.(831)2474923                         school_176@mail.ru                            </t>
  </si>
  <si>
    <t>603124, Нижегородская область, г. Нижний Новгород, ул. Лесной городок, д.6а тел.(831)2216775 sch181@yandex.ru</t>
  </si>
  <si>
    <t>603167, Нижегородская область, г. Нижний Новгород, Гордеевская ул., д.55</t>
  </si>
  <si>
    <t>603029, Нижегородская область, г. Нижний Новгород, ул. С. Акимова, д. 49 детский (подростковый) клуб «Планета»
Камчатский переулок, д. 4. 
тел. (831) 243-15-96 zdt.kanavino@mail.ru</t>
  </si>
  <si>
    <t>Веселова Наталья Николаевна</t>
  </si>
  <si>
    <t>107174, город Москва, Новая Басманная ул, д. 2/1 стр. 1 (603011, г. Нижний Новгород, ул. Октябрьской революции, д. 78 - филиал)</t>
  </si>
  <si>
    <t xml:space="preserve">603135, Нижегородская область, г. Нижний Новгород, пр-кт Ленина, д.55 к.3                                                            тел. /факс (831) 252-79-36                            lenruo60@mail.ru                                               </t>
  </si>
  <si>
    <t xml:space="preserve">603135, Нижегородская область, г. Нижний Новгород, пр-кт Ленина, д.55 к.3 тел.(831) 252-79-36,252-78-07                          lenruo60@mail.ru                                               </t>
  </si>
  <si>
    <t xml:space="preserve">603140, Нижегородская область, г. Нижний Новгород, пр-кт Ленина, д.14 к.а                        тел. (831) 245-53-96,                   245-10-71  lenruo62@mail.ru                                               </t>
  </si>
  <si>
    <t xml:space="preserve">603140, Нижегородская область, г. Нижний Новгород, пр-кт Ленина, д.14 к.а                       тел. (831) 245-53-96, 245-10-71 enruo62@mail.ru                                               </t>
  </si>
  <si>
    <t>603064, Нижегородская область, г. Нижний Новгород, пр-кт Ленина, д.70 к.а,               тел/факс: (831) 253-06-90           lenruo72@mail.ru</t>
  </si>
  <si>
    <t>603064, Нижегородская область, г. Нижний Новгород, пр-кт Ленина, д.70 к.а,                тел/факс: (831) 253-06-90           lenruo72@mail.ru</t>
  </si>
  <si>
    <t xml:space="preserve">603132, Нижегородская область, г. Нижний Новгород, ул. Голубева, д.4а,                                 тел. (831) 251-90-86,             факс (831) 244-37-52
lenruo91nn@mail.ru
</t>
  </si>
  <si>
    <t xml:space="preserve">603132, Нижегородская область, г. Нижний Новгород, ул. Голубева, д.4а,                           тел. (831) 251-90-86,               
lenruo91nn@mail.ru
</t>
  </si>
  <si>
    <t>603132, Нижегородская область, г. Нижний Новгород, ул. Даргомыжского, д.22а            тел. (831) 439-15-06,                        439-19-98                        lenruo94@mail.ru</t>
  </si>
  <si>
    <t>603132, Нижегородская область, г. Нижний Новгород, ул. Даргомыжского, д.22а, тел. (831) 439-15-06, 439-19-98   lenruo94@mail.ru</t>
  </si>
  <si>
    <t xml:space="preserve">603059, Нижегородская область, г. Нижний Новгород, ул. Июльских Дней, д.10                                              тел. (831) 240-59-97     lenruo97@mail.ru                  </t>
  </si>
  <si>
    <t>603034, Нижегородская область, г. Нижний Новгород, Гвоздильная ул., д.9,                     тел. (831 )250-32-23,                          тел./факс (831) 250-28-34, lenruo99@mail.ru</t>
  </si>
  <si>
    <t>603034, Нижегородская область, г. Нижний Новгород, Гвоздильная ул., д.9                                              тел.(831 )250-32-23,                     lenruo99@mail.ru</t>
  </si>
  <si>
    <t>603011, Нижегородская область, г. Нижний Новгород, Тургайская ул., д.5 ,                       тел. /факс (831) 245-39-82, 240-57-38 , lenruo101@mail.ru</t>
  </si>
  <si>
    <t>603011, Нижегородская область, г. Нижний Новгород, ул. Мичурина, д.2  тел.  (831) 245-39-73, 240-57-38,  lenruo101@mail.ru</t>
  </si>
  <si>
    <t>603011, Нижегородская область, г. Нижний Новгород, Тургайская ул., д.5   тел.  (831) 245-39-73, 240-57-38,  lenruo101@mail.ru</t>
  </si>
  <si>
    <t xml:space="preserve">603132, Нижегородская область, г. Нижний Новгород, Заречный б-р, д.16                        тел. (831) 251-88-12                                       факс (831) 240-00-70       lenruo106@mail.ru                                                www.school106-nnov.ucoz.ru                   </t>
  </si>
  <si>
    <t xml:space="preserve">603132, Нижегородская область, г. Нижний Новгород, Заречный б-р, д.16                                                   тел. (831) 251-88-12                                       факс (831) 240-00-70       lenruo106@mail.ru                                                www.school106-nnov.ucoz.ru                   </t>
  </si>
  <si>
    <t>603090, Нижегородская область, г. Нижний Новгород, Снежная ул., д.33                                       тел.  (831) 258-05-65, 258-10-82,  lenruo107@mail.ru</t>
  </si>
  <si>
    <t>603032, Нижегородская область, г. Нижний Новгород, ул. Гончарова, д. 12                       тел. (831) 252‒89‒91,                 (831) 252‒89‒86</t>
  </si>
  <si>
    <t>603032, Нижегородская область, г. Нижний Новгород, ул. Гончарова, д. 12                      тел. (831) 252‒89‒91  Lenruo120@mail.ru</t>
  </si>
  <si>
    <t xml:space="preserve">603135, Нижегородская область, г. Нижний Новгород, ул. Дружбы, д.504-09-36   lenruo123@mail.ru
</t>
  </si>
  <si>
    <t xml:space="preserve">603135, Нижегородская область, г. Нижний Новгород, ул. Дружбы, д.50                                                       тел. (831) 244-09-36  lenruo123@mail.ru
</t>
  </si>
  <si>
    <t>603034, Нижегородская область, г. Нижний Новгород, Завкомовская ул., д.1,                        тел: 8 (831) 240-41-04,  lenruo138@mail.ru</t>
  </si>
  <si>
    <t>603034, Нижегородская область, г. Нижний Новгород, Завкомовская ул., д.1                  тел. (831) 240-41-04 lenruo138@mail.ru</t>
  </si>
  <si>
    <t>603073, Нижегородская область, г. Нижний Новгород, ул. Адмирала Нахимова, д.6 тел. 8(831)258-12-03, lenruo160@mail.ru</t>
  </si>
  <si>
    <t>603073, Нижегородская область, г. Нижний Новгород, ул. Адмирала Нахимова, д.6 тел. (831)258-12-03, lenruo160@mail.ru</t>
  </si>
  <si>
    <t xml:space="preserve">603076, Нижегородская область, г. Нижний Новгород, ул. Героя Чугунова, д.9                          тел. (831) 258-35-71,                   факс (831) 258-40-50
lenruo175@mail.ru
</t>
  </si>
  <si>
    <t xml:space="preserve">603076, Нижегородская область, г. Нижний Новгород, ул. Героя Чугунова, д.9  тел. (831) 258-35-71,               
lenruo175@mail.ru
</t>
  </si>
  <si>
    <t xml:space="preserve">603073, Нижегородская область, г. Нижний Новгород, Норильская ул., д.1. 
тел. (831) 258-56-55,                 тел./факс (831)258 10 79
lenruo177@mail.ru   
</t>
  </si>
  <si>
    <t xml:space="preserve">603073, Нижегородская область, г. Нижний Новгород, Норильская ул., д.1. 
тел. (831) 258-56-55,                 
lenruo177@mail.ru   
</t>
  </si>
  <si>
    <t xml:space="preserve">603135, Нижегородская область, г. Нижний Новгород, пр-кт Ленина, д.45 к.5                     тел./факс (831) 244-21-24       lenruo180@mail.ru                              </t>
  </si>
  <si>
    <t xml:space="preserve">603135, Нижегородская область, г. Нижний Новгород, пр-кт Ленина, д.45 к.5                               тел. (831) 244-21-24       lenruo180@mail.ru                              </t>
  </si>
  <si>
    <t>603032, Нижегородская область, г. Нижний Новгород, ул. Космонавта Комарова, д.2 к.в                                                          тел. (831) 250-40-06, lenruo182@mail.ru</t>
  </si>
  <si>
    <t>603032, Нижегородская область, г. Нижний Новгород, ул. Космонавта Комарова, д.2 к.в        тел.(831)250-40-07,                      lenruo182@mail.ru</t>
  </si>
  <si>
    <t xml:space="preserve">603090, Нижегородская область, г. Нижний Новгород, пр-кт Ленина, д.61 к.6,                      тел. (831) 258 15 42, lenruo184@mail.ru   </t>
  </si>
  <si>
    <t>603090, Нижегородская область, г. Нижний Новгород, пр-кт Ленина, д.61 к.6                                        тел. (831) 258-15-42                     lenruo184@mail.ru</t>
  </si>
  <si>
    <t xml:space="preserve">603132, Нижегородская область, г. Нижний Новгород, ул. Академика Баха, д.6                       тел. /факс (831) 245-53-55       lenruo185@mail.ru                                        </t>
  </si>
  <si>
    <t xml:space="preserve">603132, Нижегородская область, г. Нижний Новгород,                                ул. Адмирала Макарова, д.1а    тел. (831) 251-79-12       lenruo185@mail.ru                                                                          </t>
  </si>
  <si>
    <t>603074, Нижегородская область, г. Нижний Новгород, ул. Шаляпина, д.233, тел. (831) 241-44-76, 241-02-24, shkola-21-admi@mail.ru</t>
  </si>
  <si>
    <t>603074, Нижегородская область, г. Нижний Новгород, ул. Шаляпина, д.23, тел. (831) 241-44-76, 241-02-24, shkola-21-admi@mail.ru</t>
  </si>
  <si>
    <t>603044, Нижегородская область, г. Нижний Новгород, пр-кт Героев, д.20 тел. (831)270-23-61 mousosh64@yandex.ru</t>
  </si>
  <si>
    <t>603035, Нижегородская область, г. Нижний Новгород, ул. Чаадаева, д.2 а,                        тел.(831)216-05-54,                      adm.school66_nn@mail.ru</t>
  </si>
  <si>
    <t>603157, Нижегородская область, г. Нижний Новгород, Софьи Перовской ул., д. 5             тел. (831)270-03-69,  lingym@list.ru</t>
  </si>
  <si>
    <t>603157, Нижегородская область, г. Нижний Новгород, Софьи Перовской ул., д. 5                                   тел. (831)270-03-69,  lingym@list.ru</t>
  </si>
  <si>
    <t xml:space="preserve">603035, Нижегородская область, г. Нижний Новгород, ул. Черняховского, д.8а. тел. (831)276-33-05  shcola69@yandex.ru   </t>
  </si>
  <si>
    <t>603079, Нижегородская область, г. Нижний Новгород, Московское ш., д.207а тел.(831)279- 27 -57  mou73@yandex.ru</t>
  </si>
  <si>
    <t>603079, Нижегородская область, г. Нижний Новгород, Березовская ул., д.2
тел. (831)279-41-34
kan@74nn.ru</t>
  </si>
  <si>
    <t>Зеленова Марина Вячеславовна</t>
  </si>
  <si>
    <t xml:space="preserve">603047, Нижегородская область, г. Нижний Новгород, ул. Красных Зорь, д.14а. тел.(831)224-03-82
lyceum87@gmail.com
</t>
  </si>
  <si>
    <t xml:space="preserve">603148, Нижегородская область, г. Нижний Новгород, ул. Мечникова, д. 74 тел.(831)      225- 19- 88                           zamestitel2015@yandex.ru                                           </t>
  </si>
  <si>
    <t xml:space="preserve">603148, Нижегородская область, г. Нижний Новгород, ул. Мечникова, д. 74  тел.(831)      225- 19- 88                           zamestitel2015@yandex.ru                                           </t>
  </si>
  <si>
    <t>603044, Нижегородская область, г. Нижний Новгород, Просвещенская ул., д.4 тел. (831) 270-14-98   mousos115@mail.ru</t>
  </si>
  <si>
    <t xml:space="preserve">603074, Нижегородская область, г. Нижний Новгород, Народная ул., д.35 тел. (831) 220-60-68 adm.118@mail.ru </t>
  </si>
  <si>
    <t xml:space="preserve">603047, Нижегородская область, г. Нижний Новгород, ул. Им Героя Давыдова, д.13 тел. (831)270-68-12,  mou139@mail.ru                                            </t>
  </si>
  <si>
    <t xml:space="preserve">603047, Нижегородская область, г. Нижний Новгород, ул. Им Героя Давыдова, д.13                       тел. (831)270-68-12,  mou139@mail.ru                                            </t>
  </si>
  <si>
    <t>603074, Нижегородская область, г. Нижний Новгород, ул. Куйбышева, д.29 тел.(831)2410322 school-149@mail.ru</t>
  </si>
  <si>
    <t>603148, Нижегородская область, г. Нижний Новгород, ул. Евгения Мирошникова, д. 4а, тел.(831)276-83-06, school172nn@mail.ru</t>
  </si>
  <si>
    <t xml:space="preserve">603157, Нижегородская область, г. Нижний Новгород, Софьи Перовской ул., д.2. тел (831)22245484 schooln178@mail.ru                                           </t>
  </si>
  <si>
    <t>603014, Нижегородская область, г. Нижний Новгород, ул. Коминтерна, д.20 к.а</t>
  </si>
  <si>
    <t>603000, Нижегородская область, г. Нижний Новгород, ул. Маслякова, д. 1, тел.(831) 433-74-81, 433-92-24, sch3nnov@mail.ru</t>
  </si>
  <si>
    <r>
      <t xml:space="preserve">Муниципальное автономное общеобразовательное учреждение  "Школа № 3"         </t>
    </r>
    <r>
      <rPr>
        <b/>
        <u/>
        <sz val="11"/>
        <rFont val="Times New Roman"/>
        <family val="1"/>
        <charset val="204"/>
      </rPr>
      <t>Оздоровительный лагерь с дневным пребыванием детей "Солнышко"</t>
    </r>
  </si>
  <si>
    <t>603163, Нижегородская область, г. Нижний Новгород, Верхне-Печерская ул., д.4 а, тел.(831)4323038, school-7_08@mail.ru</t>
  </si>
  <si>
    <t>Смирнова Надежда Ивановна</t>
  </si>
  <si>
    <t>603155, Нижегородская область, г. Нижний Новгород, Большая Печерская ул., д.63 в                          тел. (831) 436-41-58  info@sch13.nnov.ru</t>
  </si>
  <si>
    <t>603000, Нижегородская область, г. Нижний Новгород, Холодный пер., д.15 а                                                       тел./факс (831) 433-37-93 sk14nn@mail.ru                                                  школа14-короленко.рф</t>
  </si>
  <si>
    <t>603000, Нижегородская область, г. Нижний Новгород, Славянская ул., д.35 тел. (831)4307069 shkola19nn@mail.ru</t>
  </si>
  <si>
    <t>603163, Нижегородская область, г. Нижний Новгород, Верхне-Печерская ул., д.5 а,      тел(831)460-17-77 school22nn@mail.ru</t>
  </si>
  <si>
    <t>603093, Нижегородская область, г. Нижний Новгород, Донецкая ул., д.3, тел. (831) 282-07-96 school30nn@mail.ru</t>
  </si>
  <si>
    <t>603109, Нижегородская область, г. Нижний Новгород, Урожайный пер., д.4,                                тел.(831) 430-08-18 director@school33-nn.ru</t>
  </si>
  <si>
    <t>603093, Нижегородская область, г. Нижний Новгород, Фруктовая ул., д.8 тел. (831)432-14-17, school35@inbox.ru</t>
  </si>
  <si>
    <t>603006, Нижегородская область, г. Нижний Новгород, Варварская ул., д.15 к.а. тел. (831)433-19-49 lycee40adm@mail.ru</t>
  </si>
  <si>
    <t>603163, Нижегородская область, г. Нижний Новгород, Верхне-Печерская ул., д.3а тел.(831)432-47-74, school-nn42@mail.ru</t>
  </si>
  <si>
    <t>603163, Нижегородская область, г. Нижний Новгород, ул. Родионова, д.201 тел.(831)4384501 znanie-102@yandex.ru</t>
  </si>
  <si>
    <t>603087, Нижегородская область, г. Нижний Новгород, Верхне-Печерская ул., д. 10, тел.(831) 460-88-01 school103@mail.ru</t>
  </si>
  <si>
    <t>603109, Нижегородская область, г. Нижний Новгород, Плотничный пер., д.18 к.втел.(831)4341850 school113@list.ru</t>
  </si>
  <si>
    <t>603109, Нижегородская область, г. Нижний Новгород, Плотничный пер., д.18 к.в тел.(831)4341850 school113@list.ru</t>
  </si>
  <si>
    <t>Павлов Сергей Алексеевич</t>
  </si>
  <si>
    <t>603000, Нижегородская область, г. Нижний Новгород, Ильинская ул., д.68"а". тел.(831) 4337337 klub-iskra@bk.ru</t>
  </si>
  <si>
    <t>Пыхова Елена Альбертовна</t>
  </si>
  <si>
    <t>603000, Нижегородская область, г. Нижний Новгород, Ильинская ул., д. 47 литера а тел.(831)2695923</t>
  </si>
  <si>
    <r>
      <t xml:space="preserve">Частное общеобразовательное учреждение религиозной организации "Нижегородская епархия Русской православной церкви (Московский Патриархат)" "Нижегородская православная гимназия имени преподобного Сергия Радонежского"                                         </t>
    </r>
    <r>
      <rPr>
        <b/>
        <u/>
        <sz val="11"/>
        <rFont val="Times New Roman"/>
        <family val="1"/>
        <charset val="204"/>
      </rPr>
      <t>Оздоровительный лагерь с дневным пребыванием детей "Зеленая веточка России"</t>
    </r>
  </si>
  <si>
    <t>603000, Нижегородская область, г. Нижний Новгород, Ильинская ул., д. 47 литера а тел.(831)4339798 NOURONPG@yandex.ru</t>
  </si>
  <si>
    <t xml:space="preserve">606093, Нижегородская область, Володарский район, в 3 км от западной окраины г.Дзержинска                             тел./факс (83133) 2-01-05,                2-19-92                            centr_energetik@mail.ru </t>
  </si>
  <si>
    <t>603081, Нижегородская область, г. Нижний Новгород, Терешковой ул., д.4"а"                            тел. (831) 412-33-98                                   school1162@mail.ru                                    school11nn.ucoz.ru/</t>
  </si>
  <si>
    <t>603081, Нижегородская область, г. Нижний Новгород, Терешковой ул., д.4"а"                                                    тел. (831) 412-33-98                                   school1162@mail.ru                                    school11nn.ucoz.ru/</t>
  </si>
  <si>
    <t>603137, Нижегородская область, г. Нижний Новгород, ул. Маршала Жукова, д.18                           тел. (831) 466-17-64, 466-57-83                                   school-n-17@yandex.ru</t>
  </si>
  <si>
    <t>603137, Нижегородская область, г. Нижний Новгород, ул. Маршала Жукова, д.18                            тел. (831) 466-17-64, 466-57-83                                   school-n-17@yandex.ru</t>
  </si>
  <si>
    <t xml:space="preserve">603137, Нижегородская область, г. Нижний Новгород, ул. Академика Лебедева, д.3    тел. (831) 466-65-13                 school32-nnov@yandex.ru                              </t>
  </si>
  <si>
    <t xml:space="preserve">603137, Нижегородская область, г. Нижний Новгород, ул. Академика Лебедева, д.3               тел. (831) 466-65-13                 school32-nnov@yandex.ru                              </t>
  </si>
  <si>
    <t xml:space="preserve">603137, Нижегородская область, г. Нижний Новгород, ул. Тропинина, д.1                            тел. (831) 462-75-36                                   school45_nn@mail.ru                     http://hsnn.ru/45school/        </t>
  </si>
  <si>
    <t xml:space="preserve">603137, Нижегородская область, г. Нижний Новгород, ул. Тропинина, д.1                         тел. (831) 462-75-36                                   school45_nn@mail.ru                     http://hsnn.ru/45school/        </t>
  </si>
  <si>
    <r>
      <t xml:space="preserve">Муниципальное автономное общеобразовательное учреждение  "Школа № 45 с углубленным изучением отдельных предметов"  </t>
    </r>
    <r>
      <rPr>
        <b/>
        <u/>
        <sz val="11"/>
        <rFont val="Times New Roman"/>
        <family val="1"/>
        <charset val="204"/>
      </rPr>
      <t xml:space="preserve">Профильный лагерь с дневным пребыванием детей </t>
    </r>
  </si>
  <si>
    <t xml:space="preserve">603009, Нижегородская область, г. Нижний Новгород, ул. Бонч-Бруевича, д.11а          тел. (831) 465-16-95 school48nnov@mail.ru                                         </t>
  </si>
  <si>
    <t xml:space="preserve">603009, Нижегородская область, г. Нижний Новгород, ул. Бонч-Бруевича, д.11а                                       тел. (831) 465-16-95 school48nnov@mail.ru                                         </t>
  </si>
  <si>
    <t>603009, Нижегородская область, г. Нижний Новгород, Невская ул., д.25                                       тел./факс (831) 465-38-03                 chool56-08@mail.ru</t>
  </si>
  <si>
    <t>603009, Нижегородская область, г. Нижний Новгород, Невская ул., д.25                                        тел./факс (831) 465-38-03                 chool56-08@mail.ru</t>
  </si>
  <si>
    <t>Малыгина Нина Вячеславовна</t>
  </si>
  <si>
    <t>607635, Нижегородская область, г. Нижний Новгород, сп. Новинки, Центральная ул., д. 6  тел (831)4691051 nov-shkola@yandex.ru</t>
  </si>
  <si>
    <t>607635, Нижегородская область, г. Нижний Новгород, сп. Новинки, ул.Магистральная д.1 тел (831)4691051 nov-shkola@yandex.ru</t>
  </si>
  <si>
    <t>607635, Нижегородская область, г. Нижний Новгород, сп. Новинки, Центральная ул., д. 6                           тел (831)4691051 nov-shkola@yandex.ru</t>
  </si>
  <si>
    <t xml:space="preserve">607630, Нижегородская область, г. Нижний Новгород, сп. Кудьма, ул. Пушкина, д. 19а, тел. 8(831)70-60-3-82,e-mail: kudmaschool@mail.ru
</t>
  </si>
  <si>
    <t xml:space="preserve">603144, Нижегородская область, г. Нижний Новгород, ул. Цветочная (Приокский), д. 6                            4378701                                  school131nn@mail.ru </t>
  </si>
  <si>
    <t xml:space="preserve">603144, Нижегородская область, г. Нижний Новгород, ул. Цветочная (Приокский), д. 6                       4378701                                  school131nn@mail.ru </t>
  </si>
  <si>
    <t xml:space="preserve">603137, Нижегородская область, г. Нижний Новгород, ул. 40 лет Победы, д.16                  тел. (831) 462-65-24 scolla134@mail.ru                                                                            </t>
  </si>
  <si>
    <t xml:space="preserve">603137, Нижегородская область, г. Нижний Новгород, ул. 40 лет Победы, д.16                                                тел. (831) 462-65-24 scolla134@mail.ru                                                                            </t>
  </si>
  <si>
    <t xml:space="preserve">603081, Нижегородская область, г. Нижний Новгород, Корейская ул., д.22               тел. (831) 465-15-69                     nnov_school135@mail.ru                                                              </t>
  </si>
  <si>
    <t xml:space="preserve">603081, Нижегородская область, г. Нижний Новгород, Корейская ул., д.22                                                               тел. (831) 465-15-69                     nnov_school135@mail.ru                                                              </t>
  </si>
  <si>
    <t>Журба Михаил Васильевич</t>
  </si>
  <si>
    <t xml:space="preserve">603062, Нижегородская область, г. Нижний Новгород, Ветлужская ул., д.2                 тел. (831) 465-19-80  school140nn@yandex.ru                                                        </t>
  </si>
  <si>
    <t xml:space="preserve">603062, Нижегородская область, г. Нижний Новгород, Ветлужская ул., д.2                                                          тел. (831) 465-19-80  school140nn@yandex.ru                                                        </t>
  </si>
  <si>
    <t xml:space="preserve">603062, Нижегородская область, г. Нижний Новгород, ул. 40 лет Октября, д.2            тел. (831) 465-03-95  school154@bk.ru                                         </t>
  </si>
  <si>
    <t xml:space="preserve">603062, Нижегородская область, г. Нижний Новгород, ул. 40 лет Октября, д.2                                                тел. (831) 465-03-95  school154@bk.ru                                         </t>
  </si>
  <si>
    <t xml:space="preserve">603107, Нижегородская область, г. Нижний Новгород, мкр Щербинки 1, д.30                            тел. (831) 282-58-38                         school174nnov@mail.ru                                                     </t>
  </si>
  <si>
    <t xml:space="preserve">603107, Нижегородская область, г. Нижний Новгород, мкр Щербинки 1, д.30                                    тел. (831) 282-58-38                         school174nnov@mail.ru                                                     </t>
  </si>
  <si>
    <t xml:space="preserve">603009, Нижегородская область, г. Нижний Новгород, пр-кт Гагарина, д.41                                    тел. (831) 465-45-45                                   crt52@mail.ru                                                       </t>
  </si>
  <si>
    <t xml:space="preserve">603107, Нижегородская область, г. Нижний Новгород,                 ул. Голованова, д.1а                                             тел. (831) 466-03-13                                   crt52@mail.ru                                </t>
  </si>
  <si>
    <t xml:space="preserve">603009, Нижегородская область, г. Нижний Новгород, пр-кт Гагарина, д.41                                  тел. (831) 465-45-45                                   crt52@mail.ru                                                       </t>
  </si>
  <si>
    <t xml:space="preserve">603009, Нижегородская область, г. Нижний Новгород, Пятигорская ул., д.18                                                                              тел./факс (831) 464-00-55                                  mou-kontakt@mail.ru                 </t>
  </si>
  <si>
    <t xml:space="preserve">603152, Нижегородская область, г Нижний Новгород,                              ул. Петровского, 13а                тел. (831) 464-00-55                    mou-kontakt@mail.ru                 </t>
  </si>
  <si>
    <t xml:space="preserve">603009, Нижегородская область, г. Нижний Новгород, Пятигорская ул., д.18                                                                                 тел./факс (831) 464-00-55                                  mou-kontakt@mail.ru                 </t>
  </si>
  <si>
    <t xml:space="preserve">603009, Нижегородская область, г. Нижний Новгород, Пятигорская ул., д.18                                                                               тел./факс (831) 464-00-55                                  mou-kontakt@mail.ru                 </t>
  </si>
  <si>
    <t xml:space="preserve">603152, Нижегородская область, г. Нижний Новгород,                                603137, ул. Голованова, д.71                тел. (831) 464-00-55                    mou-kontakt@mail.ru                 </t>
  </si>
  <si>
    <t>603093, Нижегородская область, г. Нижний Новгород, ул. Родионова, д. 25, кв. 5</t>
  </si>
  <si>
    <t>603115, Нижегородская область, г. Нижний Новгород, ул. Невзоровых, д.36/3, тел. (831) 428-34-38; е-mail: sch18nn@bk.ru</t>
  </si>
  <si>
    <t>603115, Нижегородская область, г. Нижний Новгород, ул. Невзоровых, д.36/3, тел. (831) 428-34-38  sch18nn@bk.ru</t>
  </si>
  <si>
    <t xml:space="preserve">603122, Нижегородская область, г. Нижний Новгород, ул. имени Генерала Ивлиева И.Д., д.32 к.4
тел. (831)468-35-07 
e-mail school24nn@mail.ru
</t>
  </si>
  <si>
    <t>Сущевская Полина Юрьевна</t>
  </si>
  <si>
    <t xml:space="preserve">603022, Нижегородская область, г. Нижний Новгород, ул. Кулибина, д.6                                   тел./факс (831) 433-32-23,                         421-36-10                                       факс (831) 433-38-39, 433-22-05       gim25@yandex.ru                                         </t>
  </si>
  <si>
    <t>603022, Нижегородская область, г. Нижний Новгород, пр-кт Гагарина, д.8, тел. (831)421-24-50, liceum28@yandex.ru</t>
  </si>
  <si>
    <t>603022, Нижегородская область, г. Нижний Новгород, ул. Тимирязева, д.29а, тел. (831)421-24-50, liceum28@yandex.ru</t>
  </si>
  <si>
    <t>603105, Нижегородская область, г. Нижний Новгород, Ошарская ул., д.70</t>
  </si>
  <si>
    <t xml:space="preserve">603105, Нижегородская область, г. Нижний Новгород, Ошарская ул., д.70 тел. (831)4287727 Shcoola29@yandex.ru
</t>
  </si>
  <si>
    <t>603106, Нижегородская область, г. Нижний Новгород, Надежды Сусловой ул., д.5 к.3,  тел. (831)468-52-83 ,school-44nn@yandex.ru</t>
  </si>
  <si>
    <t>603106, Нижегородская область, г. Нижний Новгород, Надежды Сусловой ул., д.5 к.3,                         тел. (831)468-52-83 ,school-44nn@yandex.ru</t>
  </si>
  <si>
    <t xml:space="preserve">603106, Нижегородская область, г. Нижний Новгород, ул. Бориса Корнилова, д.10                     тел. (831) 468-12-33                                            Sredsc46@mail.ru                                           www/shcoool46-nn.do.am   </t>
  </si>
  <si>
    <t>603057, Нижегородская область, г. Нижний Новгород, пр-кт Гагарина, д.44, тел. (831) 4657034 school-472005@yandex.ru</t>
  </si>
  <si>
    <t xml:space="preserve">603162, Нижегородская область, г. Нижний Новгород, ул. имени Маршала Малиновского Р.Я., д.12 тел. 467-07-20 
mousosh49-nn@yandex.ru
</t>
  </si>
  <si>
    <t xml:space="preserve">603146, Нижегородская область, г. Нижний Новгород, ул. Бекетова, д.19. (831)4121469
gimnazia53@mail.ru
</t>
  </si>
  <si>
    <t xml:space="preserve">603146, Нижегородская область, г. Нижний Новгород, ул. Бекетова, д.19. (831)4121469
gimnazia53@mail.ru
                                          </t>
  </si>
  <si>
    <t>603122, Нижегородская область, г. Нижний Новгород, ул. Ванеева, д.104 к.3                                8 (831) 4-17-69-66 VITA541@yandex.ru www.54school.ru</t>
  </si>
  <si>
    <t xml:space="preserve">603122, Нижегородская область, г. Нижний Новгород, ул. Ванеева, д.104 к.3 тел. (831) 4-17-69-66 VITA541@yandex.ru </t>
  </si>
  <si>
    <t>603146, Нижегородская область, г. Нижний Новгород, Верхняя ул., д.8 тел./факс (831) 417-03-11 school122-432@yandex.ru</t>
  </si>
  <si>
    <t>603146, Нижегородская область, г. Нижний Новгород, Верхняя ул., д.8  тел. (831)417-06-91, 417-03-11, school122-432@yandex.ru</t>
  </si>
  <si>
    <t>603089, Нижегородская область, г. Нижний Новгород, ул. Бориса Панина, д.8/54 тел.(831) 4285939 nnov.school151@yandex.ru</t>
  </si>
  <si>
    <t>603146, Нижегородская область, г. Нижний Новгород, ул. Бекетова, д. 29а                                   412-05-21, 412-09-80, электронная почта:school173nn@yandex.ru</t>
  </si>
  <si>
    <t>603146, Нижегородская область, г. Нижний Новгород, ул. Бекетова, д. 29а, тел.(831)412-05-21, 412-09-80, school173nn@yandex.ru</t>
  </si>
  <si>
    <t>603024, Нижегородская область, г. Нижний Новгород, Генкиной ул., д.84, Телефоны:(831) 437-80-50, 437-, факс: (831) 437-80-10
E-mail: naash186@gmail.com</t>
  </si>
  <si>
    <t>603024, Нижегородская область, г. Нижний Новгород, Генкиной ул., д.84, тел.(831) 437-80-50
 naash186@gmail.com</t>
  </si>
  <si>
    <t xml:space="preserve">603136, Нижегородская область, г. Нижний Новгород, б-р 60-летия Октября, д.5 к.2 тел. (831)282-30-52                   tema58@bk.ru, school-23@bk.ru                                            </t>
  </si>
  <si>
    <t xml:space="preserve">603136, Нижегородская область, г. Нижний Новгород, б-р 60-летия Октября, д.5 к.2                                 тел. (831)282-30-52                   tema58@bk.ru, school-23@bk.ru                                            </t>
  </si>
  <si>
    <t>603024, Нижегородская область, г. Нижний Новгород, Генкиной ул., д.100 тел.: (831) 436-72-55, факс: 428-20-79  E-mail: sut100@mail.ru</t>
  </si>
  <si>
    <t>603024, Нижегородская область, г. Нижний Новгород, Генкиной ул., д.100 тел. (831) 436-72-55,  sut100@mail.ru</t>
  </si>
  <si>
    <t xml:space="preserve">603105, Нижегородская область, г. Нижний Новгород, ул. Бориса Панина, д.5                 тел/факс (831) 428-74-12     sov-ddt@yandex.ru
</t>
  </si>
  <si>
    <t xml:space="preserve">603105, Нижегородская область, г. Нижний Новгород, ул. Бориса Панина, д.5 тел. (831) 428-74-12 sov-ddt@yandex.ru
</t>
  </si>
  <si>
    <t xml:space="preserve">603162, Нижегородская область, г. Нижний Новгород, ул. имени Маршала Малиновского Р.Я., д.9а                                                 тел(831)467-04-74;                                 факс:467-52-85                    cen4453@yandex.ru </t>
  </si>
  <si>
    <t>603136, Нижегородская область, г. Нижний Новгород, бульвар 60-лет Октября, д.5 корп.2                              тел.(831) 467-04-74  cen4453@yandex.ru</t>
  </si>
  <si>
    <t xml:space="preserve">603003, Нижегородская область, г. Нижний Новгород, ул. Пугачева, д.12, тел.(831)225-69-45, school9nnov@mail.ru
</t>
  </si>
  <si>
    <t>Жукова Анна Алексеевна</t>
  </si>
  <si>
    <t>603096, Нижегородская область, г. Нижний Новгород, ул. Станиславского, д.16,                    тел.(831)2260407                     mou-sosh26@mail.ru</t>
  </si>
  <si>
    <t>603139, Нижегородская область, г. Нижний Новгород, пр-кт Кораблестроителей, д.25 к.а тел. (831) 2535771 school27_06@mail.ru s27nn.ru</t>
  </si>
  <si>
    <t>603096, Нижегородская область, г. Нижний Новгород, ул. Мокроусова, д.24, тел.(831)215 05 76,  shkola-76@yandex.ru</t>
  </si>
  <si>
    <t>603054, Нижегородская область, г. Нижний Новгород, ул. Никиты Рыбакова, д.15 тел.(831)225-02-25 schoo77-nn@yandex.ru</t>
  </si>
  <si>
    <t xml:space="preserve">603040, Нижегородская область, г. Нижний Новгород, Вузовская ул., д.1.  тел. (831)43 78 100,   nnsor78@yandex.ru </t>
  </si>
  <si>
    <r>
      <t xml:space="preserve">Муниципальное автономное общеобразовательное учреждение "Школа № 78".   </t>
    </r>
    <r>
      <rPr>
        <b/>
        <u/>
        <sz val="11"/>
        <rFont val="Times New Roman"/>
        <family val="1"/>
        <charset val="204"/>
      </rPr>
      <t>Оздоровительный лагерь с дневным пребыванием детей "Радуга"</t>
    </r>
  </si>
  <si>
    <t xml:space="preserve">603158, Нижегородская область, г. Нижний Новгород, ул. Зайцева, д.18 к.а                      тел. (831)215-99-79           school79nnov@mail.ru                     </t>
  </si>
  <si>
    <t xml:space="preserve"> 603158,  Нижегородская область, г. Нижний Новгород,                                    ул. Машинная, д.37                          тел. (831) 223-84-11                                                                               school79nnov@mail.ru                                                                                            </t>
  </si>
  <si>
    <t xml:space="preserve"> 603128,  Нижегородская область, г. Нижний Новгород,                                       ул. Стрелковая, д.81                          тел. (831) 227-00-36                                          факс (831) 227-09-27                                       school79nnov@mail.ru                                                                                            </t>
  </si>
  <si>
    <t xml:space="preserve">603158, Нижегородская область, г. Нижний Новгород, ул. Зайцева, д.18 к.а                                                             тел. (831)215-99-79           school79nnov@mail.ru                     </t>
  </si>
  <si>
    <t>603139, Нижегородская область, г. Нижний Новгород, ул. Героев Космоса, д.43. тел.(831)2265221 gym80nn@mail/ru</t>
  </si>
  <si>
    <t>Винтер Лев Матвеевич</t>
  </si>
  <si>
    <t>603037, Нижегородская область, г. Нижний Новгород, ул. Федосеенко, д.25; тел.(831) 2717383, sch81@bk.ru</t>
  </si>
  <si>
    <t>Кнутов Алексей Николаевич.</t>
  </si>
  <si>
    <t xml:space="preserve">603003, Нижегородская область, г. Нижний Новгород, ул. Культуры, д.1, тел.(831)225-42-26 licejj82@gmail.com
</t>
  </si>
  <si>
    <t>603128, Нижегородская область, г. Нижний Новгород, ул. Баренца, д.18,  тел.(831)227-85-86school84nnov@yandex.ru</t>
  </si>
  <si>
    <t>Минутина Татьяна Николаевна</t>
  </si>
  <si>
    <t>603139, Нижегородская область, г. Нижний Новгород, ул. Героев Космоса, д.1, тел. (831)226-69-60, k28sch85@yandex.ru</t>
  </si>
  <si>
    <t xml:space="preserve">603040, Нижегородская область, г. Нижний Новгород, ул. Чайковского, д.12                   тел.(831)273-20-22                    sch117@bk.ru                                            </t>
  </si>
  <si>
    <t xml:space="preserve">603054, Нижегородская область, г. Нижний Новгород, ул. Вождей Революции, д.29          тел. (831) 225-79-02                           факс (831) 225-32-94                                                                                      Shkola141@yandex.ru                                      www.141nnov.edusite.ru                                                  </t>
  </si>
  <si>
    <t xml:space="preserve">603054, Нижегородская область, г. Нижний Новгород, ул. Вождей Революции, д.29                                             тел. (831) 225-79-02                           факс (831) 225-32-94                                                                                      Shkola141@yandex.ru                                      www.141nnov.edusite.ru                                                  </t>
  </si>
  <si>
    <t xml:space="preserve">603068, Нижегородская область, г. Нижний Новгород, Красносормовская ул., д.4 к.б,  тел.(831)2156001, school-156@yandex.ru </t>
  </si>
  <si>
    <t>603094, Нижегородская область, г. Нижний Новгород, ул. Энгельса, д.27, тел.(831)225-29-79, nnovschool183@mail.ru</t>
  </si>
  <si>
    <t>603139, Нижегородская область, г. Нижний Новгород, ул. Героев Космоса, д.50 к.а тел. (831)2256743 moufortuna@yandex.ru</t>
  </si>
  <si>
    <t>603003, Нижегородская область, г. Нижний Новгород, ул. Коминтерна, д.250 , тел.(831)2731610 cdt-sormovo@mail.ru</t>
  </si>
  <si>
    <t>Папилина Ирина Владимировна</t>
  </si>
  <si>
    <t>http://lich-school.ucoz.ru/</t>
  </si>
  <si>
    <t>607154, Нижегородская область, Ардатовский р-н, с Личадеево, Школьная ул., д.25"а"                                                 тел. 8-831-79-5-63-49    s_l_ard@mail.52gov.ru</t>
  </si>
  <si>
    <t xml:space="preserve">607154, Нижегородская область, Ардатовский р-н, с Личадеево, Школьная ул., д.25"а"                         тел. 8-831-79-5-63-49 s_l_ard@mail.52gov.ru  </t>
  </si>
  <si>
    <t>№ ЛО-52-01-004404 от 19 сентября 2014 года</t>
  </si>
  <si>
    <t>http://miheevkascool.ucoz.com/</t>
  </si>
  <si>
    <t>607137, Нижегородская область, Ардатовский р-н, с Михеевка, Новая ул., д.32         тел. 8 831 79 5 87 34   s_mi_ard@mail.52gov.ru</t>
  </si>
  <si>
    <t>607137, Нижегородская область, Ардатовский р-н, с Михеевка, Новая ул., д.32                                             тел. 8 831 79 5 87 34 s_mi_ard@mail.52gov.ru</t>
  </si>
  <si>
    <t>http://mssh-1.ucoz.ru/</t>
  </si>
  <si>
    <t>607150, Нижегородская область, Ардатовский р-н, рп Мухтолово, Школьная ул., д.75а                             тел. (881379)54-159              muhtolovo_scool-1@mail.ru</t>
  </si>
  <si>
    <t>607150, Нижегородская область, Ардатовский р-н, рп Мухтолово, Школьная ул., д.75а                                                 тел. (881379)54-159   muhtolovo_scool-1@mail.ru</t>
  </si>
  <si>
    <t>№ 106 от 26 сентября 2019 года</t>
  </si>
  <si>
    <t>https://www.sites.google.com/site/msoh2site/</t>
  </si>
  <si>
    <t>607150, Нижегородская область, Ардатовский р-н, рп Мухтолово, Южная ул., д. 35-а; тел. (83179)54598  muhtolovo_scool-2@mail.ru</t>
  </si>
  <si>
    <t>607150, Нижегородская область, Ардатовский р-н, рп Мухтолово, Южная ул., д. 35-а                                тел. (83179)54598   muhtolovo_scool-2@mail.ru</t>
  </si>
  <si>
    <t>http://kotovkaschkola.ucoz.ru/</t>
  </si>
  <si>
    <t>607153, Нижегородская область, Ардатовский район, с. Размазлей, ул. Школьная, д. 18                                      тел. (8-831-79) 5-67-21 razmazlei_scool@mail.ru</t>
  </si>
  <si>
    <t xml:space="preserve">607144, Нижегородская область, Ардатовский р-н, с Котовка, Школьная ул., д.1-а      тел. 8 (83179) 59-1-43 kotovka_scool@mail.ru </t>
  </si>
  <si>
    <t>http://shool-sakony.ucoz.ru/</t>
  </si>
  <si>
    <t>607152, Нижегородская область, Ардатовский р-н, с Саконы, Школьная ул., д. 50, тел. 8(83179)58489,     sakon_scool-sred@mail.ru</t>
  </si>
  <si>
    <t>607152, Нижегородская область, Ардатовский р-н, с Саконы, Школьная ул., д. 50                             тел. 8(83179)58489,                                      sakon_scool-sred@mail.ru</t>
  </si>
  <si>
    <t>№ ЛО-52-01-004407 от 19 сентября 2014 года</t>
  </si>
  <si>
    <t>http://steksovo-scool.ucoz.ru/</t>
  </si>
  <si>
    <t>607141, Нижегородская область, Ардатовский р-н, с Стексово, Больничная ул., д. 1а тел. 8317959215               ssteksovo_scool@mail.ru</t>
  </si>
  <si>
    <t xml:space="preserve">607141, Нижегородская область, Ардатовский р-н, с Стексово, Больничная ул., д. 1а                тел. 8317959215                  ssteksovo_scool@mail.ru               </t>
  </si>
  <si>
    <t xml:space="preserve">607130, Нижегородская область, Ардатовский район, с. Туркуши, ул. Школьная, д. 1 тел. 8(83179)58623  turkushi_scool@mail.ru                </t>
  </si>
  <si>
    <t>http://bereg1.ucoz.ru/</t>
  </si>
  <si>
    <t>№ 213 от 15 февраля 2016 года</t>
  </si>
  <si>
    <t>http://scool-hrip.ucoz.ru/</t>
  </si>
  <si>
    <t xml:space="preserve">607138, Нижегородская область, Ардатовский р-н, с Хрипуново, Школьная ул., д.17                           тел. 8(83179)-57-6-10 s_h_ard@mail.52gov.ru </t>
  </si>
  <si>
    <t xml:space="preserve">607138, Нижегородская область, Ардатовский р-н, с Хрипуново, Школьная ул., д.17 тел. 8(83179)-57-6-10 s_h_ard@mail.52gov.ru </t>
  </si>
  <si>
    <t>http://dyussh-ardatov.ucoz.ru/</t>
  </si>
  <si>
    <t xml:space="preserve">607130, Нижегородская область, Ардатовский р-н, рп Ардатов, ул. Ленина, д.65                тел. 8(83179) 5-01-41 dyussh_ardatov@mail.ru  </t>
  </si>
  <si>
    <t xml:space="preserve">607130, Нижегородская область, Ардатовский р-н, рп Ардатов, ул. Ленина, д.65                                                  тел. 8(83179) 5-01-41 dyussh_ardatov@mail.ru  </t>
  </si>
  <si>
    <t>№ 324/16 от 29 июля 2021 года</t>
  </si>
  <si>
    <t>№ ЛО-52-01-003551 от 25 сентября 2013 года</t>
  </si>
  <si>
    <t>http://cdod-ardatov.ucoz.ru/</t>
  </si>
  <si>
    <t>607130, Нижегородская область, Ардатовский р-н, рп Ардатов, ул. Ленина, д.4                          тел. 8-83179-5-05-76        cdod.ardatov@mail.ru</t>
  </si>
  <si>
    <t>607130, Нижегородская область, Ардатовский р-н, рп Ардатов, ул. Ленина, д.4
тел. 8-83179-5-05-76       cdod.ardatov@mail.ru</t>
  </si>
  <si>
    <t>№ ЛО-52-01-005175 от 24 декабря 2015 года</t>
  </si>
  <si>
    <t>607130, Нижегородская область, Ардатовский р-н, рп Ардатов, ул. Ленина, д.42                   тел. 8(83179) 5-16-99              fok.ardatov@mail.ru</t>
  </si>
  <si>
    <t>607130, Нижегородская область, Ардатовский р-н, рп Ардатов, ул. Ленина, д.42                                              тел. 8(83179) 5-16-99         fok.ardatov@mail.ru</t>
  </si>
  <si>
    <t>№ ФС-52-01-001521 от 28 декабря 2007 года</t>
  </si>
  <si>
    <t>https://abramovosc.edusite.ru/</t>
  </si>
  <si>
    <t xml:space="preserve">607251, Нижегородская область, Арзамасский р-н, с Абрамово, ул. Школьная                     тел. 8(83147)-54-1-02                 mouasoch@mail.ru          </t>
  </si>
  <si>
    <t xml:space="preserve">607251, Нижегородская область, Арзамасский р-н, с Абрамово, ул. Школьная                                           тел. 8(83147)-54-1-02                 mouasoch@mail.ru          </t>
  </si>
  <si>
    <t>№ 52Л01 0001981 БЕССРОЧНАЯ от 30 марта 2015 года</t>
  </si>
  <si>
    <t>https://balahschool.edusite.ru/</t>
  </si>
  <si>
    <t>607216, Нижегородская область, Арзамасский р-н, п Балахониха, Школьная ул.,                           д.5-а                                          тел. (83147) 59-0-23   balahschool@mail.ru</t>
  </si>
  <si>
    <t>http://berschol.ucoz.ru/</t>
  </si>
  <si>
    <t>607249, Нижегородская область, Арзамасский р-н, д Березовка, Школьная ул., д.4 тел. 8(83147)6-94-95  bersosh@mail.ru</t>
  </si>
  <si>
    <t>607249, Нижегородская область, Арзамасский р-н, д Березовка, Школьная ул., д.4                                           тел. 8(83147)6-94-95  bersosh@mail.ru</t>
  </si>
  <si>
    <t>№ 11088 от 31.10.2012 бессрочно</t>
  </si>
  <si>
    <t>№ ЛО-52-01-000561 от 11 декабря 2008 года</t>
  </si>
  <si>
    <t>http://btums.ucoz.ru/</t>
  </si>
  <si>
    <t>№ 45 БЕССРОЧНАЯ от 20 февраля 2015 года</t>
  </si>
  <si>
    <t xml:space="preserve">607253, Нижегородская область, Арзамасский р-н, с Большое Туманово, Школьная ул., д.1                                                            тел. 8(83147)55555 b.tumanovo@mail.ru         </t>
  </si>
  <si>
    <t>607252, Нижегородская область, Арзамасский р-н, с Водоватово, пл. Кирова         тел. (8-83147) 54-4-31                  wodowskol@yandex.ru</t>
  </si>
  <si>
    <t>607252, Нижегородская область, Арзамасский р-н, с Водоватово, пл. Кирова                                                    тел. (8-83147) 54-4-31                  wodowskol@yandex.ru</t>
  </si>
  <si>
    <t>№ 39 БЕССРОЧНАЯ от 20 февраля 2015 года</t>
  </si>
  <si>
    <t>№ 44 от 20 февраля 2015 года</t>
  </si>
  <si>
    <t>https://vsosharz.edusite.ru/</t>
  </si>
  <si>
    <t xml:space="preserve">607247, Нижегородская область, Арзамасский р-н, рп Выездное, ул. Куликова, д.1 тел. 8(83147)5-16-66                 viezdnoe@gmail.com
</t>
  </si>
  <si>
    <t xml:space="preserve">607247, Нижегородская область, Арзамасский р-н, рп Выездное, ул. Куликова, д.1                                     тел. 8(83147)5-16-66                 viezdnoe@gmail.com
</t>
  </si>
  <si>
    <t>607264, Нижегородская область, Арзамасский р-н, д Бебяево, д.40в                                               тел.+79159488967, novoselkii@mail.ru</t>
  </si>
  <si>
    <t>607241, Нижегородская область, Арзамасский район, с. Казаково, ул. Садовая, д. 32                                  тел.+79159488967, novoselkii@mail.ru</t>
  </si>
  <si>
    <t>№ 37 от 20 февраля 2015 года</t>
  </si>
  <si>
    <t>http://lomschool.ucoz.ru/</t>
  </si>
  <si>
    <t>607201, Нижегородская область, Арзамасский р-н, п Ломовка, Советская ул., д.5  тел: 8 - (83147) - 58802                       lom_school@mail.ru</t>
  </si>
  <si>
    <t>607201, Нижегородская область, Арзамасский р-н, п Ломовка, Советская ул., д.5                                   тел: 8 - (83147) - 58802                       lom_school@mail.ru</t>
  </si>
  <si>
    <t>№ 36 от 20 февраля 2015 года</t>
  </si>
  <si>
    <t xml:space="preserve"> № 52Л01 0001940 БЕССРОЧНАЯ от 29 января 2016 года</t>
  </si>
  <si>
    <t>607204, Нижегородская область, Арзамасский район,                                         с. Мотовилово, ул. Молодежная, д. 21                                                    тел.:(83147) 5-68-30 m56830@yandex.ru</t>
  </si>
  <si>
    <t>607210, Нижегородская область, Арзамасский р-н, с Чернуха, ул. Ленина, д.26                               тел. 8(83147)-52-1-75    cherschool2020@mail.ru</t>
  </si>
  <si>
    <t xml:space="preserve">№ 133 от 29 ноября 2019 года </t>
  </si>
  <si>
    <t>607212, Нижегородская область, Арзамасский р-н,                     с Никольское                                    тел. +78314758231    nikolskyeak@mail.ru</t>
  </si>
  <si>
    <t>607212, Нижегородская область, Арзамасский р-н,  с Никольское                                    тел. +78314758231    nikolskyeak@mail.ru</t>
  </si>
  <si>
    <t>607264, Нижегородская область, Арзамасский р-н, д Бебяево, д.40в тел.8(83147)55291, novoselkii@mail.ru</t>
  </si>
  <si>
    <t>607264, Нижегородская область, Арзамасский р-н, д Бебяево, д.40в                                                      тел.8(83147)55291, novoselkii@mail.ru</t>
  </si>
  <si>
    <t>№ ЛО-52-01-000458 от 9 сентября 2008 года</t>
  </si>
  <si>
    <t>607240, Нижегородская область, Арзамасский район, с. Новый Усад, ул. Юбилейная, д. 20 тел.8(83147)56410    nusad@yandex.ru</t>
  </si>
  <si>
    <t>607247, Нижегородская область, Арзамасский р-н, рп Выездное, ул. Сельхозтехника, д.20                                                    тел. 8(83147)51681     sxt20@yandex.ru</t>
  </si>
  <si>
    <t>№ 107 от 13 марта 2015 года</t>
  </si>
  <si>
    <t>№ 52Л01 0001940 БЕССРОЧНАЯ от 29 января 2016 года</t>
  </si>
  <si>
    <t>607214, Нижегородская область, Арзамасский р-н, с Пустынь, Школьная ул., д.5,                                тел.(83147) 5-81-42                                       shkola-pustyn@yandex.ru</t>
  </si>
  <si>
    <t>607210, Нижегородская область, Арзамасский р-н, с Чернуха, ул. Ленина, д.26                                тел. 8(83147)-52-1-75    cherschool2020@mail.ru</t>
  </si>
  <si>
    <t>607247, Нижегородская область, Арзамасский р-н, рп Выездное, ул. Сельхозтехника, д.20                                                          тел. 8(83147)51681   sxt20@yandex.ru</t>
  </si>
  <si>
    <t xml:space="preserve"> № 52Л01 0001890 БЕССРОЧНАЯ от 7 апреля 2017 года</t>
  </si>
  <si>
    <t>607245, Нижегородская область, Арзамасский р-н, с Слизнево, Школьная ул., д.3    тел. (83147) 5-58-88    slisosh@yandex.ru</t>
  </si>
  <si>
    <t>607244, Нижегородская область, Арзамасский район, с. Семеново      тел.8(83147)5-62-47 semenoosh@yandex.ru</t>
  </si>
  <si>
    <t>607245, Нижегородская область, Арзамасский р-н, с Слизнево, Школьная ул., д.3                                        тел. (83147) 5-58-88    slisosh@yandex.ru</t>
  </si>
  <si>
    <t xml:space="preserve"> № 52Л01 0001898 БЕССРОЧНАЯ от 20 февраля 2015 года</t>
  </si>
  <si>
    <t xml:space="preserve">607256, Нижегородская область, Арзамасский р-н, с Хватовка, Кооперативная ул., д.178                                      тел.8 (83147) 7-50-15     skhvatovka@mail.ru </t>
  </si>
  <si>
    <t xml:space="preserve"> № ЛО-52-01-000459 от 9 сентября 2008 года</t>
  </si>
  <si>
    <t>https://shatovka.edusite.ru/</t>
  </si>
  <si>
    <t>607243, Нижегородская область, Арзамасский р-н, с Шатовка                                                 тел. 8(831)47-54-720   shatovkash@mail.ru</t>
  </si>
  <si>
    <t>№ 106 от 13 марта 2015 года</t>
  </si>
  <si>
    <t>№ ЛО-52-01-004058 от 9 апреля 2014 года</t>
  </si>
  <si>
    <t>http://www.schcola3.znaet.ru/</t>
  </si>
  <si>
    <t>606400, Нижегородская область, Балахнинский р-н, г. Балахна, ул. Энгельса, д.76-а тел.8(83144)7-46-56, kornishinav@yandex.ru</t>
  </si>
  <si>
    <t>606400, Нижегородская область, Балахнинский р-н, г. Балахна, ул. Энгельса, д.76-а                                 тел.8(83144)7-46-56, kornishinav@yandex.ru</t>
  </si>
  <si>
    <t>№ 941 от 08 октября 2015 года</t>
  </si>
  <si>
    <t>https://balakhna-sch4.jimdo.com/</t>
  </si>
  <si>
    <t>606403, Нижегородская область, Балахнинский р-н, г. Балахна, ул. Дзержинского, д.78а                                               тел. 8 (83144) 6-65-24 vkdn@mail.ru</t>
  </si>
  <si>
    <t>https://school6-bal.edusite.ru/</t>
  </si>
  <si>
    <t xml:space="preserve">606400, Нижегородская область, Балахнинский р-н, г. Балахна, ул. Энгельса, д.2
тел.  (83144) 6 00 96
 school6.bal@mail.ru
</t>
  </si>
  <si>
    <t>https://shkola9bal.edusite.ru/</t>
  </si>
  <si>
    <t>606400, Нижегородская область, Балахнинский р-н, г. Балахна, ул. Дзержинского, д.19 тел. +7(83144)66786, shkola9secretar@yandex.ru</t>
  </si>
  <si>
    <t xml:space="preserve"> № 129 от 15 апреля 2021 года</t>
  </si>
  <si>
    <t>https://school10balakhna.ru/</t>
  </si>
  <si>
    <t>606400, Нижегородская область, Балахнинский р-н, рп Гидроторф, Центральная ул., д. 2а                                                              тел. 8-83144-6-91-02            balachna-school10@yandex.ru</t>
  </si>
  <si>
    <t xml:space="preserve"> № 52Л01 0002373 БЕССРОЧНАЯ от 28 апреля 2017 года</t>
  </si>
  <si>
    <t>https://shcool11-balakhna.edusite.ru/</t>
  </si>
  <si>
    <t>606407, Нижегородская область, Балахнинский р-н, г. Балахна, Цветной б-р, д.1 тел.8(83144)4-07-18                              scool11-09@yandex.ru</t>
  </si>
  <si>
    <t>606407, Нижегородская область, Балахнинский р-н, г. Балахна, ул. Горького, д.13          тел. 8 (83144) 4-82-56 balahna12@yandex.ru</t>
  </si>
  <si>
    <t>606407, Нижегородская область, Балахнинский р-н, г. Балахна, ул. Горького, д.13                                            тел. 8 (83144) 4-82-56 balahna12@yandex.ru</t>
  </si>
  <si>
    <t>№ 52Л01 0002133 БЕССРОЧНАЯ от 8 сентября 2016 года</t>
  </si>
  <si>
    <t>№ ФС-52-01-002075 от 5 октября 2010 года</t>
  </si>
  <si>
    <t>http://sch14bal.ru/</t>
  </si>
  <si>
    <t>606408, Нижегородская область, Балахнинский р-н, г. Балахна, ул. 40 лет Пионерской организации, д.16                              тел.(83144) 4-03-15
sch14bal@gmail.com</t>
  </si>
  <si>
    <t>http://www.xn--17-dmcabr4c.xn--80atdkbji0d.xn--p1ai/</t>
  </si>
  <si>
    <t>606400, Нижегородская область, Балахнинский р-н, рп Первое Мая(МО рп Малое Козино), Садовая ул., д.39                                 тел. 8(831)44 7 21 01                          s17_bal@mail.52gov.ru</t>
  </si>
  <si>
    <t>http://lukscool.my1.ru/</t>
  </si>
  <si>
    <t xml:space="preserve">606427, Нижегородская область, Балахнинский р-н, рп Лукино, ул. Победы, д.18
тел. 8 (831)445 21 25
Lukscool@yandex.ru 
</t>
  </si>
  <si>
    <t xml:space="preserve"> № ЛО-52-01-000684 от 23 апреля 2009 года</t>
  </si>
  <si>
    <t>https://bkozinoschool20.edusite.ru/</t>
  </si>
  <si>
    <t>606422, Нижегородская область, Балахнинский р-н, рп Большое Козино, ул. Пушкина, д.1 тел. 8 831 44 54525 shkola20_kozino@mail.ru</t>
  </si>
  <si>
    <t>606422, Нижегородская область, Балахнинский р-н, рп Большое Козино, ул. Пушкина, д.1                                тел. 8 831 44 54525 shkola20_kozino@mail.ru</t>
  </si>
  <si>
    <t>http://istomino-school.ru/</t>
  </si>
  <si>
    <t>606418, Нижегородская область, Балахнинский р-н, д Истомино, ул. Генерала Маргелова, д.120                                       тел. +7 8314453648 istomino_head@mail.ru</t>
  </si>
  <si>
    <t>http://schkola25.ucoz.ru/</t>
  </si>
  <si>
    <t xml:space="preserve">606414, Нижегородская область, Балахнинский р-н, д Конево, ул. Победы, д.5                    тел. 8 (83144) 53-1-41  
 schkola25@mail.ru </t>
  </si>
  <si>
    <t xml:space="preserve">606414, Нижегородская область, Балахнинский р-н, д Конево, ул. Победы, д.5                                      тел. 8 (83144) 53-1-41  
 schkola25@mail.ru </t>
  </si>
  <si>
    <t>https://lipschool-bal.edusite.ru/</t>
  </si>
  <si>
    <t>606410, Нижегородская область, Балахнинский р-н, сп. Совхозный, д.17а                                 тел. 8(831)4451084  lipschool@yandex.ru</t>
  </si>
  <si>
    <t>606410, Нижегородская область, Балахнинский р-н, сп. Совхозный, д.17а                                                     тел. 8(831)4451084  lipschool@yandex.ru</t>
  </si>
  <si>
    <t>52Л01 0001677 от 27.06.2014, бессрочно</t>
  </si>
  <si>
    <t>ЛО-52-01-005392 от 30.05.2016, бессрочно</t>
  </si>
  <si>
    <t>№712 от 14.08.2015, бессрочно</t>
  </si>
  <si>
    <t>Смирнова Татьяна Евгеньевна</t>
  </si>
  <si>
    <t>52Л01 0003978 от 15.07.2016, бессрочно</t>
  </si>
  <si>
    <t xml:space="preserve">Лунина Розалия Рашидовна </t>
  </si>
  <si>
    <t>ЛО-52-01-004835 от 21.05.2015, бессрочно</t>
  </si>
  <si>
    <t>52Л01 0003822 от 28.04.2016, бессрочно</t>
  </si>
  <si>
    <t>ЛО-52-01-005390 от 27.05.2016, бессрочно</t>
  </si>
  <si>
    <t>607060, Нижегородская область,городской округ город Выкса, Территория лесной квартал "Пристанское"                                 тел. (83177) 7-47-45          mou_dod_coster@mail.ru</t>
  </si>
  <si>
    <t>ЛО-52-01-006457 от 22.04.2019, бессрочно</t>
  </si>
  <si>
    <t xml:space="preserve">606501, Нижегородская область, Городецкий район, Ковригинский с/с, в 0,2 км к северо-востоку от деревни Косково,                                             тел. (83161) 45828, gapt.gorodec@yandex.ru                            79648391988@yandex.ru  </t>
  </si>
  <si>
    <t>606501, Нижегородская область, Городецкий район, Тимирязевский с/с, в 0,7 км на юго-запад от д. Лисино
тел. (83161)20095, gapt.gorodec@yandex.ru                               o.zharkova@inbox.ru</t>
  </si>
  <si>
    <t>ЛО-52-01-005976 от 15.01.2018, бессрочно</t>
  </si>
  <si>
    <t>№137 от 25.04.2014, бессрочно</t>
  </si>
  <si>
    <t>52Л01 0002882 от 22.10.2015, бессрочно</t>
  </si>
  <si>
    <t>ЛО-52-01-005857 от 04.09.2017, бессрочно</t>
  </si>
  <si>
    <t>52Л01 0003427 от 29.01.2016, бессрочно</t>
  </si>
  <si>
    <t>52Л01 0004063 от 07.10.2016, бессрочно</t>
  </si>
  <si>
    <t>ЛО-52-01-005393 от 30.05.2016, бессрочно</t>
  </si>
  <si>
    <t>№377 от 28.05.2015, бессрочно</t>
  </si>
  <si>
    <t>606605, Нижегородская область, г. Семенов,                                        д. Быдреевка                                    тел.8 (81362) 5-26-51,                        8 (83162) 5-21-76,                                     8 (83162) 3-26-51                         kolos-dod@yandex.ru</t>
  </si>
  <si>
    <t>52Л01 0002822 от 12.10.2015, бессрочно</t>
  </si>
  <si>
    <t>606676, Нижегородская область, городской округ Сокольский, д. Дресвищи, ул. Школьная, д.19                                        тел. (83137) 2-96-12                          chaika.sokol@yandex.ru</t>
  </si>
  <si>
    <t xml:space="preserve">606813, Нижегородская область, Уренский  район, с.Карпуниха, ул. Школьная, д.24, д. 24А                                                   тел. (83154)25010,                                 valentina_kiseleva_1986@mail.ru                                                                 </t>
  </si>
  <si>
    <t xml:space="preserve">606033, Нижегородская область, г. Дзержинск, п. Желнино, ш. Желнинское, д.4,                                                         тел. (8313)397200,                         dzr-sport-zakaz@yandex.ru                                             </t>
  </si>
  <si>
    <t xml:space="preserve">606942, Нижегородская область, г.о.г. Бор, Линдовский с/с,  д. Большое Покровское, тел.(83159)41270,                 aleksandrovka-09@mail.ru                            </t>
  </si>
  <si>
    <t>603022, г.Нижний Новгород пр.Гагарина, д. 21, корп. 10                             тел. /факс (831) 433-62-59                    nn-mcn@mail.ru</t>
  </si>
  <si>
    <t xml:space="preserve">606531, Нижегородская область, Городецкий район, Федуринский с/с, п.Сокол                                           Детский оздоровительный лагерь "Сокол",                                   тел. (83161)65836,                               dol-sokol@mail.ru
                                       </t>
  </si>
  <si>
    <t>"Игрополис"</t>
  </si>
  <si>
    <t>606530, Нижегородская область, Городецкий район, с/а Тимирязево, д. Лисино-К,                 тел. (83161)20185,                                     rоmantika-nn68@mail.ru</t>
  </si>
  <si>
    <t>606131, Нижегородская область,  Павловский район, д. Венец, в 2-х км на север от д.69, тел. (83171)68388, soldeti@inbox.ru</t>
  </si>
  <si>
    <t xml:space="preserve">12.06-02.07  12.06-25.06  05.07-25.07  28.07-17.08 28.07-10.08 </t>
  </si>
  <si>
    <t>26500 - 14 дней 40000-45000 - 21 день</t>
  </si>
  <si>
    <t>606528, Нижегородская область, Городецкий район, с.п. Детского санатория, тел. (83161)29095, Grd_san@mail.ru</t>
  </si>
  <si>
    <r>
      <t xml:space="preserve">Структурное подразделение муниципального бюджетного учреждения дополнительного образования "Центр внешкольной работы"                    Загородный оздоровительно-образовательный лагерь "Озерный"                        </t>
    </r>
    <r>
      <rPr>
        <b/>
        <u/>
        <sz val="11"/>
        <rFont val="Times New Roman"/>
        <family val="1"/>
        <charset val="204"/>
      </rPr>
      <t>ЗООЛ "Озерный"</t>
    </r>
  </si>
  <si>
    <t>Алексеева Галина Георгиевна - директор МБУ ДО "ЦВР"; Юкачева Людмила Юрьевна - начальник лагеря</t>
  </si>
  <si>
    <t>http://t143733.dop.obrazovanie33.ru/</t>
  </si>
  <si>
    <t xml:space="preserve">602254, Владимирская область, г. Муром, Московская ул., д.91       тел. 84923440810                          cvr-murom@yandex.ru            </t>
  </si>
  <si>
    <t xml:space="preserve">607100, Нижегородская область, г.о. Навашинский, село Дедово, 
озеро Свято  
Тел./факс 88317532131
e-mail: cvr-murom@yandex.ru
                                          </t>
  </si>
  <si>
    <t xml:space="preserve">4 деревянных и 6 кирпичных одноэтажных корпусов. В корпусах имеется децентрализованное горячее и центральное холодное водоснабжение, туалеты, комнаты личной гигиены, камеры хранения личных вещей детей. Организована работа пищеблока (имеется 1 обеденный зал вместимостью 240 чел.). Питание 5-ти разовое </t>
  </si>
  <si>
    <t>1952 г.</t>
  </si>
  <si>
    <t xml:space="preserve">52.17.17.000.М.000069.06.21 от 03.06.2021г. </t>
  </si>
  <si>
    <t>ЛО-33-01-001846 от 24.04.2015</t>
  </si>
  <si>
    <t>Администрация округа Муром</t>
  </si>
  <si>
    <t>Июнь-август</t>
  </si>
  <si>
    <t>1 км до с.Дедово</t>
  </si>
  <si>
    <t xml:space="preserve">Футбольное поле, тренажерный зал, полоса препятствий, спортивно-игровой комплекс, спортивная площадка со спортивными снарядами, кинозал (на 360 мест), библиотека с читальным залом, 9 игровых и 3 кружковые комнаты, актовый зал. В достаточном количестве имеются литература, игровой и спортивный инвентарь.                                                                                     </t>
  </si>
  <si>
    <t>Имеется медицинский пункт (кабинет врача-педиатра, процедурная кабинета, комната медицинской сестры, изолятор), автобус для перевозки детей.  Медицинские услуги оказывают 2 медицинских работника</t>
  </si>
  <si>
    <r>
      <t xml:space="preserve">Частное общеобразовательное учреждение религиозной организации "Православная гимназия имени святого благоверного великого князя Александра Невского (Городецкая Епархия)" </t>
    </r>
    <r>
      <rPr>
        <b/>
        <u/>
        <sz val="11"/>
        <rFont val="Times New Roman"/>
        <family val="1"/>
        <charset val="204"/>
      </rPr>
      <t>Оздоровительный лагерь с дневным пребыванием детей "Радуга"</t>
    </r>
    <r>
      <rPr>
        <sz val="11"/>
        <rFont val="Times New Roman"/>
        <family val="1"/>
        <charset val="204"/>
      </rPr>
      <t xml:space="preserve">                                  </t>
    </r>
  </si>
  <si>
    <t>Федоровская Мария Александровна</t>
  </si>
  <si>
    <t>http://www.gimnaziyanev.ru/</t>
  </si>
  <si>
    <t>606521, Нижегородская область, Городецкий р-н, г. Заволжье, Школьная ул., д. 12  8 (83161) 7-95-15                         gimnaziyanev@yandex.ru</t>
  </si>
  <si>
    <t>606521, Нижегородская область, Городецкий р-н, г. Заволжье, Школьная ул., д. 12                                         8 (83161) 7-95-15                         gimnaziyanev@yandex.ru</t>
  </si>
  <si>
    <t>Лагерь расположен на базе православной гимназии. Имеются 2 спальных помещения. На этаже - централизованное холодное и децентрализованное горячее водоснабжение, туалеты. Организована работа пищеблока (имеется обеденный зал на 150 посадочных мест).</t>
  </si>
  <si>
    <t>Направлены документы на получение СЭЗ</t>
  </si>
  <si>
    <t>52Л01№0001473 от 17.01.2014</t>
  </si>
  <si>
    <t>Городецкая епархия</t>
  </si>
  <si>
    <t>Находится на территории города Заволжье</t>
  </si>
  <si>
    <t>Имеется волейбольная и баскетбольная площадка, площадка для прыжков в длину и высоту, футбольное поле, спортивный зал, кинозал, библиотека с читальным залом, 2 игровые комнаты, актовый зал, открытая площадка. В достаточном количестве имеется литература, игры, инвентарь, компьютерная техника</t>
  </si>
  <si>
    <t>Медицинская помощь осуществляется на базе детской поликлиники г. Заволжье по договору</t>
  </si>
  <si>
    <t>2238/2333</t>
  </si>
  <si>
    <t>47000 / 49000</t>
  </si>
  <si>
    <t>2325/2650</t>
  </si>
  <si>
    <t>46500/53000</t>
  </si>
  <si>
    <t xml:space="preserve">606033, Нижегородская область, г.о.г. Дзержинск, п. Пушкино,  ул. Желнинская, д.1
(8313) 324768, 39-63-28,
факс 8(8313) 39-54-89                  E-mail sverdl@sverdlova.ru 
</t>
  </si>
  <si>
    <t>ФС-52-01-002547 от 26.05.2017, бессрочно</t>
  </si>
  <si>
    <t>14.06-04.07 07.07-27.07 30.07-19.08</t>
  </si>
  <si>
    <t xml:space="preserve">606002, Нижегородская область, г.Дзержинск, пр.Свердлова, д. 4                  тел. 8(8313) 39-53-35; 39-53-02
Факс 8(8313) 36-24-18                 E-mail sverdl@sverdlova.ru                        </t>
  </si>
  <si>
    <t>Косованов Олег Михайлович</t>
  </si>
  <si>
    <t>ПАО "Россети Центр и Приволжье"</t>
  </si>
  <si>
    <t>08.06-28.06 06.07-26.07 04.08-23.08</t>
  </si>
  <si>
    <t>606427, Нижегородская область, Балахнинский район, р.п. Лукино, 31-й км автотрассы Нижний Новгород-Иваново, Лукинское лесничество, квартал 9                    тел. (83144)60302, dolgagarinets@mail.ru</t>
  </si>
  <si>
    <t>52Л01 0002614 БЕССРОЧНАЯ от 28 сентября 2015 года</t>
  </si>
  <si>
    <t>http://bogschool-1.ru</t>
  </si>
  <si>
    <t xml:space="preserve">607605, Нижегородская область, Богородский р-н, г. Богородск, 3-й мкр, д.4а                          тел. (83170) 2-52-09   
s1_bgr@mail.52gov.ru </t>
  </si>
  <si>
    <t xml:space="preserve">607605, Нижегородская область, Богородский р-н, г. Богородск, 3-й мкр, д.4а                                             тел. (83170) 2-52-09   
s1_bgr@mail.52gov.ru </t>
  </si>
  <si>
    <t>607600, Нижегородская область, Богородский р-н, г. Богородск, ул. Ленина, д.227 тел.  8(83170)2-00-79  s3_bgr@mail.52gov.ru</t>
  </si>
  <si>
    <t>607600, Нижегородская область, Богородский р-н, г. Богородск, ул. Ленина, д.227                                             тел.  8(83170)2-00-79  s3_bgr@mail.52gov.ru</t>
  </si>
  <si>
    <t xml:space="preserve"> https://shkola3-bg.edusite.ru</t>
  </si>
  <si>
    <t>607605, Нижегородская область, Богородский р-н, г. Богородск, б-р Победы, д. 10                    тел. 88317033330 s5_bgr@mail.52gov.ru</t>
  </si>
  <si>
    <t>607605, Нижегородская область, Богородский р-н, г. Богородск, б-р Победы, д. 10                               тел. 88317033330 s5_bgr@mail.52gov.ru</t>
  </si>
  <si>
    <t>https://sc7bog.ru</t>
  </si>
  <si>
    <t>607602, Нижегородская область, Богородский р-н, г. Богородск, пер. Маяковского, д.1                                                        тел. 88317028295      s7_bgr@mail.52gov.ru</t>
  </si>
  <si>
    <t xml:space="preserve">607616, Нижегородская область, Богородский р-н, с Алешково, Центральная ул., д.9  тел. 8(83170) 40-0-73                       s_a_bgr@mail.52gov.ru                                           </t>
  </si>
  <si>
    <t xml:space="preserve">607616, Нижегородская область, Богородский р-н, с Алешково, Центральная ул., д.9                       тел. 8(83170) 40-0-73                       s_a_bgr@mail.52gov.ru                                           </t>
  </si>
  <si>
    <t xml:space="preserve">  http://alleshkola.ru</t>
  </si>
  <si>
    <t>607638, Нижегородская область, Богородский р-н, д Березовка, Школьная ул., д.1а тел.8(831 70)47192,  
berezovkaschool@mail.ru</t>
  </si>
  <si>
    <t>607638, Нижегородская область, Богородский р-н, д Березовка, Школьная ул., д.1а                                   тел.8(831 70)47192,  
berezovkaschool@mail.ru</t>
  </si>
  <si>
    <t>http://berschool.edusite.ru/</t>
  </si>
  <si>
    <t xml:space="preserve">607612, Нижегородская область, Богородский р-н, сп. Буревестник, Полевая ул., д.1 тел. (83170) 49-2-39       s_bu_bgr@mail.52gov.ru                                           </t>
  </si>
  <si>
    <t>https://byrevestnik.edusite.ru</t>
  </si>
  <si>
    <t>ФС-52-01-001605 от 28 декабря 2007 года</t>
  </si>
  <si>
    <t>https://doskino-nn.edusite.ru</t>
  </si>
  <si>
    <t>607611, Нижегородская область, Богородский р-н, с Доскино, Школьная ул., д.53 тел.8(83170)4-81-24 s_do_bgr@mail.52gov.ru</t>
  </si>
  <si>
    <t>607611, Нижегородская область, Богородский р-н, с Доскино, Школьная ул., д.53              тел.8(83170)4-81-24 s_do_bgr@mail.52gov.ru</t>
  </si>
  <si>
    <t>https://dudenevo.edusite.ru</t>
  </si>
  <si>
    <t>607614, Нижегородская область, Богородский р-н, с Дуденево, Лесная ул., д. 24        тел. 8(83170)44849, s_du_bgr@mail.52gov.ru</t>
  </si>
  <si>
    <t>607614, Нижегородская область, Богородский р-н, с Дуденево, Лесная ул., д. 24                               тел. 8(83170)44849, s_du_bgr@mail.52gov.ru</t>
  </si>
  <si>
    <t>https://kamenki.edusite.ru</t>
  </si>
  <si>
    <t>607610, Нижегородская область, Богородский р-н, с Каменки, Центральная ул., д.163                                               тел.8(83170)4-11-60, s_k_bgr@mail.52gov.ru</t>
  </si>
  <si>
    <t>https://laksha.edusite.ru</t>
  </si>
  <si>
    <t>607628, Нижегородская область, Богородский р-н, с Лакша, Заречная ул., д. 38 к. 1,2    тел. 8(83170)44511  s_l_bgr@mail.52gov.ru</t>
  </si>
  <si>
    <t>607628, Нижегородская область, Богородский р-н, с Лакша, Заречная ул., д. 38 к. 1,2                тел. 8(83170)44511  s_l_bgr@mail.52gov.ru</t>
  </si>
  <si>
    <t>299/14 от 13 ноября 2014 года</t>
  </si>
  <si>
    <t>№ 979 от 12 октября 2015 года</t>
  </si>
  <si>
    <t>ЛО-52-01-006948 от 22 сентября 2020 года</t>
  </si>
  <si>
    <t>№ ЛО-52-01-006148 от 14 июня 2018 года</t>
  </si>
  <si>
    <t>52Л01 80 от 8 мая 2018 года</t>
  </si>
  <si>
    <t>52Л01 00002523 БЕССРОЧНАЯ от 25 мая 2017 года</t>
  </si>
  <si>
    <t xml:space="preserve">52Л01 0002362 БЕССРОЧНАЯ от 19 февраля 2016 года   </t>
  </si>
  <si>
    <t> 52Л01 0004298 БЕССРОЧНАЯ от 26 апреля 2017 года</t>
  </si>
  <si>
    <t>ЛО-52-01-003603 от 9 октября 2013 года</t>
  </si>
  <si>
    <t>52Л01 0003668 БЕССРОЧНАЯ от 24 марта 2016 года</t>
  </si>
  <si>
    <t>52Л01 0003666 БЕССРОЧНАЯ от 24 марта 2016 года</t>
  </si>
  <si>
    <t>971/15 от 25 мая 2021 года</t>
  </si>
  <si>
    <t>ЛО-52-01-005656 от 8 декабря 2016 года</t>
  </si>
  <si>
    <t>ЛО-52 01-003934 от 19 февраля 2014 года</t>
  </si>
  <si>
    <t xml:space="preserve"> 52Л01 0004067 БЕССРОЧНАЯ от 7 октября 2016 года </t>
  </si>
  <si>
    <t>52Л01 0003623 БЕССРОЧНАЯ от 18 марта 2016 года</t>
  </si>
  <si>
    <t>52Л01 0002731 БЕССРОЧНАЯ от 21 сентября 2015 года</t>
  </si>
  <si>
    <t>52Л01 0003643 БЕССРОЧНАЯ от 18 марта 2016 года</t>
  </si>
  <si>
    <t>52Л01 0003624 БЕССРОЧНАЯ от 18 марта 2016 года</t>
  </si>
  <si>
    <t>770/16 от 6 июля 2021 года</t>
  </si>
  <si>
    <t>ФС-52-01-002416 от 13 декабря 2012 года</t>
  </si>
  <si>
    <t>52Л01 0002249 БЕССРОЧНАЯ от 8 июня 2015 года</t>
  </si>
  <si>
    <t>607061, Нижегородская область, г. Выкса, ул. Красные Зори, здание №26                                           тел.(83177) 62809 vyksa-school-8@mail.ru</t>
  </si>
  <si>
    <t> ФС-52-01-002369 от 5 апреля 2012 года</t>
  </si>
  <si>
    <t>52Л01 0001775 БЕССРОЧНАЯ от 13 ноября 2014 года</t>
  </si>
  <si>
    <t xml:space="preserve">   ФС-52-01-001661 от 5 апреля 2008 года </t>
  </si>
  <si>
    <t>ФС-52-01-001200 от 2 октября 2007 года</t>
  </si>
  <si>
    <t>282/14 от 27 сентября 2021 года</t>
  </si>
  <si>
    <t>ЛО-52-01-000332 от 28 августа 2008 года</t>
  </si>
  <si>
    <t>ФС-52-01-001661 от 5 апреля 2008 года</t>
  </si>
  <si>
    <t>ЛО-52-01-000394 от 28 августа 2008 года</t>
  </si>
  <si>
    <t>ФС-52-01-001583 от 28 декабря 2007 года</t>
  </si>
  <si>
    <t>ФС-52-01-002313 от 16 ноября 2011 года</t>
  </si>
  <si>
    <t>ЛО-52-01-006150 от 14 июня 2018 года</t>
  </si>
  <si>
    <t>ЛО-52-01-006804 от 18 марта 2020 года</t>
  </si>
  <si>
    <t>266/21 от 6 мая 2015 года</t>
  </si>
  <si>
    <t>ФС-52-01-000798 от 5 июля 2007 года</t>
  </si>
  <si>
    <t>ФС-52-01-000799 от 5 июля 2007 года</t>
  </si>
  <si>
    <t>ФС-52-01-000800 от 5 июля 2007 года</t>
  </si>
  <si>
    <t> ФС-52-01-000798 от 5 июля 2007 года</t>
  </si>
  <si>
    <t>ЛО-52-01-002347 от 8 августа 2012 года</t>
  </si>
  <si>
    <t>ФС-52-01-002409 от 29 мая 2012 года</t>
  </si>
  <si>
    <t>124/15 от 20 мая 2021 года</t>
  </si>
  <si>
    <t>74/15 от 20 мая 2021 года</t>
  </si>
  <si>
    <t>59/15 от 20 мая 2021 года</t>
  </si>
  <si>
    <t>ЛО-52-01-005200 от 21 января 2016 года</t>
  </si>
  <si>
    <t>52Л01 664 от 30 июля 2015 года</t>
  </si>
  <si>
    <t>52Л01 834 от 14 сентября 2015 года</t>
  </si>
  <si>
    <t xml:space="preserve">128 от 14 сентября 2018 года </t>
  </si>
  <si>
    <t>52Л01 0003419 БЕССРОЧНАЯ от 29 января 2016 года</t>
  </si>
  <si>
    <t>128 от 14 сентября 2018 года</t>
  </si>
  <si>
    <t xml:space="preserve">52Л01 0003146 БЕССРОЧНАЯ от 4 августа 2017 года </t>
  </si>
  <si>
    <t>52Л01 0003144 БЕССРОЧНАЯ от 4 декабря 2015 года</t>
  </si>
  <si>
    <t>809/16 от 6 июля 2021 года</t>
  </si>
  <si>
    <t>ЛО-52-01-004743 от 19 марта 2015 года</t>
  </si>
  <si>
    <t>200/21 от 28 октября 2021 года</t>
  </si>
  <si>
    <t>55/15 от 2 ноября 2021 года</t>
  </si>
  <si>
    <t>591 от 17 июля 2015 года</t>
  </si>
  <si>
    <t>87/14 от 11 ноября 2021 года</t>
  </si>
  <si>
    <t>95/17 от 28 декабря 2021 года</t>
  </si>
  <si>
    <t>145/18 от 28 декабря 2021 года</t>
  </si>
  <si>
    <t>ЛО-52-01-005487 от 4 августа 2016 года</t>
  </si>
  <si>
    <t>627/15 от 13 января 2022 года</t>
  </si>
  <si>
    <t>849/16 от 2 ноября 2021 года</t>
  </si>
  <si>
    <t>144/15 от 21 декабря 2021 года</t>
  </si>
  <si>
    <t>645/15 от 17 ноября 2021 года</t>
  </si>
  <si>
    <t>52Л01 0003561 БЕССРОЧНАЯ от 4 марта 2016 года</t>
  </si>
  <si>
    <t>ЛО-52-01-006365 от 1 февраля 2019 года</t>
  </si>
  <si>
    <t>ЛО-52 ЛО-52-01-003090 от 24 апреля 2013 года</t>
  </si>
  <si>
    <t>ФС-52-01-001473 от 28 декабря 2007 года</t>
  </si>
  <si>
    <t>190/15 от 24 августа 2021 года</t>
  </si>
  <si>
    <t>ФС-52-01-000741 от 2 июня 2007 года</t>
  </si>
  <si>
    <t>ФС-52-01-000744 от 2 июня 2007 года</t>
  </si>
  <si>
    <t>512/16 от 28 декабря 2021 года</t>
  </si>
  <si>
    <t>ФС-52-01-002367 от 3 апреля 2012 года</t>
  </si>
  <si>
    <t>52Л01 0003868 БЕССРОЧНАЯ от 18 мая 2016 года</t>
  </si>
  <si>
    <t xml:space="preserve">52Л01 0003834 БЕССРОЧНАЯ от 28 апреля 2016 года
</t>
  </si>
  <si>
    <t xml:space="preserve"> 52Л01 0003904 БЕССРОЧНАЯ от 3 июня 2016 года</t>
  </si>
  <si>
    <t>52Л01 0003829 БЕССРОЧНАЯ от 28 апреля 2016 года</t>
  </si>
  <si>
    <t>52Л01 0003863 БЕССРОЧНАЯ от 13 мая 2016 года</t>
  </si>
  <si>
    <t> ФС-52-01-002402 от 10 мая 2012 года</t>
  </si>
  <si>
    <t>ЛО-52-01-002344 от 8 августа 2012 года</t>
  </si>
  <si>
    <t>ЛО-52-01-005543 от 8 сентября 2016 года</t>
  </si>
  <si>
    <t>ЛО-52-01-005545 от 8 сентября 2016 года</t>
  </si>
  <si>
    <t>ЛО-52-01-005544 от 8 сентября 2016 года</t>
  </si>
  <si>
    <t>ФС-52-01-002423 от 27 декабря 2012 года</t>
  </si>
  <si>
    <t> ФС-52-01-001010 от 3 августа 2007 года</t>
  </si>
  <si>
    <t xml:space="preserve">689/16 от 20 мая 2021 года </t>
  </si>
  <si>
    <t>ЛО-52-01-006653 от 29 октября 2019 года</t>
  </si>
  <si>
    <t>ЛО-52-01-456 от 9 сентября 2008 года</t>
  </si>
  <si>
    <t>52Л01 0002828 БЕССРОЧНАЯ от 12 октября 2015 года</t>
  </si>
  <si>
    <t>ФС-52-01-002385 от 3 мая 2012 года</t>
  </si>
  <si>
    <t>683/15 от 11 августа 2015 года</t>
  </si>
  <si>
    <t>236/15 от 28 апреля 2015 года</t>
  </si>
  <si>
    <t>235/15 от 28 апреля 2015 года</t>
  </si>
  <si>
    <t>ЛО-52-01-003498 от 11 сентября 2013 года</t>
  </si>
  <si>
    <t>ЛО-52-01-005053 от 18 сентября 2015 года</t>
  </si>
  <si>
    <t>636/16 от 12 июля 2021 года</t>
  </si>
  <si>
    <t>ЛО-52-01-002932 от 6 марта 2013 года</t>
  </si>
  <si>
    <t>52Л01 0002555 БЕССРОЧНАЯ от 28 апреля 2016 года</t>
  </si>
  <si>
    <t>52Л01 0003175 БЕССРОЧНАЯ от 29 июня 2017 года</t>
  </si>
  <si>
    <t>119 от 31 августа 2018 года</t>
  </si>
  <si>
    <t>818/15 от 24 мая 2021 года</t>
  </si>
  <si>
    <t>762 от 19 марта 2021 года</t>
  </si>
  <si>
    <t xml:space="preserve">407 от 31 марта 2016 года </t>
  </si>
  <si>
    <t>676/16 от 2 февраля 2022 года</t>
  </si>
  <si>
    <t>ЛО-52-01-004750 от 19 марта 2015 года</t>
  </si>
  <si>
    <t>52Л01 191 от 24 октября 2017 года</t>
  </si>
  <si>
    <t>52Л01 0002556 БЕССРОЧНАЯ от 23 октября 2017 года</t>
  </si>
  <si>
    <t>171 от 14 декабря 2018 года</t>
  </si>
  <si>
    <t>661/16 от 27 августа 2021 года</t>
  </si>
  <si>
    <t>ЛО-52 0002291 ЛО-52-01-003375 от 8 августа 2013 года</t>
  </si>
  <si>
    <t>118 от 17 октября 2019 года</t>
  </si>
  <si>
    <t>167 от 2 апреля 2021 года</t>
  </si>
  <si>
    <t>17 от 15 апреля 2021 года</t>
  </si>
  <si>
    <t>ФС-52-01-000997 от 03.08.2007</t>
  </si>
  <si>
    <t>291 от 12 апреля 2021 года</t>
  </si>
  <si>
    <t>359 от 8 апреля 2021 года</t>
  </si>
  <si>
    <t xml:space="preserve">16 от 12 апреля 2021 года
</t>
  </si>
  <si>
    <t>10 от 19 апреля 2021 года</t>
  </si>
  <si>
    <t xml:space="preserve"> 78 от 30 апреля 2021 года</t>
  </si>
  <si>
    <t>ЛО-52-01-003721 от 13 ноября 2013 года</t>
  </si>
  <si>
    <t>77 от 12 июля 2019 года</t>
  </si>
  <si>
    <t>ФС-52-01-000994 от 3 августа 2007 года</t>
  </si>
  <si>
    <t>ЛО-52-01-006680 от 27 ноября 2019 года</t>
  </si>
  <si>
    <t> 52Л01 0003747 БЕССРОЧНАЯ от 8 апреля 2016 года</t>
  </si>
  <si>
    <t>52Л01 0003751 БЕССРОЧНАЯ от 21 сентября 2017 года</t>
  </si>
  <si>
    <t>78 от 13 марта 2020 года</t>
  </si>
  <si>
    <t>8 от 24 января 2019 года</t>
  </si>
  <si>
    <t>1334 от 11 декабря 2015 года</t>
  </si>
  <si>
    <t>80 от 18 июля 2019 года</t>
  </si>
  <si>
    <t>221/15 от 21 декабря 2021 года</t>
  </si>
  <si>
    <t>121/15 от 21 декабря 2021 года</t>
  </si>
  <si>
    <t xml:space="preserve">52Л01 0002621 БЕССРОЧНАЯ от 8 сентября 2017 года
</t>
  </si>
  <si>
    <t>229 от 20 февраля 2016 года</t>
  </si>
  <si>
    <t>186 от 10 апреля 2015 года</t>
  </si>
  <si>
    <t>52Л01 165 от 7 апреля 2015 года</t>
  </si>
  <si>
    <t>685/16 от 15 июля 2016 года</t>
  </si>
  <si>
    <t>52Л01 0002640 БЕССРОЧНАЯ от 22 июня 2017 года</t>
  </si>
  <si>
    <t>52Л01 0003672 БЕССРОЧНАЯ от 24 марта 2016 года</t>
  </si>
  <si>
    <t>52Л01 0003671 БЕССРОЧНАЯ от 24 марта 2016 года</t>
  </si>
  <si>
    <t>52Л01 0003669 БЕССРОЧНАЯ от 24 марта 2016 года</t>
  </si>
  <si>
    <t>52Л01 0003658 БЕССРОЧНАЯ от 24 марта 2016 года</t>
  </si>
  <si>
    <t>52Л01 0003670 БЕССРОЧНАЯ от 24 марта 2016 года</t>
  </si>
  <si>
    <t>52Л01 0003674 БЕССРОЧНАЯ от 24 марта 2016 года</t>
  </si>
  <si>
    <t>ЛО-52-01-02811 от 23 января 2013 года</t>
  </si>
  <si>
    <t>52Л01 0003654 БЕССРОЧНАЯ от 24 марта 2016 года</t>
  </si>
  <si>
    <t>60 от 8 апреля 2021 года</t>
  </si>
  <si>
    <t>52Л01 365 от 24 марта 2016 года</t>
  </si>
  <si>
    <t>52Л01 0003665 БЕССРОЧНАЯ от 24 марта 2016 года</t>
  </si>
  <si>
    <t>52Л01 0003661 БЕССРОЧНАЯ от 24 марта 2016 года</t>
  </si>
  <si>
    <t>52Л01 0003655 БЕССРОЧНАЯ от 24 марта 2016 года</t>
  </si>
  <si>
    <t>371/16 от 24 марта 2016 года</t>
  </si>
  <si>
    <t>52Л01 0003687 БЕССРОЧНАЯ от 24 марта 2016 года</t>
  </si>
  <si>
    <t>52Л01 0003673 БЕССРОЧНАЯ от 24 марта 2016 года</t>
  </si>
  <si>
    <t>52Л01 0003667 БЕССРОЧНАЯ от 24 марта 2016 года</t>
  </si>
  <si>
    <t>52Л01 0003679 БЕССРОЧНАЯ от 19 января 2017 года</t>
  </si>
  <si>
    <t>158 от 22 ноября 2018 года</t>
  </si>
  <si>
    <t>ЛО-52-01-004078 от 24 апреля 2014 года</t>
  </si>
  <si>
    <t>52Л01 0003390 БЕССРОЧНАЯ от 29 января 2016 года</t>
  </si>
  <si>
    <t>ФС-52-01-002419 от 18.12.2012г., бессрочно</t>
  </si>
  <si>
    <t>ЛО-52-01-006474 от 17 мая 2019 года</t>
  </si>
  <si>
    <t>52 001388 №8980 от 20 июня 2011 года</t>
  </si>
  <si>
    <t>52Л01 0004350 БЕССРОЧНАЯ от 1 сентября 2017 года</t>
  </si>
  <si>
    <t>72 от 21 июня 2019 года</t>
  </si>
  <si>
    <t>52 001393 №8985 от 20 июня 2011 года</t>
  </si>
  <si>
    <t>52 001397 №8989 от 20 июня 2011 года</t>
  </si>
  <si>
    <t>52Л01 37 от 12 марта 2018 года</t>
  </si>
  <si>
    <t>52 001403 РЕГ. №8995 от 20 июня 2011 года</t>
  </si>
  <si>
    <t> 52 001370 РЕГ. №8962 от 17 июня 2011 года</t>
  </si>
  <si>
    <t>568 от 14 мая 2021 года</t>
  </si>
  <si>
    <t>52 001350 РЕГ. №8942 от 9 июня 2011 года</t>
  </si>
  <si>
    <t>117 от 2 сентября 2020 года</t>
  </si>
  <si>
    <t>487 от 23 апреля 2021 года</t>
  </si>
  <si>
    <t>52 001308 РЕГ. №8900 от 6 июня 2011 года</t>
  </si>
  <si>
    <t>480 от 30 апреля 2021 года</t>
  </si>
  <si>
    <t xml:space="preserve">620 от 23 апреля 2021 года </t>
  </si>
  <si>
    <t>484 от 30 апреля 2021 года</t>
  </si>
  <si>
    <t>483 от 30 апреля 2021 года</t>
  </si>
  <si>
    <t>97 от 14 апреля 2021 года</t>
  </si>
  <si>
    <t>52Л01 92 от 4 июня 2018 года</t>
  </si>
  <si>
    <t>280 от 13 мая 2021 года</t>
  </si>
  <si>
    <t xml:space="preserve"> 510 от 23 апреля 2021 года</t>
  </si>
  <si>
    <t>52 001394 РЕГ. №8986 от 20 июня 2011 года</t>
  </si>
  <si>
    <t>529 от 30 апреля 2021 года</t>
  </si>
  <si>
    <t>516/15 от 17 мая 2021 года</t>
  </si>
  <si>
    <t>572 от 23 апреля 2021 года</t>
  </si>
  <si>
    <t>24/15 от 14 мая 2021 года</t>
  </si>
  <si>
    <t>52 001644 РЕГ. №9236 от 31 августа 2011 года</t>
  </si>
  <si>
    <t>511/15 от 20 мая 2021 года</t>
  </si>
  <si>
    <t>629 от 30 апреля 2021 года</t>
  </si>
  <si>
    <t>562/15 от 17 мая 2021 года</t>
  </si>
  <si>
    <t xml:space="preserve">649 от 2 апреля 2021 года
</t>
  </si>
  <si>
    <t xml:space="preserve"> ЛО-52-01-005093 от 22 октября 2015 года
</t>
  </si>
  <si>
    <t>52 001454 РЕГ. №9046 от 29 июня 2011 года</t>
  </si>
  <si>
    <t> 635/15 от 28 сентября 2021 года</t>
  </si>
  <si>
    <t>41 от 14 марта 2019 года</t>
  </si>
  <si>
    <t>А 205399 № 3916 от 31 марта 2006 года</t>
  </si>
  <si>
    <t>52Л01 0004314 БЕССРОЧНАЯ от 24 мая 2017 года</t>
  </si>
  <si>
    <t> ЛО-52-01-005165 от 17 декабря 2015 года</t>
  </si>
  <si>
    <t>52 №002165 9756 от 13 декабря 2011 года</t>
  </si>
  <si>
    <t>ЛО-52-01-004487 от 13 ноября 2014 года</t>
  </si>
  <si>
    <t>52Л01 0002230 БЕССРОЧНАЯ от 3 июня 2015 года</t>
  </si>
  <si>
    <t>52 001737 РЕГ.№9328 от 28 сентября 2011 года</t>
  </si>
  <si>
    <t>52 001850 от 20 октября 2011 года</t>
  </si>
  <si>
    <t>52 001961 от 3 ноября 2011 года</t>
  </si>
  <si>
    <t>385/15 от 3 июня 2015 года</t>
  </si>
  <si>
    <t xml:space="preserve"> 52 000693 РЕГ. 8285 от 21 февраля 2011 года</t>
  </si>
  <si>
    <t>17 от 8 февраля 2019 года</t>
  </si>
  <si>
    <t>52 001714 от 27 сентября 2011 года</t>
  </si>
  <si>
    <t>52 001184 от 19 мая 2011 года</t>
  </si>
  <si>
    <t>52 002078 от 25 ноября 2011 года</t>
  </si>
  <si>
    <t>52 000810 №8402 от 23 марта 2011 года</t>
  </si>
  <si>
    <t>52 000695 РЕГ. 8287 от 21 февраля 2011 года</t>
  </si>
  <si>
    <t>52 000709 РЕГ.8301 от 21 февраля 2011 года</t>
  </si>
  <si>
    <t>52 000697 РЕГ. 8289 от 21 февраля 2011 года</t>
  </si>
  <si>
    <t>52 000843 №8435 от 25 марта 2011 года</t>
  </si>
  <si>
    <t> 13 от 1 февраля 2019 года</t>
  </si>
  <si>
    <t>25 от 22 февраля 2019 года</t>
  </si>
  <si>
    <t>170 от 14 декабря 2018 года</t>
  </si>
  <si>
    <t>ЛО-52-01-005782 от 25 мая 2017 года</t>
  </si>
  <si>
    <t> 52Л01 0002833 БЕССРОЧНАЯ от 12 октября 2015 года</t>
  </si>
  <si>
    <t>ЛО-52-01-004482 от 13 ноября 2014 года</t>
  </si>
  <si>
    <t>6/20 от 23 января 2020 года</t>
  </si>
  <si>
    <t>52Л01 0003086 БЕССРОЧНАЯ от 27 ноября 2015 года</t>
  </si>
  <si>
    <t>ЛО-52-01-005483 от 1 августа 2016 года</t>
  </si>
  <si>
    <t>52Л01 0003075 БЕССРОЧНАЯ от 25 мая 2017 года</t>
  </si>
  <si>
    <t>1172 от 23 ноября 2015 года</t>
  </si>
  <si>
    <t>52Л01 0003153 БЕССРОЧНАЯ от 11 декабря 2015 года</t>
  </si>
  <si>
    <t>ЛО-52-01-004512 от 27 ноября 2014 года</t>
  </si>
  <si>
    <t>18 от 30 января 2020 года</t>
  </si>
  <si>
    <t>ЛО-52-01-005272 от 25 марта 2016 года</t>
  </si>
  <si>
    <t>52Л01 0003525 БЕССРОЧНАЯ от 20 февраля 2016 года</t>
  </si>
  <si>
    <t>52Л01 0004191 БЕССРОЧНАЯ от 19 января 2017 года</t>
  </si>
  <si>
    <t>ЛО-52-01-005306 от 7 апреля 2016 года</t>
  </si>
  <si>
    <t>52Л01 0004037 БЕССРОЧНАЯ от 16 сентября 2016 года</t>
  </si>
  <si>
    <t>1369 от 21 декабря 2015 года</t>
  </si>
  <si>
    <t>52Л01 0003259 БЕССРОЧНАЯ от 25 декабря 2015 года</t>
  </si>
  <si>
    <t>16 от 30 января 2020 года</t>
  </si>
  <si>
    <t>ЛО-52-01-005189 от 14 января 2016 года</t>
  </si>
  <si>
    <t>52Л01 0003316 БЕССРОЧНАЯ от 18 января 2016 года</t>
  </si>
  <si>
    <t>17 от 30 января 2020 года</t>
  </si>
  <si>
    <t>ЛО-52-01-005190 от 14 января 2016 года</t>
  </si>
  <si>
    <t>52Л01 0003252 БЕССРОЧНАЯ от 25 декабря 2015 года</t>
  </si>
  <si>
    <t>52Л01 0003430 БЕССРОЧНАЯ от 29 января 2016 года</t>
  </si>
  <si>
    <t>ЛО-52-01-006553 от 29 июля 2019 года</t>
  </si>
  <si>
    <t>68 от 10 июня 2019 года</t>
  </si>
  <si>
    <t>ЛО-52-01-006848 от 22 мая 2020 года</t>
  </si>
  <si>
    <t>1435 от 25 декабря 2015 года</t>
  </si>
  <si>
    <t>52Л01 0003228 БЕССРОЧНАЯ от 21 декабря 2015 года</t>
  </si>
  <si>
    <t>67 от 6 марта 2020 года</t>
  </si>
  <si>
    <t>ЛО-52-01-005810 от 10 июля 2017 года</t>
  </si>
  <si>
    <t>52Л01 0003315 БЕССРОЧНАЯ от 18 января 2016 года</t>
  </si>
  <si>
    <t>19 от 30 января 2020 года</t>
  </si>
  <si>
    <t>52Л01 0004189 БЕССРОЧНАЯ от 19 января 2017 года</t>
  </si>
  <si>
    <t>52Л01 0003115 БЕССРОЧНАЯ от 4 декабря 2015 года</t>
  </si>
  <si>
    <t>52Л01 0002811 БЕССРОЧНАЯ от 8 сентября 2017 года</t>
  </si>
  <si>
    <t>52Л01 0003225 БЕССРОЧНАЯ от 21 декабря 2015 года</t>
  </si>
  <si>
    <t>52Л01 0003534 БЕССРОЧНАЯ от 20 февраля 2016 года</t>
  </si>
  <si>
    <t>52Л01 0003114 БЕССРОЧНАЯ от 4 декабря 2015 года</t>
  </si>
  <si>
    <t>52Л01 0003523 БЕССРОЧНАЯ от 20 февраля 2016 года</t>
  </si>
  <si>
    <t xml:space="preserve">52Л01 0004213 БЕССРОЧНАЯ от 2 февраля 2017 года </t>
  </si>
  <si>
    <t>52Л01 0003340 БЕССРОЧНАЯ от 25 января 2016 года</t>
  </si>
  <si>
    <t>ЛО-01-002813 от 23 января 2013 года</t>
  </si>
  <si>
    <t>52Л01 0003120 БЕССРОЧНАЯ от 4 декабря 2015 года</t>
  </si>
  <si>
    <t>52Л01 0003025 БЕССРОЧНАЯ от 23 ноября 2015 года</t>
  </si>
  <si>
    <t>52Л01 0002986 БЕССРОЧНАЯ от 12 ноября 2015 года</t>
  </si>
  <si>
    <t>52Л01 0002889 БЕССРОЧНАЯ от 22 октября 2015 года</t>
  </si>
  <si>
    <t>52Л01 0003085 БЕССРОЧНАЯ от 27 ноября 2015 года</t>
  </si>
  <si>
    <t xml:space="preserve"> 52Л01 0004225 БЕССРОЧНАЯ от 2 февраля 2017 года</t>
  </si>
  <si>
    <t>52Л01 0002853 БЕССРОЧНАЯ от 15 октября 2015 года</t>
  </si>
  <si>
    <t>52Л01 0003486 БЕССРОЧНАЯ от 15 февраля 2016 года</t>
  </si>
  <si>
    <t>185/17 от 13 августа 2021 года</t>
  </si>
  <si>
    <t>176/17 от 8 сентября 2021 года</t>
  </si>
  <si>
    <t>201/16 от 16 сентября 2021 года</t>
  </si>
  <si>
    <t>52Л01 0004240 БЕССРОЧНАЯ от 15 февраля 2017 года</t>
  </si>
  <si>
    <t>52Л01 0003728 БЕССРОЧНАЯ от 7 апреля 2016 года</t>
  </si>
  <si>
    <t>52Л01 0003118 БЕССРОЧНАЯ от 4 декабря 2015 года</t>
  </si>
  <si>
    <t>173/21 от 12 апреля 2021 года</t>
  </si>
  <si>
    <t>52Л01 0004238 БЕССРОЧНАЯ от 15 февраля 2017 года</t>
  </si>
  <si>
    <t>990/15 от 27 мая 2021 года</t>
  </si>
  <si>
    <t>ЛО-52-01-003001 от 20 марта 2013 года</t>
  </si>
  <si>
    <t>97 от 8 мая 2020 года</t>
  </si>
  <si>
    <t>98 от 8 мая 2020 года</t>
  </si>
  <si>
    <t>113 от 31 августа 2020 года</t>
  </si>
  <si>
    <t>52Л01 0003869 БЕССРОЧНАЯ от 18 мая 2016 года</t>
  </si>
  <si>
    <t>52Л01 0004266 БЕССРОЧНАЯ от 10 марта 2017 года</t>
  </si>
  <si>
    <t>52Л01 0003752 БЕССРОЧНАЯ от 8 апреля 2016 года</t>
  </si>
  <si>
    <t>52Л01 12 от 2 февраля 2018 года</t>
  </si>
  <si>
    <t>52Л01 0002346 БЕССРОЧНАЯ от 11 декабря 2015 года</t>
  </si>
  <si>
    <t>52Л01 0003528 БЕССРОЧНАЯ от 20 февраля 2016 года</t>
  </si>
  <si>
    <t>Объект доступен условно</t>
  </si>
  <si>
    <t>Объект доступен условно. Паспорт доступности в наличии</t>
  </si>
  <si>
    <t>Объект доступен условно. Паспорт доступности в наличии.</t>
  </si>
  <si>
    <t>Объект доступен частично избирательно. Паспорт доступности в наличии</t>
  </si>
  <si>
    <t>Объект доступен полностью избирательно. Паспорт доступности в наличии</t>
  </si>
  <si>
    <t>№207 от 15 февраля 2016 года</t>
  </si>
  <si>
    <t>№ 207 от 15 февраля 2016 года</t>
  </si>
  <si>
    <t>№ 208 от 15 февраля 2016 года</t>
  </si>
  <si>
    <t>№ 200 от 15 февраля 2016 года</t>
  </si>
  <si>
    <t>№ 273 от 4 марта 2016 года</t>
  </si>
  <si>
    <t xml:space="preserve"> № 320 от 14 марта 2016 года</t>
  </si>
  <si>
    <t>№ 857 от 8 декабря 2016 года</t>
  </si>
  <si>
    <t>№ 319 от 14 марта 2016 года</t>
  </si>
  <si>
    <t>№ 316 от 14 марта 2016 года</t>
  </si>
  <si>
    <t>Объект временно недоступен</t>
  </si>
  <si>
    <t>№ 321 от 14 марта 2016 года</t>
  </si>
  <si>
    <t>№ 552 от 10 мая 2016 года</t>
  </si>
  <si>
    <t>Объект доступен частично всем. Паспорт доступности в наличии</t>
  </si>
  <si>
    <t xml:space="preserve"> № 1131 от 6 ноября 2015 года</t>
  </si>
  <si>
    <t xml:space="preserve"> № 163 от 5 февраля 2016 года</t>
  </si>
  <si>
    <t>606408, Нижегородская область, Балахнинский р-н, г. Балахна, ул. Терешковой, д.3                              тел.(83144) 4-03-15
sch14bal@gmail.com</t>
  </si>
  <si>
    <t>№ 895 от 28 сентября 2015 года</t>
  </si>
  <si>
    <t>№ 915 от 29 сентября 2015 года</t>
  </si>
  <si>
    <t>№ 166 от 5 февраля 2016 года</t>
  </si>
  <si>
    <t>606407,  Нижегородская область, г.Балахна 
пр.Дзержинского, д.34,
пр.Дзержинского, д.2д
тел.8(83144)4-07-18                              scool11-09@yandex.ru</t>
  </si>
  <si>
    <t>606407,  Нижегородская область, г.Балахна 
пр.Дзержинского, д.34,
Цветной бульвар, д.1
тел.8(83144)4-07-18                              scool11-09@yandex.ru</t>
  </si>
  <si>
    <t xml:space="preserve">Объект доступен условно. </t>
  </si>
  <si>
    <t>№ 892 от 28 сентября 2015 года</t>
  </si>
  <si>
    <t xml:space="preserve">№ 916 от 29 сентября 2015 года </t>
  </si>
  <si>
    <t xml:space="preserve">№ 891 от 28 сентября 2015 года </t>
  </si>
  <si>
    <t>№ 2731 от 17 мая 2016 года</t>
  </si>
  <si>
    <t>№ 904 от 29 сентября 2015 года</t>
  </si>
  <si>
    <t> № 203/15 от 20 апреля 2015 года</t>
  </si>
  <si>
    <t>№ 107 от 3 июля 2020 года</t>
  </si>
  <si>
    <t>Объект частично доступен. Паспорт доступности в наличии</t>
  </si>
  <si>
    <t>№ 212 от 20 апреля 2015 года</t>
  </si>
  <si>
    <t>№ 660 от 30 июля.2015 года</t>
  </si>
  <si>
    <t>№ 210 от 20 апреля 2015 года</t>
  </si>
  <si>
    <t>"Путешествие юного Нижегородца"</t>
  </si>
  <si>
    <t>№ 202 от 20 апреля 2015 года</t>
  </si>
  <si>
    <t>№ 682 от 11 августа 2015 года</t>
  </si>
  <si>
    <t>№ 658 от 30 июля 2015 года</t>
  </si>
  <si>
    <t>№ 300 от 13 ноября 2014 года</t>
  </si>
  <si>
    <t>№ 659 от 30.06.2015</t>
  </si>
  <si>
    <t>№ 656 от 30 июля 2015 года</t>
  </si>
  <si>
    <t>№ 0002513 от 31 июля 2015 года</t>
  </si>
  <si>
    <t>№ 666 от 31 июля 2015 года</t>
  </si>
  <si>
    <t>№302 от 13 ноября 2014 года</t>
  </si>
  <si>
    <t>№ 1382 от 21 декабря 2015 года</t>
  </si>
  <si>
    <t>№ 846 от 8 декабря 2016 года</t>
  </si>
  <si>
    <t xml:space="preserve">607600, Нижегородская область, Богородский р-н, г. Богородск, ул. Красная Площадь, д.1 тел.(83170)22360    dms-bg@mail.ru                                       </t>
  </si>
  <si>
    <t>52.НЦ.21.000.М.001246.12.21 от 06.12.2021г.</t>
  </si>
  <si>
    <t>№ 244 от 25 августа 2014 года</t>
  </si>
  <si>
    <t xml:space="preserve">№244 от 25 августа 2014 года   </t>
  </si>
  <si>
    <t>№ 250 от 25 августа 2014 года</t>
  </si>
  <si>
    <t>№251 от 25 августа 2014 года</t>
  </si>
  <si>
    <t>№ 242 от 25 августа 2014 года</t>
  </si>
  <si>
    <t>№ 95 от 20 августа 2019 года</t>
  </si>
  <si>
    <t>№ 888/21 от 25 июня 2021 года</t>
  </si>
  <si>
    <t>№ 204 от 20 апреля 2015 года</t>
  </si>
  <si>
    <t xml:space="preserve">Объект доступен частично избирательно. </t>
  </si>
  <si>
    <t>№ 273 от 06 мая 2015 года</t>
  </si>
  <si>
    <t>№ 211 от 20 апреля 2015 года</t>
  </si>
  <si>
    <t>Объект доступен полностью всем. Паспорт доступности в  наличии</t>
  </si>
  <si>
    <t>№ 66 от 22 февраля 2017 года</t>
  </si>
  <si>
    <t xml:space="preserve">№ 230 от 28 апреля 2015 года
</t>
  </si>
  <si>
    <t xml:space="preserve">№ 234 от 28 апреля 2015 года
</t>
  </si>
  <si>
    <t>№ 99 от 05 июля 2018 года</t>
  </si>
  <si>
    <t xml:space="preserve">№ 156 от 07 апреля 2015 года
</t>
  </si>
  <si>
    <t>№ 982 от 12 октября 2015 года</t>
  </si>
  <si>
    <t xml:space="preserve">52.НЦ.20.000.М.000240.03.22 от 04.03.2022
</t>
  </si>
  <si>
    <t xml:space="preserve">№ 164 от 5 февраля 2016 года
</t>
  </si>
  <si>
    <t>№ 164 от 5 февраля 2016 года</t>
  </si>
  <si>
    <t>№ 77 от 06 марта 2015 года</t>
  </si>
  <si>
    <t>№ 17 от 28 января 2015 года</t>
  </si>
  <si>
    <t>№ 331 от 18 марта 2016 года</t>
  </si>
  <si>
    <t>№ 490 от 14 апреля 2016 года</t>
  </si>
  <si>
    <t>№ 344 от 18 марта 2016 года</t>
  </si>
  <si>
    <t>№ 339 от 18 марта 2016 года</t>
  </si>
  <si>
    <t>52.37.24.000.М.000044.06.21 от 11.06.2021</t>
  </si>
  <si>
    <t>№ 970 от 12 октября 2015 года</t>
  </si>
  <si>
    <t>№863 от 21 сентября 2015 года</t>
  </si>
  <si>
    <t>№ 876 от 21 сентября 2015 года</t>
  </si>
  <si>
    <t>№ 873 от 21 сентября  2015 года</t>
  </si>
  <si>
    <t>№ 865 от 21 сентября 2015 года</t>
  </si>
  <si>
    <t>№875 от 21 сентября 2015 года</t>
  </si>
  <si>
    <t>№ 803 от 03 ноября 2016 года</t>
  </si>
  <si>
    <t>3221444 от 27.07.2021 г.</t>
  </si>
  <si>
    <t>№ 531 от 06 июля 2015 года  бессрочно</t>
  </si>
  <si>
    <t>№ 877 от 21 сентября 2015 года</t>
  </si>
  <si>
    <t>3082788 от 15.07.2021 г.</t>
  </si>
  <si>
    <t>№949 от 08 октября 2015 года</t>
  </si>
  <si>
    <t>№ 907 от 29 сентября 2015 года</t>
  </si>
  <si>
    <r>
      <t xml:space="preserve">Муниципальное бюджетное общеобразовательное учреждение Новосельская средняя общеобразовательная школа имени Героя Советского Союза К.И.Ракутина    </t>
    </r>
    <r>
      <rPr>
        <b/>
        <u/>
        <sz val="11"/>
        <rFont val="Times New Roman"/>
        <family val="1"/>
        <charset val="204"/>
      </rPr>
      <t>Оздоровительный лагерь с дневным пребыванием детей "Здоровенок"</t>
    </r>
  </si>
  <si>
    <t>№ 15 от 28 января 2015 года</t>
  </si>
  <si>
    <t>3221443 от 27.07.2021 г.</t>
  </si>
  <si>
    <t xml:space="preserve">№ 844 от 14 марта 2015 года </t>
  </si>
  <si>
    <t>3082784 от 29.06.2021 г.</t>
  </si>
  <si>
    <t>№ 35 от 18 января 2016 года</t>
  </si>
  <si>
    <t xml:space="preserve">№ 777 от 28 августа 2015 года
</t>
  </si>
  <si>
    <t xml:space="preserve">№747 от 21 августа 2015 года </t>
  </si>
  <si>
    <t>№743 от 21 августа 2015 года</t>
  </si>
  <si>
    <t>606860, Нижегородская область, Ветлужский р-н, с Турань                                       тел.(831-50)33187   forwader05@mail.ru</t>
  </si>
  <si>
    <t xml:space="preserve">№742 от 21 августа 2015 года </t>
  </si>
  <si>
    <t>Объект не предназначен для посещения инвалидами</t>
  </si>
  <si>
    <t>№253 от 26 февраля 2016 года</t>
  </si>
  <si>
    <t>№ 257 от 26 февраля 2016 года</t>
  </si>
  <si>
    <t>Объект временно недоступен. Паспорт доступности в наличии</t>
  </si>
  <si>
    <t>606070, Нижегородская область г.Володарск, ул.Набережная, д.1                                     тел. (83136)41239 sh41vol@yandex.ru</t>
  </si>
  <si>
    <t>№ 898 от 28 сентября 2015 года</t>
  </si>
  <si>
    <r>
      <t xml:space="preserve">Муниципальное бюджетное
общеобразовательное учреждение
Средняя школа № 1            </t>
    </r>
    <r>
      <rPr>
        <b/>
        <u/>
        <sz val="11"/>
        <color theme="1"/>
        <rFont val="Times New Roman"/>
        <family val="1"/>
        <charset val="204"/>
      </rPr>
      <t>Лагерь труда и отдыха "Росток"</t>
    </r>
  </si>
  <si>
    <t xml:space="preserve">606093, Нижегородская область, Володарский р-н, рп Решетиха, пр-кт Кирова, д.25 тел.(83136)47484  volschool@mail.ru                </t>
  </si>
  <si>
    <t>№ 901 от 29 сентября 2015 года</t>
  </si>
  <si>
    <t xml:space="preserve">606058, Нижегородская область, Володарский р-н, рп Ильиногорск, ул. Угарова, д.10                                            тел. (83136) 61253                         maouschool53@yandex.ru                                           </t>
  </si>
  <si>
    <t>52.20.19.000.М.000025.05.21 от 25.05.2021</t>
  </si>
  <si>
    <t xml:space="preserve">№ 900 от 28 сентября 2015 года
</t>
  </si>
  <si>
    <r>
      <t xml:space="preserve">Муниципальное автономное общеобразовательное учреждение средняя школа           № 3                                                             </t>
    </r>
    <r>
      <rPr>
        <b/>
        <u/>
        <sz val="11"/>
        <color theme="1"/>
        <rFont val="Times New Roman"/>
        <family val="1"/>
        <charset val="204"/>
      </rPr>
      <t>Лагерь труда и отдыха "Трудяги"</t>
    </r>
  </si>
  <si>
    <t>52.20.19.000.М.000024.05.21 от 25.05.2021</t>
  </si>
  <si>
    <t>№ 66 от 13 апреля 2018 года</t>
  </si>
  <si>
    <t>52.20.19.000.М.000028.05.21 от 18.05.2021</t>
  </si>
  <si>
    <t>52.20.19.000.М.000029.05.21 от 18.05.2021</t>
  </si>
  <si>
    <t xml:space="preserve">№ 903 от 29 сентября 2015 года
</t>
  </si>
  <si>
    <r>
      <t xml:space="preserve">Муниципальное бюджетное общеобразовательное учреждение средняя  школа  № 4 имени Владимира Сергеевича Садового.           </t>
    </r>
    <r>
      <rPr>
        <b/>
        <u/>
        <sz val="11"/>
        <color theme="1"/>
        <rFont val="Times New Roman"/>
        <family val="1"/>
        <charset val="204"/>
      </rPr>
      <t>Лагерь труда и отдыха "Бригантина"</t>
    </r>
  </si>
  <si>
    <r>
      <t xml:space="preserve">Муниципальное бюджетное общеобразовательное учреждение средняя  школа  № 5.                             </t>
    </r>
    <r>
      <rPr>
        <b/>
        <u/>
        <sz val="11"/>
        <color theme="1"/>
        <rFont val="Times New Roman"/>
        <family val="1"/>
        <charset val="204"/>
      </rPr>
      <t xml:space="preserve">Лагерь труда и отдыха "Муравей" </t>
    </r>
  </si>
  <si>
    <t xml:space="preserve">606091, Нижегородская область, Володарский р-н, рп Фролищи, Школьная ул., д. 9                          тел.(83136) 49705 frolishi47@yandex.ru                                           </t>
  </si>
  <si>
    <t>№ 177 от 24 декабря 2018 года</t>
  </si>
  <si>
    <t>52.20.19.000.М.000030.05.21 от 18.05.2021</t>
  </si>
  <si>
    <r>
      <t xml:space="preserve">Муниципальное автономное общеобразовательное учреждение средняя  школа № 7.                                                     </t>
    </r>
    <r>
      <rPr>
        <b/>
        <u/>
        <sz val="11"/>
        <color theme="1"/>
        <rFont val="Times New Roman"/>
        <family val="1"/>
        <charset val="204"/>
      </rPr>
      <t xml:space="preserve">Лагерь труда и отдыха "Возрождение" </t>
    </r>
  </si>
  <si>
    <t>52.20.19.000.М.000031.05.21 от 18.05.2021</t>
  </si>
  <si>
    <t xml:space="preserve">606084, Нижегородская область, Володарский р-н, п Новосмолинский, Танковая ул., д. 54                                                      тел. (83136)76321 mou48sosh@mail.ru   
</t>
  </si>
  <si>
    <t>№ 914 от 29 октября 2015 года</t>
  </si>
  <si>
    <r>
      <t xml:space="preserve">Муниципальное автономное общеобразовательное учреждение средняя школа        № 8.                                                  </t>
    </r>
    <r>
      <rPr>
        <b/>
        <u/>
        <sz val="11"/>
        <color theme="1"/>
        <rFont val="Times New Roman"/>
        <family val="1"/>
        <charset val="204"/>
      </rPr>
      <t xml:space="preserve">Лагерь труда и отдыха "Ударник" </t>
    </r>
  </si>
  <si>
    <t xml:space="preserve">№ 908 от 29 сентября 2015 года
</t>
  </si>
  <si>
    <r>
      <t xml:space="preserve">Муниципальное бюджетное общеобразовательное учреждение средняя школа    № 9.                                                  </t>
    </r>
    <r>
      <rPr>
        <b/>
        <u/>
        <sz val="11"/>
        <color theme="1"/>
        <rFont val="Times New Roman"/>
        <family val="1"/>
        <charset val="204"/>
      </rPr>
      <t>Лагерь труда и отдыха "Юность"</t>
    </r>
  </si>
  <si>
    <t>52.20.19.000.М.000039.05.21 от 21.05.2021</t>
  </si>
  <si>
    <t>№ 789 от 20 октября 2016 года</t>
  </si>
  <si>
    <r>
      <t xml:space="preserve">Муниципального автономное общеобразовательное учреждение средняя  школа № 10.                            </t>
    </r>
    <r>
      <rPr>
        <b/>
        <u/>
        <sz val="11"/>
        <color theme="1"/>
        <rFont val="Times New Roman"/>
        <family val="1"/>
        <charset val="204"/>
      </rPr>
      <t xml:space="preserve">Лагерь труда и отдыха "Панама" </t>
    </r>
  </si>
  <si>
    <t>606090, Нижегородская область, Володарский р-н, п Ильино, Угарова ул., д.9 тел.(83136)67711 iljino_school_65@mail.ru</t>
  </si>
  <si>
    <t>№ 317 от 14 марта 2016 года</t>
  </si>
  <si>
    <r>
      <t xml:space="preserve">Муниципальное бюджетное общеобразовательное учреждение основная школа № 11.                                              </t>
    </r>
    <r>
      <rPr>
        <b/>
        <u/>
        <sz val="11"/>
        <color theme="1"/>
        <rFont val="Times New Roman"/>
        <family val="1"/>
        <charset val="204"/>
      </rPr>
      <t>Лагерь труда и отдыха    "Факел"</t>
    </r>
  </si>
  <si>
    <t>№ 1374 от 21 декабря 2015 года</t>
  </si>
  <si>
    <t xml:space="preserve">№ 869 от 21 сентября 2015 года
</t>
  </si>
  <si>
    <r>
      <t xml:space="preserve">Муниципальное автономное общеобразовательное учреждение "Гимназия №1".   </t>
    </r>
    <r>
      <rPr>
        <b/>
        <u/>
        <sz val="11"/>
        <color theme="1"/>
        <rFont val="Times New Roman"/>
        <family val="1"/>
        <charset val="204"/>
      </rPr>
      <t xml:space="preserve">Лагерь труда и отдыха "Молоток" </t>
    </r>
  </si>
  <si>
    <t>№ 628 от 24 июня 2015 года</t>
  </si>
  <si>
    <t>Объект доступен частично избирательно. Паспорт доступности в наличии.</t>
  </si>
  <si>
    <r>
      <t xml:space="preserve">Муниципальное бюджетное общеобразовательное учреждение Воротынская средняя школа                      </t>
    </r>
    <r>
      <rPr>
        <b/>
        <u/>
        <sz val="11"/>
        <color theme="1"/>
        <rFont val="Times New Roman"/>
        <family val="1"/>
        <charset val="204"/>
      </rPr>
      <t>Лагерь труда и отдыха "Ровесник"</t>
    </r>
  </si>
  <si>
    <t>52.НЦ.22.00.М.000641.07.21 от 29.07.2021</t>
  </si>
  <si>
    <t>№ 802 от 03 ноября 2016 года</t>
  </si>
  <si>
    <t xml:space="preserve">52.29.22.000.М.000113.06.21   
от 24.06.2021 </t>
  </si>
  <si>
    <t>№ 684 от 11 августа 2015 года</t>
  </si>
  <si>
    <t xml:space="preserve">№ 632 от 24 июля 2015 года </t>
  </si>
  <si>
    <r>
      <t xml:space="preserve">Муниципальное бюджетное общеобразовательное учреждение Семьянская средняя школа.                       </t>
    </r>
    <r>
      <rPr>
        <b/>
        <u/>
        <sz val="11"/>
        <color rgb="FF000000"/>
        <rFont val="Times New Roman"/>
        <family val="1"/>
        <charset val="204"/>
      </rPr>
      <t>Лагерь труда и отдыха "Радуга"</t>
    </r>
  </si>
  <si>
    <t>№ 644 от 24 июля 2015 года</t>
  </si>
  <si>
    <t>№ 625 от 24 июня 2015 года</t>
  </si>
  <si>
    <t>№ 630 от 24 июля 2015 года</t>
  </si>
  <si>
    <r>
      <t xml:space="preserve">Муниципальное бюджетное общеобразовательное учреждение               Михайловская средняя школа                                                             </t>
    </r>
    <r>
      <rPr>
        <b/>
        <u/>
        <sz val="11"/>
        <color theme="1"/>
        <rFont val="Times New Roman"/>
        <family val="1"/>
        <charset val="204"/>
      </rPr>
      <t>Лагерь труда и отдыха "Трудовой десант"</t>
    </r>
  </si>
  <si>
    <t>№788 от 28 мая 2015 года</t>
  </si>
  <si>
    <r>
      <t xml:space="preserve">Муниципальное общеобразовательное учреждение Задворковская средняя школа.                      </t>
    </r>
    <r>
      <rPr>
        <b/>
        <u/>
        <sz val="11"/>
        <color theme="1"/>
        <rFont val="Times New Roman"/>
        <family val="1"/>
        <charset val="204"/>
      </rPr>
      <t>Лагерь труда и отдыха "Бригантина"</t>
    </r>
  </si>
  <si>
    <t xml:space="preserve">№787 от 28 августа 2015 года
</t>
  </si>
  <si>
    <t>№ 784 от 28 августа 2015 года</t>
  </si>
  <si>
    <t xml:space="preserve">52.37.24.000.М.000034.05.21 от 26.05.2021
</t>
  </si>
  <si>
    <t>№763 от 28 августа 2015 года</t>
  </si>
  <si>
    <t xml:space="preserve">52.37.24.000.М.000025.05.21 от 24.05.2021 </t>
  </si>
  <si>
    <t xml:space="preserve">№ 786 от 28 августа 2015 года </t>
  </si>
  <si>
    <t>№ 785 от 28 августа 2015 года</t>
  </si>
  <si>
    <t>№ 771 от 28 августа 2015 года</t>
  </si>
  <si>
    <r>
      <t xml:space="preserve">Муниципальное общеобразовательное учреждение Глуховская средняя школа                </t>
    </r>
    <r>
      <rPr>
        <b/>
        <u/>
        <sz val="11"/>
        <color theme="1"/>
        <rFont val="Times New Roman"/>
        <family val="1"/>
        <charset val="204"/>
      </rPr>
      <t>Лагерь труда и отдыха "Круто"</t>
    </r>
  </si>
  <si>
    <t>№784 от 28 августа 2015 года</t>
  </si>
  <si>
    <t>606730, Нижегородская область, Воскресенский район, д. Елдеж, ул. Школьная, д. 4                                          тел. (83163)35718 eldezh@rambler.ru</t>
  </si>
  <si>
    <t>606730, Нижегородская область, Воскресенский р-н, рп Воскресенское, Ленина ул, д.102 тел.(83163)34541, teremok@soc.vsk.nnov.ru</t>
  </si>
  <si>
    <t>№ 14 от 31 января 2020 года</t>
  </si>
  <si>
    <t>№ 411 от 31 марта 2016 года</t>
  </si>
  <si>
    <t xml:space="preserve">№128 от 24 мая 2017 года
</t>
  </si>
  <si>
    <t>№ 731 от 21.08.2015</t>
  </si>
  <si>
    <t>№ 830 от 14.09.2015</t>
  </si>
  <si>
    <t>№ 107 от 26 сентября 2019 года</t>
  </si>
  <si>
    <t xml:space="preserve">607040, Нижегородская область, с. Новодмитриевка, Административная площадь, зд.№ 6
тел. (83177)66131
School-wilya@yandex.ru
</t>
  </si>
  <si>
    <t>№ 271/15 от 06.05.2015 бессрочно</t>
  </si>
  <si>
    <t>№ 793 от 03.09.2015</t>
  </si>
  <si>
    <t>№28 от 07.02.2020</t>
  </si>
  <si>
    <t>№ 31 от 28 февраля 2018 года</t>
  </si>
  <si>
    <t xml:space="preserve">№244 от 28.04.2015 </t>
  </si>
  <si>
    <t>№246 от 28.04.2015</t>
  </si>
  <si>
    <t>№ 0002607 от 28.08.2015, бессрочно</t>
  </si>
  <si>
    <t xml:space="preserve"> № 307 от 13.11.2014</t>
  </si>
  <si>
    <t>№ 127 от 30.03.2015</t>
  </si>
  <si>
    <t>№ 137 от 30.03.2015</t>
  </si>
  <si>
    <t>№ 136 от 30.03.2015</t>
  </si>
  <si>
    <t>№ 9130 от 27.07.2011</t>
  </si>
  <si>
    <t>№ 0001776 от13.11.2014</t>
  </si>
  <si>
    <t>№128 от 30.03.2015г</t>
  </si>
  <si>
    <t>№ 125  от 30.03.2015</t>
  </si>
  <si>
    <t>№ 157 от 05.02.2016</t>
  </si>
  <si>
    <t>№319 от 19.05.2015</t>
  </si>
  <si>
    <t>№ 269 от 06.05.2015</t>
  </si>
  <si>
    <t>№304 от 13.11.2014</t>
  </si>
  <si>
    <t xml:space="preserve">№ 323 от 19.05.2015 </t>
  </si>
  <si>
    <r>
      <t xml:space="preserve">Муниципальное бюджетное образовательное учреждение дополнительного образования "Центр внешкольной работы "Радуга", Муниципальный опорный центр </t>
    </r>
    <r>
      <rPr>
        <b/>
        <u/>
        <sz val="11"/>
        <rFont val="Times New Roman"/>
        <family val="1"/>
        <charset val="204"/>
      </rPr>
      <t>Оздоровительный лагерь с дневным пребыванием детей "Техноград"</t>
    </r>
  </si>
  <si>
    <t>606508, Нижегородская область, г. Городец, ул. Дорожная, д 7А     тел. (83161) 93603                 cvr_raduga@inbox.ru</t>
  </si>
  <si>
    <t xml:space="preserve">№ 112 от 26 августа 2020 года </t>
  </si>
  <si>
    <t>№ 84 от 19 марта 2020 года</t>
  </si>
  <si>
    <t>№ 260 от 6 мая 2015 года</t>
  </si>
  <si>
    <t>№ 321 от 19.05.2019</t>
  </si>
  <si>
    <t xml:space="preserve">52.27.20.000.М.000080.07.21 от 07.07.2021
</t>
  </si>
  <si>
    <t>№321 от 19 мая 2015 года</t>
  </si>
  <si>
    <t>52.НЦ.20.000.М.001008.10.21 от 14.10.2021</t>
  </si>
  <si>
    <r>
      <t xml:space="preserve">Муниципальное бюджетное общеобразовательное учреждение "Дубравская средняя школа"                </t>
    </r>
    <r>
      <rPr>
        <b/>
        <u/>
        <sz val="11"/>
        <color theme="1"/>
        <rFont val="Times New Roman"/>
        <family val="1"/>
        <charset val="204"/>
      </rPr>
      <t xml:space="preserve">Лагерь труда и отдыха "Импульс" </t>
    </r>
  </si>
  <si>
    <t xml:space="preserve">52.27.20.000.М.000006.03.21 от 14.05.2021
</t>
  </si>
  <si>
    <t>№ 91 от 9 августа 2019 года</t>
  </si>
  <si>
    <t>№ 196 от 24 октября 2017 года</t>
  </si>
  <si>
    <r>
      <t xml:space="preserve">Муниципальное автономное общеобразовательное учреждение "Нижегородская средняя школа"                               </t>
    </r>
    <r>
      <rPr>
        <b/>
        <u/>
        <sz val="11"/>
        <color theme="1"/>
        <rFont val="Times New Roman"/>
        <family val="1"/>
        <charset val="204"/>
      </rPr>
      <t xml:space="preserve">Лагерь труда и отдыха "Олимпик" </t>
    </r>
  </si>
  <si>
    <t>№ 201 от 23.10.2017</t>
  </si>
  <si>
    <r>
      <t xml:space="preserve">Муниципальное автономное общеобразовательное учреждение "Суроватихинская средняя школа"                                    </t>
    </r>
    <r>
      <rPr>
        <b/>
        <u/>
        <sz val="11"/>
        <color theme="1"/>
        <rFont val="Times New Roman"/>
        <family val="1"/>
        <charset val="204"/>
      </rPr>
      <t xml:space="preserve">Лагерь труда и отдыха "Доброделы" </t>
    </r>
  </si>
  <si>
    <t xml:space="preserve">52.НЦ.20.000.М.001043.10.21 от 22.10.2021
</t>
  </si>
  <si>
    <t>№ 208 от 2 ноября 2017 года</t>
  </si>
  <si>
    <t>поданы документы на получение СЭЗ</t>
  </si>
  <si>
    <t>№ 50 от 25 января 2016 года</t>
  </si>
  <si>
    <r>
      <t xml:space="preserve">Муниципальное бюджетное общеобразовательное учреждение "Дивеевская средняя общеобразовательная школа"                                                  </t>
    </r>
    <r>
      <rPr>
        <b/>
        <u/>
        <sz val="11"/>
        <color theme="1"/>
        <rFont val="Times New Roman"/>
        <family val="1"/>
        <charset val="204"/>
      </rPr>
      <t>Лагерь труда и отдыха "Трудовой десант"</t>
    </r>
  </si>
  <si>
    <t>№ 48 от 25 января 2016 года</t>
  </si>
  <si>
    <t>№ 54 от 25 января 2016 года</t>
  </si>
  <si>
    <t>№ 129 от 29 января 2016 года</t>
  </si>
  <si>
    <t>№ 47 от 25 января 2016 года</t>
  </si>
  <si>
    <t>№ 58 от 25 января 2016 года</t>
  </si>
  <si>
    <t>№ 55 от 25 января 2016 года</t>
  </si>
  <si>
    <t>№ 46 от 25 января 2016 года</t>
  </si>
  <si>
    <t>№ 53 от 25 января 2016 года</t>
  </si>
  <si>
    <t>№ 9 от 24 января 2019 года</t>
  </si>
  <si>
    <t>№ 61 от 2 марта 2015 года</t>
  </si>
  <si>
    <t>№ 96 от 06.03.2015, бессрочно</t>
  </si>
  <si>
    <t xml:space="preserve">ЛО-52-01-002249 от 27 июня 2012 года
</t>
  </si>
  <si>
    <t>№ 71 от 2 марта 2015 года</t>
  </si>
  <si>
    <t>№ 56 от 2 марта 2015 года</t>
  </si>
  <si>
    <t>№ 65 от 2 марта 2015 года</t>
  </si>
  <si>
    <t>606710, Нижегородская область, Краснобаковский р-н, рп Красные Баки, Коммунальная ул., д.2,                                                     тел. (83156)2-24-74 ,                         kb-school@mail.ru</t>
  </si>
  <si>
    <t>Объект доступен условно.</t>
  </si>
  <si>
    <r>
      <t xml:space="preserve">Муниципальное автономное общеобразовательное учреждение "Средняя общеобразовательная школа №1 р.п. Красные Баки"                                </t>
    </r>
    <r>
      <rPr>
        <b/>
        <u/>
        <sz val="11"/>
        <rFont val="Times New Roman"/>
        <family val="1"/>
        <charset val="204"/>
      </rPr>
      <t>Лагерь труда и отдыха "Лесовед"</t>
    </r>
  </si>
  <si>
    <t>№ 495 от 30 июня 2015 года</t>
  </si>
  <si>
    <t>№ 471 от 22.11.2013</t>
  </si>
  <si>
    <r>
      <t xml:space="preserve">Муниципальное автономное общеобразовательное учреждение "Средняя общеобразовательная школа №2 р.п. Красные Баки"                         </t>
    </r>
    <r>
      <rPr>
        <b/>
        <u/>
        <sz val="11"/>
        <color theme="1"/>
        <rFont val="Times New Roman"/>
        <family val="1"/>
        <charset val="204"/>
      </rPr>
      <t>Лагерь труда и отдыха "Зеленый патруль"</t>
    </r>
  </si>
  <si>
    <t>52.37.24.000М.О.0000.47.07.21 от 20.07.2021</t>
  </si>
  <si>
    <t>№ 111 от 6 августа 2020 года</t>
  </si>
  <si>
    <t>Объект не предназначен для посещения инвалидами. Паспорт доступности в наличии</t>
  </si>
  <si>
    <t xml:space="preserve">№622 от 21.09.2021
</t>
  </si>
  <si>
    <t xml:space="preserve">№604/15 от 11.11.2021
</t>
  </si>
  <si>
    <t xml:space="preserve">№ 929/15 от 27.10.2021                      </t>
  </si>
  <si>
    <t>№ 457/15 от 11.11.2021</t>
  </si>
  <si>
    <t>607680, Нижегородская область, Кстовский р-н, д Анкудиновка, Русская ул, стр. 12</t>
  </si>
  <si>
    <r>
      <t xml:space="preserve">Муниципальное бюджетное  общеобразовательное учреждение "Безводнинская средняя школа"                    </t>
    </r>
    <r>
      <rPr>
        <b/>
        <u/>
        <sz val="11"/>
        <color theme="1"/>
        <rFont val="Times New Roman"/>
        <family val="1"/>
        <charset val="204"/>
      </rPr>
      <t>Лагерь труда и отдыха "ПодРОСТОК"</t>
    </r>
  </si>
  <si>
    <t>№ 590/15 от 11.11.2021</t>
  </si>
  <si>
    <t>№605 от 17.07.2015</t>
  </si>
  <si>
    <t>№ 149 от 19 октября 2018 года</t>
  </si>
  <si>
    <t>№ 593 от 17.07.2015</t>
  </si>
  <si>
    <r>
      <t xml:space="preserve">Муниципальное бюджетное общеобразовательное учреждение  "Средняя школа с.п. Селекционной станции"                                        </t>
    </r>
    <r>
      <rPr>
        <b/>
        <u/>
        <sz val="11"/>
        <color theme="1"/>
        <rFont val="Times New Roman"/>
        <family val="1"/>
        <charset val="204"/>
      </rPr>
      <t>Лагерь труда и отдыха  "Здоровое поколение"</t>
    </r>
  </si>
  <si>
    <t>№ 591 от 17 июля 2015 года</t>
  </si>
  <si>
    <t>№ 589 от 17 июля 2015 года</t>
  </si>
  <si>
    <t>№ 100 от 31 марта 2017 года</t>
  </si>
  <si>
    <t>52.27.20.000.М.000051.05.21 от 14.05.2021</t>
  </si>
  <si>
    <t>№ 310 от 4 марта 2016 года</t>
  </si>
  <si>
    <t>№ 836 от 1 декабря 2016 года</t>
  </si>
  <si>
    <t>№ 286 от 4 марта 2016 года</t>
  </si>
  <si>
    <t>№ 312 от 4 марта 2016 года</t>
  </si>
  <si>
    <t>№ 292 от 4 марта 2016 года</t>
  </si>
  <si>
    <t>№ 285 от 4 марта 2016 года</t>
  </si>
  <si>
    <t>№ 291 от 4 марта 2016 года</t>
  </si>
  <si>
    <t>№ 311 от 4 марта 2016 года</t>
  </si>
  <si>
    <t>ЛО-52-01-007148 от 01.02.2022</t>
  </si>
  <si>
    <t>№ 268 от 4 марта 2016 года</t>
  </si>
  <si>
    <t>№ 269 от 4 марта 2016 года</t>
  </si>
  <si>
    <r>
      <t xml:space="preserve">Муниципальное бюджетное общеобразовательное учреждение Велетьминская школа                                           </t>
    </r>
    <r>
      <rPr>
        <b/>
        <u/>
        <sz val="11"/>
        <rFont val="Times New Roman"/>
        <family val="1"/>
        <charset val="204"/>
      </rPr>
      <t>Оздоровительный лагерь с дневным пребыванием детей "Радуга"</t>
    </r>
  </si>
  <si>
    <t>№ 272 от 4 марта 2016 года</t>
  </si>
  <si>
    <t>№ 288 от 4 марта 2016 года</t>
  </si>
  <si>
    <t>№ 837 от 1 декабря 2016 года</t>
  </si>
  <si>
    <r>
      <t xml:space="preserve">Муниципальное бюджетное учреждение дополнительного образования "Детско-юношеский центр"            </t>
    </r>
    <r>
      <rPr>
        <b/>
        <u/>
        <sz val="11"/>
        <color theme="1"/>
        <rFont val="Times New Roman"/>
        <family val="1"/>
        <charset val="204"/>
      </rPr>
      <t>Лагерь труда и отдыха "Максимум"</t>
    </r>
  </si>
  <si>
    <t>№ 296 от 4 марта 2016 года</t>
  </si>
  <si>
    <t>№ 86 от 16 марта 2017 года</t>
  </si>
  <si>
    <t>№722 от 21.08.2015</t>
  </si>
  <si>
    <t>Объект временно не доступен. Паспорт доступности в наличии</t>
  </si>
  <si>
    <t>№ 714 от 21 августа 2015 года</t>
  </si>
  <si>
    <t xml:space="preserve">№ 714 от 21.08.2015
</t>
  </si>
  <si>
    <t>№723 от 21.08.2015</t>
  </si>
  <si>
    <t>607800, Нижегородская область, Лукояновский район, г. Лукоянов, ул. Кирова, д.34                                 тел. (83196)41555, адрес э/п luk-1school@mail.ru</t>
  </si>
  <si>
    <t>607802, Нижегородская область, Лукояновский район, г. Лукоянов, улица Дзержинского, д.43; ул. Новошкольная, д.2 тел.(83196)42076; school2-21@mail.ru</t>
  </si>
  <si>
    <t xml:space="preserve">№ 728 от 21.08.2015 </t>
  </si>
  <si>
    <t>№ 735 от 1 сентября 2016 года</t>
  </si>
  <si>
    <t>№ 740 от 21.08.2015</t>
  </si>
  <si>
    <r>
      <t xml:space="preserve">Муниципальное бюджетное общеобразовательное учреждение Лукояновская средняя школа №1             </t>
    </r>
    <r>
      <rPr>
        <b/>
        <u/>
        <sz val="11"/>
        <color theme="1"/>
        <rFont val="Times New Roman"/>
        <family val="1"/>
        <charset val="204"/>
      </rPr>
      <t>Лагерь труда и отдыха "Юность"</t>
    </r>
  </si>
  <si>
    <r>
      <t xml:space="preserve">Муниципальное бюджетное общеобразовательное учреждение Лукояновская средняя школа № 2                  </t>
    </r>
    <r>
      <rPr>
        <b/>
        <u/>
        <sz val="11"/>
        <color theme="1"/>
        <rFont val="Times New Roman"/>
        <family val="1"/>
        <charset val="204"/>
      </rPr>
      <t>Лагерь труда и отдыха "РИТМ"</t>
    </r>
  </si>
  <si>
    <t>№ 49 от 10 февраля 2017 года</t>
  </si>
  <si>
    <r>
      <t xml:space="preserve">Муниципальное бюджетное общеобразовательное учреждение Летневская средняя школа                  </t>
    </r>
    <r>
      <rPr>
        <b/>
        <u/>
        <sz val="11"/>
        <color theme="1"/>
        <rFont val="Times New Roman"/>
        <family val="1"/>
        <charset val="204"/>
      </rPr>
      <t>Лагерь труда и отдыха "Солнышко"</t>
    </r>
  </si>
  <si>
    <r>
      <t xml:space="preserve">Муниципальное бюджетное общеобразовательное учреждение Кисловская средняя школа                      </t>
    </r>
    <r>
      <rPr>
        <b/>
        <u/>
        <sz val="11"/>
        <color theme="1"/>
        <rFont val="Times New Roman"/>
        <family val="1"/>
        <charset val="204"/>
      </rPr>
      <t>Лагерь труда и отдыха "Мечта"</t>
    </r>
  </si>
  <si>
    <t>№ 84 от 30 июля 2019 года</t>
  </si>
  <si>
    <t xml:space="preserve">52.НЦ.22.000.М.000271.03.22 от 11.03.2022
</t>
  </si>
  <si>
    <t>№ 27 от 06.02.2015 года</t>
  </si>
  <si>
    <t xml:space="preserve">Объект доступен частично всем. </t>
  </si>
  <si>
    <t>№ 126 от 21 ноября 2019 года</t>
  </si>
  <si>
    <t xml:space="preserve">№ 250 от 28.04.2015 </t>
  </si>
  <si>
    <t>№ 349 от 12 декабря 2014 года</t>
  </si>
  <si>
    <t>Объект доступен полностью всем. Паспорт доступности в наличии</t>
  </si>
  <si>
    <r>
      <t xml:space="preserve">Муниципальное бюджетное общеобразовательное учреждение средняя школа  № 3 г. Лысково                    </t>
    </r>
    <r>
      <rPr>
        <b/>
        <u/>
        <sz val="11"/>
        <color theme="1"/>
        <rFont val="Times New Roman"/>
        <family val="1"/>
        <charset val="204"/>
      </rPr>
      <t>Лагерь труда и отдыха "Вариант"</t>
    </r>
  </si>
  <si>
    <r>
      <t xml:space="preserve">Муниципальное бюджетное общеобразовательное учреждение Берендеевская средняя школа                    </t>
    </r>
    <r>
      <rPr>
        <b/>
        <u/>
        <sz val="11"/>
        <color theme="1"/>
        <rFont val="Times New Roman"/>
        <family val="1"/>
        <charset val="204"/>
      </rPr>
      <t>Лагерь труда и отдыха "Альтаир"</t>
    </r>
  </si>
  <si>
    <t>№ 139 от 12 ноября 2020 года</t>
  </si>
  <si>
    <t>№ 702 от 28 июля 2016 года</t>
  </si>
  <si>
    <r>
      <t xml:space="preserve">Муниципальное бюджетное общеобразовательное учреждение основная школа г. Лысково                           </t>
    </r>
    <r>
      <rPr>
        <b/>
        <u/>
        <sz val="11"/>
        <color theme="1"/>
        <rFont val="Times New Roman"/>
        <family val="1"/>
        <charset val="204"/>
      </rPr>
      <t>Лагерь труда и отдыха "Робинзон"</t>
    </r>
  </si>
  <si>
    <t>№ 127 от 21 ноября 2019 года</t>
  </si>
  <si>
    <t>№ 130 от 12 октября 2020 года</t>
  </si>
  <si>
    <t>№ 1226 от 4 декабря 2015 года</t>
  </si>
  <si>
    <r>
      <t xml:space="preserve">Муниципальное бюджетное общеобразовательное учреждение "Средняя школа № 2 г. Навашино"                </t>
    </r>
    <r>
      <rPr>
        <b/>
        <u/>
        <sz val="11"/>
        <color theme="1"/>
        <rFont val="Times New Roman"/>
        <family val="1"/>
        <charset val="204"/>
      </rPr>
      <t>Лагерь труда и отдыха "РИТМ"</t>
    </r>
  </si>
  <si>
    <r>
      <t xml:space="preserve">Муниципальное бюджетное общеобразовательное учреждение "Большеокуловская средняя школа"                              </t>
    </r>
    <r>
      <rPr>
        <b/>
        <u/>
        <sz val="11"/>
        <rFont val="Times New Roman"/>
        <family val="1"/>
        <charset val="204"/>
      </rPr>
      <t xml:space="preserve">Лагерь труда и отдыха "Муравейник" </t>
    </r>
  </si>
  <si>
    <t xml:space="preserve">606108, Нижегородская область, Павловский р-н, г Павлово, ул Суворова, д. 4                                   тел. (83171) 3-52-92 schoolthree@list.ru                                                        </t>
  </si>
  <si>
    <t>№ 164 от 30 ноября 2018 года</t>
  </si>
  <si>
    <t>№ 606 от 17 июля 2015 года</t>
  </si>
  <si>
    <t>№ 601 от 8 апреля 2021 года</t>
  </si>
  <si>
    <t>№ 165 от 30 ноября 2018 года</t>
  </si>
  <si>
    <t>№586 от 17.07.2015</t>
  </si>
  <si>
    <t xml:space="preserve">Объект доступен условно. Паспорт доступности в наличии
</t>
  </si>
  <si>
    <t>№ 595 от 17 июля 2015 года</t>
  </si>
  <si>
    <t>№ 744 от 14 апреля 2021 года</t>
  </si>
  <si>
    <t>№ 609 от 14 апреля 2021 года</t>
  </si>
  <si>
    <t xml:space="preserve">№554 от 14.07.2015
</t>
  </si>
  <si>
    <t>№ 587 от 17 июля 2015 года</t>
  </si>
  <si>
    <t>№ 611 от 15 апреля 2021 года</t>
  </si>
  <si>
    <r>
      <t xml:space="preserve">Муниципальное автономное общеобразовательное учреждение  средняя   школа № 2 р.п. Тумботино     </t>
    </r>
    <r>
      <rPr>
        <b/>
        <u/>
        <sz val="11"/>
        <color theme="1"/>
        <rFont val="Times New Roman"/>
        <family val="1"/>
        <charset val="204"/>
      </rPr>
      <t>Лагерь труда и отдыха "Инициатива"</t>
    </r>
  </si>
  <si>
    <t>№ 450 от 15 июня 2015 года</t>
  </si>
  <si>
    <r>
      <t xml:space="preserve">Муниципальное бюджетное учреждение дополнительного образования Дом детского творчества г. Ворсма            </t>
    </r>
    <r>
      <rPr>
        <b/>
        <u/>
        <sz val="11"/>
        <color theme="1"/>
        <rFont val="Times New Roman"/>
        <family val="1"/>
        <charset val="204"/>
      </rPr>
      <t>Лагерь труда и отдыха "Зеленый десант"</t>
    </r>
  </si>
  <si>
    <r>
      <t xml:space="preserve">Муниципальное бюджетное учреждение дополнительного образования Детско-юношеская спортивная школа г. Павлово                   </t>
    </r>
    <r>
      <rPr>
        <b/>
        <u/>
        <sz val="11"/>
        <color theme="1"/>
        <rFont val="Times New Roman"/>
        <family val="1"/>
        <charset val="204"/>
      </rPr>
      <t>Лагерь  труда и отдыха "Юность"</t>
    </r>
  </si>
  <si>
    <t>№ 787 от 20 октября 2016 года</t>
  </si>
  <si>
    <t>№ 788 от 20 октября 2016 года</t>
  </si>
  <si>
    <t>№ 771 от 7 октября 2016 года</t>
  </si>
  <si>
    <t>№ 37 от 14 февраля 2020 года</t>
  </si>
  <si>
    <t xml:space="preserve">Объект временно недоступен. </t>
  </si>
  <si>
    <t>№ 332 от 19.05.2015, бессрочно</t>
  </si>
  <si>
    <t>№ 331 от 19 мая 2015 года</t>
  </si>
  <si>
    <r>
      <t xml:space="preserve">Муниципальное автономное общеобразовательное учреждение "Сатисская средняя школа"                </t>
    </r>
    <r>
      <rPr>
        <b/>
        <u/>
        <sz val="11"/>
        <color theme="1"/>
        <rFont val="Times New Roman"/>
        <family val="1"/>
        <charset val="204"/>
      </rPr>
      <t>Лагерь труда и отдыха "Юность"</t>
    </r>
  </si>
  <si>
    <t>№ 325 от 19 мая 2015 года</t>
  </si>
  <si>
    <r>
      <t xml:space="preserve">Муниципальное автономное общеобразовательное учреждение "Первомайская средняя школа"                 </t>
    </r>
    <r>
      <rPr>
        <b/>
        <u/>
        <sz val="11"/>
        <color theme="1"/>
        <rFont val="Times New Roman"/>
        <family val="1"/>
        <charset val="204"/>
      </rPr>
      <t>Лагерь труда и отдыха "Ровесник"</t>
    </r>
  </si>
  <si>
    <t>607760, Нижегородская область, г. Первомайск, ул. Мочалина, д.11 тел.(83139) 2-19-51 pervlizei@mail.ru</t>
  </si>
  <si>
    <t>№ 333 от 19.05.2015, бессрочно</t>
  </si>
  <si>
    <t>№ 54 от 16 марта 2018 года</t>
  </si>
  <si>
    <t xml:space="preserve">52.НЦ.20.000.М.000237.03.22 от 03.03.2022
</t>
  </si>
  <si>
    <t>№ 50 от 16 марта 2018 года</t>
  </si>
  <si>
    <t>№ 52 от 16 марта 2018 года</t>
  </si>
  <si>
    <t>52.НЦ.20.000.М.000421.03.22 от 31.03.2022</t>
  </si>
  <si>
    <t>№ 49 от 16 марта 2018 года</t>
  </si>
  <si>
    <t>№ 67 от 13 апреля 2018 года</t>
  </si>
  <si>
    <t>№500/16 от 16.11.2021</t>
  </si>
  <si>
    <t>ЛО-52-01-007104 от 27.07.2021</t>
  </si>
  <si>
    <t xml:space="preserve">52.НЦ.20.000.M.001042 .10.21 от 22.10.2021
</t>
  </si>
  <si>
    <t>Объектдо ступен частично всем. Паспорт доступности в наличии</t>
  </si>
  <si>
    <t>№ 497 от 30 июня 2015 года</t>
  </si>
  <si>
    <t>607461, Нижегородская область, Пильнинский р-н, р.п.Пильна, ул. Калинина, д.9                                    тел. (83192) 5-14-29                    fakel@soc.pln.nnov.ru</t>
  </si>
  <si>
    <r>
      <t xml:space="preserve">Муниципальное бюджетное общеобразовательное учреждение Пильнинская средняя школа №2 им. А.С. Пушкина                         </t>
    </r>
    <r>
      <rPr>
        <b/>
        <u/>
        <sz val="11"/>
        <color theme="1"/>
        <rFont val="Times New Roman"/>
        <family val="1"/>
        <charset val="204"/>
      </rPr>
      <t xml:space="preserve">Лагерь труда и отдыха "БЭМС" </t>
    </r>
  </si>
  <si>
    <t xml:space="preserve">№528 от 03.07.2015
</t>
  </si>
  <si>
    <t>№ 507 от 30.07.2015</t>
  </si>
  <si>
    <t>№ 522 от 03.07.2015</t>
  </si>
  <si>
    <t>№524 от 3 июля 2015 года</t>
  </si>
  <si>
    <r>
      <t xml:space="preserve">Муниципальное общеобразовательное учреждение Красногорская средняя школа                       </t>
    </r>
    <r>
      <rPr>
        <b/>
        <u/>
        <sz val="11"/>
        <color theme="1"/>
        <rFont val="Times New Roman"/>
        <family val="1"/>
        <charset val="204"/>
      </rPr>
      <t>Лагерь труда и отдыха "РИТМ"</t>
    </r>
  </si>
  <si>
    <t>№515 от 30.06.2015</t>
  </si>
  <si>
    <t xml:space="preserve">№ 527 03.07.2015 </t>
  </si>
  <si>
    <t xml:space="preserve">№ 518 от 30.06.2015 </t>
  </si>
  <si>
    <t>№ 9500 от 01.11.2011</t>
  </si>
  <si>
    <t xml:space="preserve">№ 537 от 06.07.2015
</t>
  </si>
  <si>
    <t xml:space="preserve">№ 117 от 17 октября 2019 года </t>
  </si>
  <si>
    <t>№ 56 от 25 января 2016 года</t>
  </si>
  <si>
    <t xml:space="preserve">№11159 от 14.11.2012
</t>
  </si>
  <si>
    <r>
      <t xml:space="preserve">Муниципальное бюджетное общеобразовательное учреждение Газопроводская средняя школа                                 </t>
    </r>
    <r>
      <rPr>
        <b/>
        <u/>
        <sz val="11"/>
        <color theme="1"/>
        <rFont val="Times New Roman"/>
        <family val="1"/>
        <charset val="204"/>
      </rPr>
      <t>Лагерь труда и отдыха "Муравей"</t>
    </r>
  </si>
  <si>
    <t>№ 848 от 14.09.2015 </t>
  </si>
  <si>
    <t>№ 848 от 14.09.2015</t>
  </si>
  <si>
    <t>№ 948 от 08.10.2015</t>
  </si>
  <si>
    <t>№ 222 от 22.04.2015</t>
  </si>
  <si>
    <t xml:space="preserve">№ 0001605
от 25.04.2014
</t>
  </si>
  <si>
    <r>
      <t xml:space="preserve">Муниципальное бюджетное общеобразовательное учреждение Наруксовская средняя школа                  </t>
    </r>
    <r>
      <rPr>
        <b/>
        <u/>
        <sz val="11"/>
        <color theme="1"/>
        <rFont val="Times New Roman"/>
        <family val="1"/>
        <charset val="204"/>
      </rPr>
      <t>Лагерь труда и отдыха "Бригантина"</t>
    </r>
  </si>
  <si>
    <t>№ 133 от 25 апреля 2014 года</t>
  </si>
  <si>
    <r>
      <t xml:space="preserve">Муниципальное бюджетное общеобразовательное учреждение Никитинская средняя школа                           </t>
    </r>
    <r>
      <rPr>
        <b/>
        <u/>
        <sz val="11"/>
        <color theme="1"/>
        <rFont val="Times New Roman"/>
        <family val="1"/>
        <charset val="204"/>
      </rPr>
      <t>Лагерь труда и отдыха "Шаг в будущее"</t>
    </r>
  </si>
  <si>
    <t>№ 51 от 25 января 2016 года</t>
  </si>
  <si>
    <r>
      <t xml:space="preserve">Муниципальное бюджетное общеобразовательное учреждение Пеля-Хованская средняя школа                       </t>
    </r>
    <r>
      <rPr>
        <b/>
        <u/>
        <sz val="11"/>
        <color theme="1"/>
        <rFont val="Times New Roman"/>
        <family val="1"/>
        <charset val="204"/>
      </rPr>
      <t>Лагерь труда и отдыха "Буревестник"</t>
    </r>
  </si>
  <si>
    <t xml:space="preserve">№131 от 25 .04. 2014 
</t>
  </si>
  <si>
    <r>
      <t xml:space="preserve">Муниципальное бюджетное общеобразовательное учреждение Ужовская средняя школа                     </t>
    </r>
    <r>
      <rPr>
        <b/>
        <u/>
        <sz val="11"/>
        <color theme="1"/>
        <rFont val="Times New Roman"/>
        <family val="1"/>
        <charset val="204"/>
      </rPr>
      <t>Лагерь труда и отдыха "Трудовой десант"</t>
    </r>
  </si>
  <si>
    <t xml:space="preserve">№ 0001597
от25.04.2014
</t>
  </si>
  <si>
    <t>№ 856 от 21.09.2015</t>
  </si>
  <si>
    <t xml:space="preserve">№ 896 от 28.09.2015
</t>
  </si>
  <si>
    <t>№ 1299 от 4 декабря 2015 года</t>
  </si>
  <si>
    <t xml:space="preserve">№880 от 21.09.2015
</t>
  </si>
  <si>
    <t xml:space="preserve">607910, Нижегородская область, Починковский район, с. Починки, ул. Заречная, д. 20 а                       тел.(83197)5-22-64  gazoprovodskaya@yandex.ru
  </t>
  </si>
  <si>
    <t>№ 83 от 19 марта 2020 года</t>
  </si>
  <si>
    <t>№ 993 от 13 октября 2015 года</t>
  </si>
  <si>
    <t>52.НЦ.21.000.М.000599.07.21 от 22.07.2021</t>
  </si>
  <si>
    <t xml:space="preserve">№44 от 14.02.2020
</t>
  </si>
  <si>
    <r>
      <t xml:space="preserve">Муниципальное бюджетное общеобразовательное учреждение "Школа № 1" </t>
    </r>
    <r>
      <rPr>
        <b/>
        <u/>
        <sz val="11"/>
        <color theme="1"/>
        <rFont val="Times New Roman"/>
        <family val="1"/>
        <charset val="204"/>
      </rPr>
      <t>Лагерь труда и отдыха "Ритм"</t>
    </r>
  </si>
  <si>
    <t>606650 Нижегородская область, г. Семёнов, ул. Свердлова, д.1
тел. .(83162)51508 semmousosch1@yandex.ru</t>
  </si>
  <si>
    <t>№ 420  от 08.06.2015</t>
  </si>
  <si>
    <r>
      <t xml:space="preserve">Муниципальное бюджетное общеобразовательное учреждение "Школа №2"     </t>
    </r>
    <r>
      <rPr>
        <b/>
        <u/>
        <sz val="11"/>
        <color theme="1"/>
        <rFont val="Times New Roman"/>
        <family val="1"/>
        <charset val="204"/>
      </rPr>
      <t>Лагерь труда и отдыха "Фортуна"</t>
    </r>
  </si>
  <si>
    <t>№ 117 от 17 августа 2018 года</t>
  </si>
  <si>
    <r>
      <t xml:space="preserve">Муниципальное бюджетное общеобразовательное учреждение "Школа №3"  </t>
    </r>
    <r>
      <rPr>
        <b/>
        <u/>
        <sz val="11"/>
        <color theme="1"/>
        <rFont val="Times New Roman"/>
        <family val="1"/>
        <charset val="204"/>
      </rPr>
      <t>Лагерь труда и отдыха "Юность"</t>
    </r>
  </si>
  <si>
    <t>№117 от 17 августа 2018 года</t>
  </si>
  <si>
    <r>
      <t xml:space="preserve">Муниципальное бюджетное общеобразовательное учреждение "Школа №4"       </t>
    </r>
    <r>
      <rPr>
        <b/>
        <u/>
        <sz val="11"/>
        <color theme="1"/>
        <rFont val="Times New Roman"/>
        <family val="1"/>
        <charset val="204"/>
      </rPr>
      <t>Лагерь труда и отдыха "Росток"</t>
    </r>
  </si>
  <si>
    <t>№116 от 17 августа 2018 года</t>
  </si>
  <si>
    <r>
      <t xml:space="preserve">Муниципальное бюджетное общеобразовательное учреждение "Сухобезводненская средняя школа"                                 </t>
    </r>
    <r>
      <rPr>
        <b/>
        <u/>
        <sz val="11"/>
        <color theme="1"/>
        <rFont val="Times New Roman"/>
        <family val="1"/>
        <charset val="204"/>
      </rPr>
      <t>Лагерь труда и отдыха "Радуга"</t>
    </r>
  </si>
  <si>
    <t>№ 456 от 15.06. 2015</t>
  </si>
  <si>
    <r>
      <t xml:space="preserve">Муниципальное бюджетное общеобразовательное учреждение "Беласовская средняя школа"               </t>
    </r>
    <r>
      <rPr>
        <b/>
        <u/>
        <sz val="11"/>
        <color theme="1"/>
        <rFont val="Times New Roman"/>
        <family val="1"/>
        <charset val="204"/>
      </rPr>
      <t>Лагерь труда и отдыха "Факел"</t>
    </r>
  </si>
  <si>
    <t xml:space="preserve">№ 424 от 08.06.2015 </t>
  </si>
  <si>
    <t>№ 443 от 11.06.2015</t>
  </si>
  <si>
    <t>№ 125 от 15 ноября 2019 года</t>
  </si>
  <si>
    <t>№ 439 от 11 июня 2015 года</t>
  </si>
  <si>
    <t>№ 113 от 17 августа 2018 года</t>
  </si>
  <si>
    <t xml:space="preserve"> № 408 от 08.06.2015</t>
  </si>
  <si>
    <t>№ 115 от 17 августа 2018 года</t>
  </si>
  <si>
    <t>№512 от 30.06.2015</t>
  </si>
  <si>
    <t>№ 38 от 14 февраля 2020 года</t>
  </si>
  <si>
    <t xml:space="preserve">Объект доступен условно </t>
  </si>
  <si>
    <t>№ 226 от 28.04.2015</t>
  </si>
  <si>
    <r>
      <t xml:space="preserve">Муниципальное бюджетное общеобразовательное учреждение "Сергачская средняя общеобразовательная школа №1"                              </t>
    </r>
    <r>
      <rPr>
        <b/>
        <u/>
        <sz val="11"/>
        <color theme="1"/>
        <rFont val="Times New Roman"/>
        <family val="1"/>
        <charset val="204"/>
      </rPr>
      <t>Лагерь труда и отдыха "Созвездие труда"</t>
    </r>
  </si>
  <si>
    <r>
      <t xml:space="preserve">Муниципальное бюджетное общеобразовательное учреждение "Сергачская средняя общеобразовательная школа №2"                                          </t>
    </r>
    <r>
      <rPr>
        <b/>
        <u/>
        <sz val="11"/>
        <color theme="1"/>
        <rFont val="Times New Roman"/>
        <family val="1"/>
        <charset val="204"/>
      </rPr>
      <t>Лагерь труда и отдыха "Экоград"</t>
    </r>
  </si>
  <si>
    <t xml:space="preserve">№2434 от 12.01.2016 </t>
  </si>
  <si>
    <r>
      <t xml:space="preserve">Муниципальное бюджетное общеобразовательное учреждение "Сергачская средняя общеобразовательная школа №3"                                           </t>
    </r>
    <r>
      <rPr>
        <b/>
        <u/>
        <sz val="11"/>
        <color theme="1"/>
        <rFont val="Times New Roman"/>
        <family val="1"/>
        <charset val="204"/>
      </rPr>
      <t>Лагерь труда и отдыха "Энергия будущего"</t>
    </r>
  </si>
  <si>
    <t>№238 от 28.04.2015</t>
  </si>
  <si>
    <r>
      <t xml:space="preserve">Муниципальное бюджетное общеобразовательное учреждение "Сергачская средняя общеобразовательная школа №5"                               </t>
    </r>
    <r>
      <rPr>
        <b/>
        <u/>
        <sz val="11"/>
        <color theme="1"/>
        <rFont val="Times New Roman"/>
        <family val="1"/>
        <charset val="204"/>
      </rPr>
      <t>Лагерь труда и отдыха "Молодежная лига"</t>
    </r>
  </si>
  <si>
    <t>№ 240 от 28.04.2015</t>
  </si>
  <si>
    <r>
      <t xml:space="preserve">Муниципальное бюджетное образовательное учреждение  "Сергачская средняя общеобразовательная школа № 6 "                                     </t>
    </r>
    <r>
      <rPr>
        <b/>
        <u/>
        <sz val="11"/>
        <color theme="1"/>
        <rFont val="Times New Roman"/>
        <family val="1"/>
        <charset val="204"/>
      </rPr>
      <t>Лагерь труда и отдыха "Высшая лига"</t>
    </r>
    <r>
      <rPr>
        <sz val="11"/>
        <color theme="1"/>
        <rFont val="Times New Roman"/>
        <family val="1"/>
        <charset val="204"/>
      </rPr>
      <t xml:space="preserve"> </t>
    </r>
  </si>
  <si>
    <t>№ 681 от 11 августа 2015 года</t>
  </si>
  <si>
    <r>
      <t xml:space="preserve">Муниципальное бюджетное общеобразовательное учреждение  "Пожарская средняя общеобразовательная школа"                                                  </t>
    </r>
    <r>
      <rPr>
        <b/>
        <u/>
        <sz val="11"/>
        <color theme="1"/>
        <rFont val="Times New Roman"/>
        <family val="1"/>
        <charset val="204"/>
      </rPr>
      <t>Лагерь труда и отдыха "Друзья природы"</t>
    </r>
  </si>
  <si>
    <t xml:space="preserve"> №242 от 28.04.2015 </t>
  </si>
  <si>
    <t>№ 71 от 17 июня 2019 года</t>
  </si>
  <si>
    <r>
      <t xml:space="preserve">Муниципальное бюджетное общеобразовательное учреждение Сеченовская средняя школа                    </t>
    </r>
    <r>
      <rPr>
        <b/>
        <u/>
        <sz val="11"/>
        <color theme="1"/>
        <rFont val="Times New Roman"/>
        <family val="1"/>
        <charset val="204"/>
      </rPr>
      <t>Лагерь труда и отдыха "Росток"</t>
    </r>
  </si>
  <si>
    <r>
      <t xml:space="preserve">Муниципальное бюджетное образовательное учреждение Верхне-Талызинская средняя школа                                  </t>
    </r>
    <r>
      <rPr>
        <b/>
        <u/>
        <sz val="11"/>
        <color theme="1"/>
        <rFont val="Times New Roman"/>
        <family val="1"/>
        <charset val="204"/>
      </rPr>
      <t>Лагерь труда и отдыха "Муравей"</t>
    </r>
  </si>
  <si>
    <t xml:space="preserve">607572, Нижегородская область, Сеченовский р-н, с Верхнее Талызино, Советская ул., д.13"а" тел. (831)93-33-6-98                    v-talyzinosch@mail.ru                                                              </t>
  </si>
  <si>
    <t>№ 705 от 14.08.2015</t>
  </si>
  <si>
    <r>
      <t xml:space="preserve">Муниципальное бюджетное общеобразовательное учреждение Мурзицкая средняя школа                      </t>
    </r>
    <r>
      <rPr>
        <b/>
        <u/>
        <sz val="11"/>
        <color theme="1"/>
        <rFont val="Times New Roman"/>
        <family val="1"/>
        <charset val="204"/>
      </rPr>
      <t>Лагерь труда и отдыха "Трудовой десант"</t>
    </r>
  </si>
  <si>
    <t>№ 691 от 22 июля 2016 года</t>
  </si>
  <si>
    <t>Объект доступен полностью избирательно.</t>
  </si>
  <si>
    <t>№ 693 от 22 июля 2016 года</t>
  </si>
  <si>
    <t xml:space="preserve">№698 от 14.08.2015 </t>
  </si>
  <si>
    <t xml:space="preserve">№691 от 14.08.2015
</t>
  </si>
  <si>
    <t xml:space="preserve">№ 692 от 14.08.2015 
</t>
  </si>
  <si>
    <t>Объект доступен частично всем.</t>
  </si>
  <si>
    <t>Объект доступен частично избирательно.</t>
  </si>
  <si>
    <t>Объект доступен частично избирательно. Паспорт доступност в наличии</t>
  </si>
  <si>
    <r>
      <t xml:space="preserve">Муниципальное бюджетное общеобразовательное учреждение Сокольская средняя школа.               </t>
    </r>
    <r>
      <rPr>
        <b/>
        <u/>
        <sz val="11"/>
        <color theme="1"/>
        <rFont val="Times New Roman"/>
        <family val="1"/>
        <charset val="204"/>
      </rPr>
      <t>Лагерь труда и отдыха "Юные волонтеры"</t>
    </r>
  </si>
  <si>
    <t>Объект доступен условно. Паспорт доступност в наличии</t>
  </si>
  <si>
    <t>Объект доступен частично всем. Паспорт доступности в наличии.</t>
  </si>
  <si>
    <t>№ 976 от 12 октября 2015 года</t>
  </si>
  <si>
    <r>
      <t xml:space="preserve">Муниципальное бюджетное общеобразовательное учреждение  "Сосновская средняя школа №1"    </t>
    </r>
    <r>
      <rPr>
        <b/>
        <u/>
        <sz val="11"/>
        <color theme="1"/>
        <rFont val="Times New Roman"/>
        <family val="1"/>
        <charset val="204"/>
      </rPr>
      <t xml:space="preserve">Лагерь труда и отдыха "Юность" </t>
    </r>
  </si>
  <si>
    <t>№ 1135 от 12 ноября 2015 года</t>
  </si>
  <si>
    <t>№ 1011 от 15 октября 2015 года</t>
  </si>
  <si>
    <t xml:space="preserve"> 606181, Нижегородская область, Сосновский район, с. Сурулово, ул. Садовая, д. 7                     тел. (83174) 3-41-44                                тел./факс (83174) 2-05-42                                                      filialcentr@yandex.ru
              </t>
  </si>
  <si>
    <t xml:space="preserve">606170, Нижегородская область, Сосновский р-н, рп Сосновское, Нижегородская ул., д.4 , тел(83174)26022                                  d-u-centr@mail.ru                                    </t>
  </si>
  <si>
    <t>№ 1200 от 23 ноября 2015 года</t>
  </si>
  <si>
    <t>№ 002985 от 12 ноября 2015 года</t>
  </si>
  <si>
    <t>№ 1186 от 23 ноября 2015 года</t>
  </si>
  <si>
    <t>№ 20 от 18 января 2016 года</t>
  </si>
  <si>
    <t xml:space="preserve"> № 564 от 14 июля 2015 года</t>
  </si>
  <si>
    <t>№ 521 от 30 июня 2015 года</t>
  </si>
  <si>
    <t>Объект доступен частично избиательно. Паспорт доступности в наличии</t>
  </si>
  <si>
    <t>№ 530 от 06.07.2015 бессрочно</t>
  </si>
  <si>
    <t>№ 621 от 24.06.2015</t>
  </si>
  <si>
    <r>
      <t xml:space="preserve">Муниципальное бюджетное общеобразовательное учреждение Вазьянская средняя школа                            им. З.И. Афониной                               </t>
    </r>
    <r>
      <rPr>
        <b/>
        <u/>
        <sz val="11"/>
        <color theme="1"/>
        <rFont val="Times New Roman"/>
        <family val="1"/>
        <charset val="204"/>
      </rPr>
      <t>Лагерь труда и отдыха "Юность"</t>
    </r>
  </si>
  <si>
    <t>№ 710 от 14 августа 2015 года</t>
  </si>
  <si>
    <t xml:space="preserve">606973, Нижегородская область, Тонкинский р-н, с Вязовка, Коммунистическая ул., д.15  тел. (83153) 4-53-38    vizschool2008@yandex.ru                </t>
  </si>
  <si>
    <t xml:space="preserve">№833 от 14.09.2015 </t>
  </si>
  <si>
    <t xml:space="preserve">№ 117 от 18.03. 2015 </t>
  </si>
  <si>
    <r>
      <t xml:space="preserve">Муниципальное общеобразовательное учреждение "Ошминская средняя школа"              </t>
    </r>
    <r>
      <rPr>
        <b/>
        <u/>
        <sz val="11"/>
        <color theme="1"/>
        <rFont val="Times New Roman"/>
        <family val="1"/>
        <charset val="204"/>
      </rPr>
      <t>Лагерь труда и отдыха "Росток"</t>
    </r>
  </si>
  <si>
    <t>№ 50 от 20.02.2015</t>
  </si>
  <si>
    <r>
      <t xml:space="preserve">Муниципальное общеобразовательное учреждение "Тоншаевская средняя школа"                        </t>
    </r>
    <r>
      <rPr>
        <b/>
        <u/>
        <sz val="11"/>
        <color theme="1"/>
        <rFont val="Times New Roman"/>
        <family val="1"/>
        <charset val="204"/>
      </rPr>
      <t>Лагерь труда и отдыха "Будильник"</t>
    </r>
  </si>
  <si>
    <t>№ 166 от 7 апреля 2015 года</t>
  </si>
  <si>
    <r>
      <t xml:space="preserve">Муниципальное общеобразовательное учреждение "Буреполомская средняя школа"                            </t>
    </r>
    <r>
      <rPr>
        <b/>
        <u/>
        <sz val="11"/>
        <rFont val="Times New Roman"/>
        <family val="1"/>
        <charset val="204"/>
      </rPr>
      <t>Лагерь труда и отдыха "Умелые ручки"</t>
    </r>
  </si>
  <si>
    <t>№ 293 от 12.05.2015</t>
  </si>
  <si>
    <t>№1252 от 08.04.2015</t>
  </si>
  <si>
    <t xml:space="preserve">606930, Нижегородская область, Тоншаевский р-н, рп Пижма, ул. Кирова, д.8                                                 тел. (83151) 9-34-80                      lesozavod-school@yandex.ru   </t>
  </si>
  <si>
    <r>
      <t xml:space="preserve">Муниципальное общеобразовательное учреждение "Лесозаводская основная общеобразовательная школа"                            </t>
    </r>
    <r>
      <rPr>
        <b/>
        <u/>
        <sz val="11"/>
        <color theme="1"/>
        <rFont val="Times New Roman"/>
        <family val="1"/>
        <charset val="204"/>
      </rPr>
      <t>Лагерь труда и отдыха "Планета ММ"</t>
    </r>
  </si>
  <si>
    <t>№ 1030 от 22 октября 2015 года</t>
  </si>
  <si>
    <t>№ 35 от 12.02.2015</t>
  </si>
  <si>
    <r>
      <t xml:space="preserve">Муниципальное общеобразовательное учреждение "Пижемская средняя школа"               </t>
    </r>
    <r>
      <rPr>
        <b/>
        <u/>
        <sz val="11"/>
        <rFont val="Times New Roman"/>
        <family val="1"/>
        <charset val="204"/>
      </rPr>
      <t>Лагерь труда и отдыха "Пижма 21 век"</t>
    </r>
  </si>
  <si>
    <t>606540, Нижегородская область, Чкаловский р-н, г. Чкаловск, ул.Комосомольская, д.8                                                  тел.(83160) 4-21-49                               shk-klochkova@yandex.ru</t>
  </si>
  <si>
    <t>№ 458 от 8 апреля 2016 года</t>
  </si>
  <si>
    <t>№ 442 от 7 апреля 2016 года</t>
  </si>
  <si>
    <t>№ 494 от 14 апреля 2016 года</t>
  </si>
  <si>
    <t>№ 443 от 7 апреля 2016 года</t>
  </si>
  <si>
    <t>№ 459 от 8 апреля 2016 года</t>
  </si>
  <si>
    <r>
      <t xml:space="preserve">Муниципальное казенное общеобразовательное учреждение Чкаловская средняя школа № 5.              </t>
    </r>
    <r>
      <rPr>
        <b/>
        <u/>
        <sz val="11"/>
        <color theme="1"/>
        <rFont val="Times New Roman"/>
        <family val="1"/>
        <charset val="204"/>
      </rPr>
      <t>Лагерь труда и отдыха "Надежда"</t>
    </r>
  </si>
  <si>
    <r>
      <t xml:space="preserve">Муниципальное бюджетное общеобразовательное учреждение  Шарангская средняя  школа                         </t>
    </r>
    <r>
      <rPr>
        <b/>
        <u/>
        <sz val="11"/>
        <color theme="1"/>
        <rFont val="Times New Roman"/>
        <family val="1"/>
        <charset val="204"/>
      </rPr>
      <t>Лагерь труда и отдыха "Смена"</t>
    </r>
  </si>
  <si>
    <t xml:space="preserve">606840, Нижегородская область, Шарангский р-н, рп Шаранга, ул. Ленина, д.34                                           тел. (83155) 2-14-96, 2-15-01   sharschool@mail.ru.ru                                          </t>
  </si>
  <si>
    <t xml:space="preserve">№1336 от 11.12.2015 
</t>
  </si>
  <si>
    <r>
      <t xml:space="preserve">Муниципальное бюджетное общеобразовательное учреждение Роженцовская средняя школа                  </t>
    </r>
    <r>
      <rPr>
        <b/>
        <u/>
        <sz val="11"/>
        <color theme="1"/>
        <rFont val="Times New Roman"/>
        <family val="1"/>
        <charset val="204"/>
      </rPr>
      <t>Лагерь  труда и отдыха "К.Р.У.Т.О"</t>
    </r>
  </si>
  <si>
    <t xml:space="preserve">606851, Нижегородская область, Шарангский р-н, с Роженцово, Учительская ул., д.8 а                         тел. (83155) 2-91-21              nnov-nadiv@rambler.ru  </t>
  </si>
  <si>
    <t>№ 1323 от 11 декабря 2015 года</t>
  </si>
  <si>
    <t>№ 1321 от 11 декабря 2015 года</t>
  </si>
  <si>
    <t xml:space="preserve">606840, Нижегородская область, Шарангский р-н, рп Шаранга, ул. Ленина, д.34, 35                                           тел. (83155) 2-14-96, 2-15-01   sharschool@mail.ru.ru                                          </t>
  </si>
  <si>
    <t>№ 1336 от 11 декабря 2015 года</t>
  </si>
  <si>
    <t>№ 1309 от 11 декабря 2015 года</t>
  </si>
  <si>
    <t>№ 1331 от 11 декабря 2015 года</t>
  </si>
  <si>
    <t>№ 1103 от 6 ноября 2015 года</t>
  </si>
  <si>
    <t>№ 1320 от 11 декабря 2015 года</t>
  </si>
  <si>
    <t xml:space="preserve">№ 147 от 30 марта
2015 года
</t>
  </si>
  <si>
    <t xml:space="preserve">№ 109 от 13 марта 2015 года
</t>
  </si>
  <si>
    <t>№ 120 от 20 марта 2015 года</t>
  </si>
  <si>
    <t>№ 108 от 13 марта 2015 года</t>
  </si>
  <si>
    <t>№ 119 от 20.03.2015, бессрочно</t>
  </si>
  <si>
    <r>
      <t xml:space="preserve">Муниципальное общеобразовательное учреждение "Архангельская средняя школа"                          </t>
    </r>
    <r>
      <rPr>
        <b/>
        <u/>
        <sz val="11"/>
        <color theme="1"/>
        <rFont val="Times New Roman"/>
        <family val="1"/>
        <charset val="204"/>
      </rPr>
      <t>Лагерь труда и отдыха "Импульс"</t>
    </r>
    <r>
      <rPr>
        <sz val="11"/>
        <color theme="1"/>
        <rFont val="Times New Roman"/>
        <family val="1"/>
        <charset val="204"/>
      </rPr>
      <t xml:space="preserve"> </t>
    </r>
  </si>
  <si>
    <r>
      <t xml:space="preserve">Муниципальное общеобразовательное учреждение "Шатковская средняя школа"                    </t>
    </r>
    <r>
      <rPr>
        <b/>
        <u/>
        <sz val="11"/>
        <color theme="1"/>
        <rFont val="Times New Roman"/>
        <family val="1"/>
        <charset val="204"/>
      </rPr>
      <t xml:space="preserve">Лагерь труда и отдыха "Дачники" </t>
    </r>
  </si>
  <si>
    <r>
      <t xml:space="preserve">Муниципальное общеобразовательное учреждение "Шатковская основная школа"               </t>
    </r>
    <r>
      <rPr>
        <b/>
        <u/>
        <sz val="11"/>
        <color theme="1"/>
        <rFont val="Times New Roman"/>
        <family val="1"/>
        <charset val="204"/>
      </rPr>
      <t xml:space="preserve">Лагерь труда и отдыха "Десант памяти" </t>
    </r>
  </si>
  <si>
    <t>№ 132 от 30.03.2015 года</t>
  </si>
  <si>
    <t>ЛО-52-01-006849 от 25 мая 2020 года</t>
  </si>
  <si>
    <t>№ 158 от 5 февраля 2016 года</t>
  </si>
  <si>
    <t xml:space="preserve">№ 348 от 21 мая 2015 года  </t>
  </si>
  <si>
    <t>№183 от 10.04.2015</t>
  </si>
  <si>
    <t>№ 1001 от 15 октября 2015 года</t>
  </si>
  <si>
    <t>№ 1041 от 22 октября 2015 года</t>
  </si>
  <si>
    <t>№ 160 от 5 февраля 2016 года</t>
  </si>
  <si>
    <t>№ 161 от 5 февраля 2016 года</t>
  </si>
  <si>
    <t xml:space="preserve">607823, Нижегородская область, г. Шахунья, с Черное, Молодежная ул., д. 17                      тел. (83152)3-51-40                        shah-selo@eandex.ru    </t>
  </si>
  <si>
    <t>№ 1009 от 15 октября 2015 года</t>
  </si>
  <si>
    <r>
      <t xml:space="preserve">Муниципальное автономное общеобразовательное учреждение "Хмелевицкая средняя общеобразовательная школа"                            </t>
    </r>
    <r>
      <rPr>
        <b/>
        <u/>
        <sz val="11"/>
        <color theme="1"/>
        <rFont val="Times New Roman"/>
        <family val="1"/>
        <charset val="204"/>
      </rPr>
      <t>Лагерь труда и отдыха "МастерОК"</t>
    </r>
  </si>
  <si>
    <t>5 одноэтажных деревянных жилых корпуса с комнатами по 12 человек, 4 каменных одноэтажных корпуса с комнатами по 11 человеки и 1 кирпичный 3-х этажный корпус по 4 человека в комнате, баня-душевая, кухня-столовая.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две смены</t>
  </si>
  <si>
    <t>Футбольное поле, волейбольная  и баскетбольная площадки, тренажерный зал, плац для строевых занятий, клуб, библиотека, читальный зал, 3 игровых и 4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</si>
  <si>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кабинет медицинской сестры,  изолятор, 3 палаты). Медицинскую помощь оказывают 2 медицинских работника.</t>
  </si>
  <si>
    <t>Доступен частично всем. Паспорт доступности в наличии</t>
  </si>
  <si>
    <t>№ 1305 от 11 декабря 2015 года</t>
  </si>
  <si>
    <t>№ 134 от 29 января 2016 года</t>
  </si>
  <si>
    <t xml:space="preserve">607186, Нижегородская область, г. Саров, ул. Александровича, д.16 тел. (83130)95050,  info@sc5.edusarov.ru                                        </t>
  </si>
  <si>
    <t>№ 231 от 20 февраля 2016 года</t>
  </si>
  <si>
    <t xml:space="preserve">№ 1184 от 23 ноября 2015 года </t>
  </si>
  <si>
    <t>№ 259 от 26 февраля 2016 года</t>
  </si>
  <si>
    <t>№ 132 от 29 января 2016 года</t>
  </si>
  <si>
    <t>№ 408 от 31 марта 2016 года</t>
  </si>
  <si>
    <t>№ 0002819 от 12 октября 2015 года</t>
  </si>
  <si>
    <t>№ 1152 от 12 ноября 2015 года</t>
  </si>
  <si>
    <t>№ 1187 от 23 ноября 2015 года</t>
  </si>
  <si>
    <t>№ 17 от 26 января 2017 года</t>
  </si>
  <si>
    <t>№ 1350 от 21 декабря 2015 года</t>
  </si>
  <si>
    <t>№ 204 от 15 февраля 2016 года</t>
  </si>
  <si>
    <t xml:space="preserve">№ 1155 от 12 ноября 2015 года </t>
  </si>
  <si>
    <t>№ 1295 от 4 декабря 2015 года</t>
  </si>
  <si>
    <t>№ 1441 от 25 декабря 2015 года</t>
  </si>
  <si>
    <t>№ 1347 от 21 декабря 2015 года</t>
  </si>
  <si>
    <t>52.НЦ.27.000.М.00315.0322 от 17.03.2022</t>
  </si>
  <si>
    <t>№ 4 от 19 января 2018 года</t>
  </si>
  <si>
    <t>603138, Нижегородская область, г. Нижний Новгород, ул. Строкина, д.12А тел.(831) 2982375  schooln59 @inbox.ru</t>
  </si>
  <si>
    <t xml:space="preserve">52.НЦ.27.000.М.000328.03.22 от 17.03.2022 </t>
  </si>
  <si>
    <t>52.НЦ.27.000.М.000325.03.22 от 17.03.2022</t>
  </si>
  <si>
    <t>№ 1372 от 21 декабря 2015 года</t>
  </si>
  <si>
    <t>№ 8 от 19 января 2017 года</t>
  </si>
  <si>
    <t>№ 1346 от 21 декабря 2015 года</t>
  </si>
  <si>
    <t>52.НЦ.27000.М.0003650322 от 24.03.2022</t>
  </si>
  <si>
    <t>№ 5 от 26 января 2018 года</t>
  </si>
  <si>
    <t>№ 1407 от 25 декабря 2015 года</t>
  </si>
  <si>
    <t>52.НЦ.27.000.М.000318.03.22 от 17.03.2022</t>
  </si>
  <si>
    <t>№ 15 от 19 января 2017 года</t>
  </si>
  <si>
    <t>№ 2873 от 21 декабря 2015 года</t>
  </si>
  <si>
    <t>№ 778 от 28.08.2015</t>
  </si>
  <si>
    <t>52.НЦ.27.000.М.000331.03.22 от 18.03.2022</t>
  </si>
  <si>
    <t>№ 926 от  08 октября 2015года</t>
  </si>
  <si>
    <t>№ 20 от 27 января 2017 года</t>
  </si>
  <si>
    <t>52.НЦ.27.000.М.000359.03.22 от 23.03.2022</t>
  </si>
  <si>
    <t>№ 159 от 5 февраля 2016 года</t>
  </si>
  <si>
    <t>52.НЦ.27.000.М.000341.03.22 от 21.03.2022</t>
  </si>
  <si>
    <t>№ 6 от 26 января 2018 года</t>
  </si>
  <si>
    <t>№ 30 от 07.02.2020</t>
  </si>
  <si>
    <t>603101, Нижегородская область, г. Нижний Новгород, Школьная ул., д.4 (клубы по месту жительства) тел. (831)281-42-20 avtcrtdu@mail.ru</t>
  </si>
  <si>
    <t xml:space="preserve">603004, Нижегородская область, г. Нижний Новгород, ул. ул.Юлиуса Фучика, д.1                        тел. (831) 293-81-51, 
 auto-young@yandex.ru 
</t>
  </si>
  <si>
    <t>№ 69 от 25 января 2016 года</t>
  </si>
  <si>
    <t>№688 от 22 июля 2016 года</t>
  </si>
  <si>
    <t xml:space="preserve">Объект доступен полностью для всех. Паспорт доступности в наличии </t>
  </si>
  <si>
    <t>Объект доступен полностью избирательно</t>
  </si>
  <si>
    <t>№ 171 от 8 сентября 2017 года</t>
  </si>
  <si>
    <t>Объект временно не доступен</t>
  </si>
  <si>
    <t xml:space="preserve">603086, Нижегородская область, г. Нижний Новгород, Мануфактурная ул., д.16а; б-р Мира, д.4                                                      тел. (831) 246-38-96, 246-40-58   gimn2nnov2017@yandex.ru  </t>
  </si>
  <si>
    <t>№ 952 от 8 октября 2015 года</t>
  </si>
  <si>
    <t xml:space="preserve">52НЦ.28.000.М.000337.03.22 от 21.03.2022 </t>
  </si>
  <si>
    <t xml:space="preserve">52.НЦ.28.000.М.000299.03.22 от 16.03.2022
</t>
  </si>
  <si>
    <t>52.НЦ.28.000.М.000378.03.22 от 25.03.2022</t>
  </si>
  <si>
    <t>52.НЦ.28.000.М.000301.03.22 от 16.03.2022</t>
  </si>
  <si>
    <t>52.НЦ.28.000.М.000278.03.22 от 14.03.2022</t>
  </si>
  <si>
    <r>
      <t xml:space="preserve">Муниципальное бюджетное общеобразовательное учреждение "Школа №52"  </t>
    </r>
    <r>
      <rPr>
        <b/>
        <u/>
        <sz val="11"/>
        <color theme="1"/>
        <rFont val="Times New Roman"/>
        <family val="1"/>
        <charset val="204"/>
      </rPr>
      <t>Лагерь труда и отдыха "Берегиня"</t>
    </r>
  </si>
  <si>
    <t xml:space="preserve">52.НЦ.28.000.М.000389.03.22 от 29.03.2022 </t>
  </si>
  <si>
    <t>№ 42 от 2 февраля 2017 года</t>
  </si>
  <si>
    <r>
      <t xml:space="preserve">Муниципальное автономное общеобразовательное учреждение "Школа № 55"  </t>
    </r>
    <r>
      <rPr>
        <b/>
        <u/>
        <sz val="11"/>
        <rFont val="Times New Roman"/>
        <family val="1"/>
        <charset val="204"/>
      </rPr>
      <t>"Лагерь труда и отдыха "Муравей"</t>
    </r>
  </si>
  <si>
    <t xml:space="preserve">603033, Нижегородская область, г. Нижний Новгород, ул. Путейская, д. 12А, тел.(831)221-58-16 sch75nn@yandex.ru
</t>
  </si>
  <si>
    <t xml:space="preserve">52.НЦ.28.000.М.000361.03.22 от 24.03.2022
</t>
  </si>
  <si>
    <r>
      <t xml:space="preserve">Муниципальное бюджетное
общеобразовательное  учреждение "Школа № 75"    </t>
    </r>
    <r>
      <rPr>
        <b/>
        <u/>
        <sz val="11"/>
        <color theme="1"/>
        <rFont val="Times New Roman"/>
        <family val="1"/>
        <charset val="204"/>
      </rPr>
      <t>Лагерь труда и отдыха "Город 5Д"</t>
    </r>
  </si>
  <si>
    <t xml:space="preserve">603033, Нижегородская область, г. Нижний Новгород, ул.  Движенцев, д. 7, тел.(831)221-58-16 sch75nn@yandex.ru
</t>
  </si>
  <si>
    <t xml:space="preserve">52.НЦ.28.000.М.000281.03.22. 
от 14.03.2022 </t>
  </si>
  <si>
    <t>№ 1074 от 2 ноября 2015 года</t>
  </si>
  <si>
    <t xml:space="preserve">603028, Нижегородская область, г. Нижний Новгород, Якорная ул., д.121; ул. Московское шоссе, д. 248                                                              тел.(831) 603028, school109-nn@yandex.ru </t>
  </si>
  <si>
    <t>№ 1353 от 9 июня 2018 года</t>
  </si>
  <si>
    <t>52.НЦ.28.000.М.000338.03.22 от 21.03.2022</t>
  </si>
  <si>
    <t>603108, Нижегородская область,  г.Нижний Новгород; ул.  Движенцев, д. 7 тел.(831)2422772 school167nn@mail.ru</t>
  </si>
  <si>
    <t>52.НЦ.28.000.М.000279.03.22 от 14.03.2022</t>
  </si>
  <si>
    <t xml:space="preserve">52.НЦ.28.000.М.000339.03.22 от 21.03.2022 </t>
  </si>
  <si>
    <t xml:space="preserve">№ 27 от 18 января 2016 года        </t>
  </si>
  <si>
    <t xml:space="preserve">52.89.07.000.М.000016.05.21 от 31.05.2021 </t>
  </si>
  <si>
    <t xml:space="preserve">№ 035790 от 23 декабря 2014 года
</t>
  </si>
  <si>
    <t>№ 1267 от 4 декабря 2015 года</t>
  </si>
  <si>
    <t>№932 от 08.10.2015</t>
  </si>
  <si>
    <t>№ 1127 от 6 ноября 2015 года</t>
  </si>
  <si>
    <t>№ 1329 от 11 декабря 2015 года</t>
  </si>
  <si>
    <r>
      <t xml:space="preserve">Муниципальное бюджетное общеобразовательное учреждение  "Школа № 91 с углубленным изучением отдельных предметов". </t>
    </r>
    <r>
      <rPr>
        <b/>
        <u/>
        <sz val="11"/>
        <color theme="1"/>
        <rFont val="Times New Roman"/>
        <family val="1"/>
        <charset val="204"/>
      </rPr>
      <t>Лагерь труда и отдыха "Авангард"</t>
    </r>
  </si>
  <si>
    <t>№ 24 от 9 февраля 2018 года</t>
  </si>
  <si>
    <t>603011, Нижегородская область, г. Нижний Новгород, ул. Июльских Дней, д.10                             тел. (831) 240-59-97  lenruo97@mail.ru</t>
  </si>
  <si>
    <t>№ 1197 от 23 ноября 2015 года</t>
  </si>
  <si>
    <r>
      <t xml:space="preserve">Муниципальное бюджетное общеобразовательное учреждение"Школа № 97" </t>
    </r>
    <r>
      <rPr>
        <b/>
        <u/>
        <sz val="11"/>
        <color theme="1"/>
        <rFont val="Times New Roman"/>
        <family val="1"/>
        <charset val="204"/>
      </rPr>
      <t xml:space="preserve">Лагерь труда и отдыха "Твое время" </t>
    </r>
  </si>
  <si>
    <t>№ 3653 от 14.09.2015</t>
  </si>
  <si>
    <t>№ 139 от 13.12.2019</t>
  </si>
  <si>
    <t>52.НЦ.27.000.М.000314.03.22 от 17.03.2022</t>
  </si>
  <si>
    <t>№ 1368 от 21 декабря 2015 года</t>
  </si>
  <si>
    <r>
      <t xml:space="preserve">Муниципальное бюджетное общеобразовательное учреждение "Школа № 123" </t>
    </r>
    <r>
      <rPr>
        <b/>
        <u/>
        <sz val="11"/>
        <color theme="1"/>
        <rFont val="Times New Roman"/>
        <family val="1"/>
        <charset val="204"/>
      </rPr>
      <t xml:space="preserve">Лагерь труда и отдыха "ТАЙМ АУТ" </t>
    </r>
  </si>
  <si>
    <t>№870 от 21.09.2015</t>
  </si>
  <si>
    <t>№ 1174 от 23 ноября 2015 года</t>
  </si>
  <si>
    <r>
      <t xml:space="preserve">Муниципальноео бюджетное общеобразовательное учреждение "Школа №160". </t>
    </r>
    <r>
      <rPr>
        <b/>
        <u/>
        <sz val="11"/>
        <color theme="1"/>
        <rFont val="Times New Roman"/>
        <family val="1"/>
        <charset val="204"/>
      </rPr>
      <t xml:space="preserve">Лагерь труда и отдыха
"Мастер" </t>
    </r>
  </si>
  <si>
    <t>52.НЦ.27.000.М.000327.03.22 от 17.03.2022</t>
  </si>
  <si>
    <t>№ 93 от 24 марта 2017 года</t>
  </si>
  <si>
    <t>№953 от 08.10.2015</t>
  </si>
  <si>
    <t xml:space="preserve">52.75.27.000054.05.21 от 15.05.2021
</t>
  </si>
  <si>
    <t>№ 76 от 06.03.2015 бессрочно</t>
  </si>
  <si>
    <r>
      <t xml:space="preserve">Муниципальное автономное общеобразовательное учреждение лицей № 180. </t>
    </r>
    <r>
      <rPr>
        <b/>
        <u/>
        <sz val="11"/>
        <color theme="1"/>
        <rFont val="Times New Roman"/>
        <family val="1"/>
        <charset val="204"/>
      </rPr>
      <t>Лагерь труда и отдыха "Юность"</t>
    </r>
    <r>
      <rPr>
        <sz val="11"/>
        <color theme="1"/>
        <rFont val="Times New Roman"/>
        <family val="1"/>
        <charset val="204"/>
      </rPr>
      <t xml:space="preserve"> </t>
    </r>
  </si>
  <si>
    <t>№874 от 21.09.2015 бессрочно</t>
  </si>
  <si>
    <r>
      <t xml:space="preserve">Муниципальное бюджетное общеобразовательное учреждение "Школа № 182". </t>
    </r>
    <r>
      <rPr>
        <b/>
        <u/>
        <sz val="11"/>
        <color theme="1"/>
        <rFont val="Times New Roman"/>
        <family val="1"/>
        <charset val="204"/>
      </rPr>
      <t>Лагерь труда и отдыха "Молодцы"</t>
    </r>
  </si>
  <si>
    <r>
      <t xml:space="preserve">Муниципальное автономное общеобразовательное учреждение "Гимназия № 184".                                           </t>
    </r>
    <r>
      <rPr>
        <b/>
        <u/>
        <sz val="11"/>
        <color theme="1"/>
        <rFont val="Times New Roman"/>
        <family val="1"/>
        <charset val="204"/>
      </rPr>
      <t xml:space="preserve"> Лагерь труда и отдыха "ВЖИК"</t>
    </r>
  </si>
  <si>
    <t>№ 1272 от 4 декабря 2015 года</t>
  </si>
  <si>
    <r>
      <t xml:space="preserve">Муниципальное бюджетное общеобразовательное учреждение "Школа  № 185".                                        </t>
    </r>
    <r>
      <rPr>
        <b/>
        <u/>
        <sz val="11"/>
        <color theme="1"/>
        <rFont val="Times New Roman"/>
        <family val="1"/>
        <charset val="204"/>
      </rPr>
      <t>Лагерь труда и отдыха "Калейдоскоп идей"</t>
    </r>
  </si>
  <si>
    <t>№ 423 от 31 марта 2016 года</t>
  </si>
  <si>
    <t>603155, Нижегородская область, г. Нижний Новгород, ул. Б.Печерская 16Б тел. (831) 436-41-58  info@sch13.nnov.ru</t>
  </si>
  <si>
    <t>52 НЦ 07.000М 000355.03.22 от 22.03.2022</t>
  </si>
  <si>
    <t>№ 24 от 27 января 2017 года</t>
  </si>
  <si>
    <t>№ 117 от 28 апреля 2017 года</t>
  </si>
  <si>
    <t>603109, Нижегородская область, г. Нижний Новгород, пер. Плотничный д.18, тел.(831) 430-08-18 director@school33-nn.ru</t>
  </si>
  <si>
    <t>№ 366 от 24 марта 2016 года</t>
  </si>
  <si>
    <t>603006, Нижегородская область, г. Нижний Новгород, Варварская ул., д.15 к.а.; ул. Горького, 150В тел. (831)433-19-49 lycee40adm@mail.ru</t>
  </si>
  <si>
    <t>№ 35 от 2 февраля 2017 года</t>
  </si>
  <si>
    <t>№ 277 от 4 марта 2016 года</t>
  </si>
  <si>
    <t>52.НЦ.07.000.М.000323.03.22 от 17.03.2022</t>
  </si>
  <si>
    <t>№ 47 от 10 февраля 2017 года</t>
  </si>
  <si>
    <t>№ 59 от 25 января 2016 года</t>
  </si>
  <si>
    <t>603000, Нижегородская область, г. Нижний Новгород, ул.Ковалихинская, 28а. тел.(831) 4337337 klub-iskra@bk.ru</t>
  </si>
  <si>
    <t>№ 22 от 27 января 2017 года</t>
  </si>
  <si>
    <t>№ 192 от 15 февраля 2016 года</t>
  </si>
  <si>
    <r>
      <t xml:space="preserve">Муниципальное автономное общеобразовательное учреждение "Школа №30 имени Антоновой Лоры Леонидовны"                          </t>
    </r>
    <r>
      <rPr>
        <b/>
        <u/>
        <sz val="11"/>
        <rFont val="Times New Roman"/>
        <family val="1"/>
        <charset val="204"/>
      </rPr>
      <t>Лагерь труда и отдыха "Взор"</t>
    </r>
  </si>
  <si>
    <r>
      <t xml:space="preserve">Муниципальное автономное общеобразовательное учреждение "Школа №103 с углубленным изучением отдельных предметов" </t>
    </r>
    <r>
      <rPr>
        <b/>
        <u/>
        <sz val="11"/>
        <rFont val="Times New Roman"/>
        <family val="1"/>
        <charset val="204"/>
      </rPr>
      <t>Лагерь труда и отдыха "Наследники"</t>
    </r>
  </si>
  <si>
    <t>52.НЦ.07.000.М.000285.03.22 от 15.03.2022</t>
  </si>
  <si>
    <t>52.НЦ.07.000.М000258.03.22 от 09.03.2022</t>
  </si>
  <si>
    <t>52.НЦ.07.000.М000265.03.22 от 10.03.2022</t>
  </si>
  <si>
    <t>№ 849 от 14 сентября 2015 года</t>
  </si>
  <si>
    <t>52.НЦ.07.000.М.000204.03.22  от 01.03.2022</t>
  </si>
  <si>
    <t>52.НЦ.07.000.М.000330.03.22 от 18.03.2022</t>
  </si>
  <si>
    <t>№ 214 от 15 февраля 2016 года</t>
  </si>
  <si>
    <t>№ 146 от 29 января 2016 года</t>
  </si>
  <si>
    <t>52.НЦ.07.000.М.000205.03.22 от 01.03.2022</t>
  </si>
  <si>
    <t>52.НЦ.07.000.М.000256.03.22 от 09.03.2022</t>
  </si>
  <si>
    <t>№20 от 28.01.2013</t>
  </si>
  <si>
    <t xml:space="preserve">52 НЦ 07.000.М.000319.03.22 от 17.03.2022 </t>
  </si>
  <si>
    <t>№ 1002 от 15 октября 2015 года</t>
  </si>
  <si>
    <t>№ 1003 от 15 октября 2015 года</t>
  </si>
  <si>
    <r>
      <t xml:space="preserve">Муниципальное бюджетное учреждение  дополнительного образования "Детско-юношеский центр "Контакт", структурное подразделение "Клуб "Знамя"                            </t>
    </r>
    <r>
      <rPr>
        <b/>
        <u/>
        <sz val="11"/>
        <rFont val="Times New Roman"/>
        <family val="1"/>
        <charset val="204"/>
      </rPr>
      <t>Профильный (творческий) лагерь с дневным пребыванием детей "Танцевальный калейдоскоп"</t>
    </r>
  </si>
  <si>
    <t xml:space="preserve">603081, Нижегородская область, г. Нижний Новгород,                           ул. Горная, д. 30                            тел. (831) 464-00-55                    mou-kontakt@mail.ru                 </t>
  </si>
  <si>
    <t>№ 1004 от 15 октября 2015 года</t>
  </si>
  <si>
    <t xml:space="preserve">603009, Нижегородская область, г. Нижний Новгород,                               ул. Пятигорская, д.18.                                                        тел./факс (831) 465-71-04                                        mou-kontakt@mail.ru                                                www.kontakt-nn.org   </t>
  </si>
  <si>
    <t>№ 1005 от 15 октября 2015 года</t>
  </si>
  <si>
    <t>№ 996 от 15 октября 2015 года</t>
  </si>
  <si>
    <t>Объект частично полностью избирательно. Паспорт доступности в наличии</t>
  </si>
  <si>
    <t>№ 1010 от 15 октября 2015 года</t>
  </si>
  <si>
    <t>№ 1192 от 23 ноября 2015 года</t>
  </si>
  <si>
    <t>52.НЦ.07.000.М.000250.03.22  от 05.03.2022</t>
  </si>
  <si>
    <r>
      <rPr>
        <i/>
        <sz val="11"/>
        <rFont val="Times New Roman"/>
        <family val="1"/>
        <charset val="204"/>
      </rPr>
      <t>№</t>
    </r>
    <r>
      <rPr>
        <sz val="11"/>
        <rFont val="Times New Roman"/>
        <family val="1"/>
        <charset val="204"/>
      </rPr>
      <t>575 от 14.07.2015</t>
    </r>
  </si>
  <si>
    <t xml:space="preserve">52.НЦ.07.000.М.000274.03.22 от 11.03.2022 </t>
  </si>
  <si>
    <t>№ 1317 от 11 декабря 2015 года</t>
  </si>
  <si>
    <t xml:space="preserve">603106, Нижегородская область, г. Нижний Новгород, ул. Надежды Сусловой д5к3                                        тел. (831) 468-12-33                                            Sredsc46@mail.ru                                           www/shcoool46-nn.do.am   </t>
  </si>
  <si>
    <t>№ 372 от 24 марта 2016 года</t>
  </si>
  <si>
    <t xml:space="preserve">603162, Нижегородская область, г. Нижний Новгород, ул. имени Маршала Малиновского Р.Я., д.12; бульвар 60-лет Октября,д.5 корп.2                                                         тел. (831)467-07-20 
mousosh49-nn@yandex.ru
</t>
  </si>
  <si>
    <t>52 НЦ 07 000 М 000959. 07 20 от 24.05.2021</t>
  </si>
  <si>
    <t>№ 46 от 10 февраля 2017 года</t>
  </si>
  <si>
    <t>52.НЦ.07.000.М000232.03.22 от 02.03.2022</t>
  </si>
  <si>
    <t>№ 1185 от 23 ноября 2015 года</t>
  </si>
  <si>
    <t>№ 1326 от 11 декабря 2015 года</t>
  </si>
  <si>
    <t>52.НЦ.07.000.М.000475.05.21 от 20.05.2021</t>
  </si>
  <si>
    <t>№113 от 15.03.2015</t>
  </si>
  <si>
    <t xml:space="preserve">52 НЦ 07.000.М.000260.03.22                           от 09.03.2022 </t>
  </si>
  <si>
    <t>№ 2848 от 14 декабря 2017 года</t>
  </si>
  <si>
    <t>№ 219 от 19 февраля 2016 года</t>
  </si>
  <si>
    <t xml:space="preserve">№ 425 от 31 марта 2016 года </t>
  </si>
  <si>
    <t>№ 1221 от 26 ноября 2015 года</t>
  </si>
  <si>
    <t>№ 29 от 18 января 2016 года</t>
  </si>
  <si>
    <t xml:space="preserve">№ 77 от 25 января 2016 года </t>
  </si>
  <si>
    <t>Объект доступен полностью всем</t>
  </si>
  <si>
    <t xml:space="preserve">№ 644 от 24 июня 2016 года
</t>
  </si>
  <si>
    <t xml:space="preserve">№ 314 от 19.05.2015  </t>
  </si>
  <si>
    <t>52.НЦ.28.000.М.000280.03.22 от 14.03.2022</t>
  </si>
  <si>
    <t xml:space="preserve">№ 369 от 24 марта 2016 года 
</t>
  </si>
  <si>
    <t>№ 597 от 27 мая 2016 года</t>
  </si>
  <si>
    <t>№ 1087 от 2 ноября 2015 года</t>
  </si>
  <si>
    <t>№ 55 от 15 февраля 2017 года</t>
  </si>
  <si>
    <t>№ 22 от 18 января 2016 года</t>
  </si>
  <si>
    <r>
      <t xml:space="preserve">Муниципальное автономное общеобразовательное учреждение"Школа № 79 имени Николая Алексеевича Зайцева"                                    </t>
    </r>
    <r>
      <rPr>
        <b/>
        <u/>
        <sz val="11"/>
        <color theme="1"/>
        <rFont val="Times New Roman"/>
        <family val="1"/>
        <charset val="204"/>
      </rPr>
      <t>Лагерь труда и отдыха "Трудовичок"</t>
    </r>
  </si>
  <si>
    <t>№ 654 от 30.07.2015</t>
  </si>
  <si>
    <t>№ 422 от 31 марта 2016 года</t>
  </si>
  <si>
    <r>
      <t xml:space="preserve">Муниципальное автономное общеобразовательное учреждение "Лицей № 82"   </t>
    </r>
    <r>
      <rPr>
        <b/>
        <u/>
        <sz val="11"/>
        <color theme="1"/>
        <rFont val="Times New Roman"/>
        <family val="1"/>
        <charset val="204"/>
      </rPr>
      <t>Лагерь труда и отдыха "Юность"</t>
    </r>
  </si>
  <si>
    <r>
      <t xml:space="preserve">Муниципальное автономное общеобразовательное учреждение "Школа № 84" </t>
    </r>
    <r>
      <rPr>
        <b/>
        <u/>
        <sz val="11"/>
        <color theme="1"/>
        <rFont val="Times New Roman"/>
        <family val="1"/>
        <charset val="204"/>
      </rPr>
      <t>Лагерь труда и отдыха "Пчелка"</t>
    </r>
  </si>
  <si>
    <t>№ 588 от 18 мая 2016 года</t>
  </si>
  <si>
    <t xml:space="preserve">603068, Нижегородская область, г. Нижний Новгород, ул. Красносормовская, д. 4б, ул. Меднолитейная, д.1а, пер. Общественный, д 2  тел.(831)2156001, school-156@yandex.ru </t>
  </si>
  <si>
    <t>№ 50 от 10 февраля 2017 года</t>
  </si>
  <si>
    <t>52 НЦ.28.000.М.000300.03.22 от 16.03.2022</t>
  </si>
  <si>
    <t>603094, Нижегородская область, г. Нижний Новгород, ул. Энгельса, д.28а, тел.(831)225-29-79, nnovschool183@mail.ru</t>
  </si>
  <si>
    <t>№850 от 14.09.2015</t>
  </si>
  <si>
    <t>№ 1330 от 11 декабря 2015 года</t>
  </si>
  <si>
    <t>603139, Нижегородская область, г. Нижний Новгород, ул. Культуры, 110; ул. Зайцева, 1; ул. Героев космоса, 50а; ул. Героев космоса, 6; ул. Вахтангова, 24; ул. Вождей революции, 18                         тел. (831)2256743 moufortuna@yandex.ru</t>
  </si>
  <si>
    <t>№ 134 от 1 июня 2017 года</t>
  </si>
  <si>
    <t>52.НЦ.15.000.М.000263.03.22 от 09.03.2022</t>
  </si>
  <si>
    <t>http://kisch2006.ru</t>
  </si>
  <si>
    <t>http://yagubschool.ucoz.ru</t>
  </si>
  <si>
    <t>http://dubensk-shkola.ucoz.ru</t>
  </si>
  <si>
    <t>http://gorki-edu.ru</t>
  </si>
  <si>
    <t>https://mbouarefino-school.ru</t>
  </si>
  <si>
    <t>https://mbouvachaschool.edusite.ru</t>
  </si>
  <si>
    <t>http://set-4181.znaet.ru</t>
  </si>
  <si>
    <t>http://mixailo.ru</t>
  </si>
  <si>
    <t>https://гфок.рф</t>
  </si>
  <si>
    <t>http://vozrschool.ru</t>
  </si>
  <si>
    <t>http://semenovka-school.nnov.eduru.ru</t>
  </si>
  <si>
    <t>http://srcn.r52.ru</t>
  </si>
  <si>
    <t>https://ssh-ankudin.nnov.eduru.ru</t>
  </si>
  <si>
    <t>http://schoolb-borisovo.nnov.eduru.ru</t>
  </si>
  <si>
    <t>http://posle-urokov.ru</t>
  </si>
  <si>
    <t>https://velshkola.edusite.ru</t>
  </si>
  <si>
    <t>https://teplovoskola.edusite.ru</t>
  </si>
  <si>
    <t>https://barmino1.edusite.ru</t>
  </si>
  <si>
    <t>https://lschool-3.edusite.ru</t>
  </si>
  <si>
    <t>http://srcn-lsk.soc52.ru</t>
  </si>
  <si>
    <t>https://фок-торпедо.рф/#/list</t>
  </si>
  <si>
    <t>https://fok-garmoniya.ru</t>
  </si>
  <si>
    <t>https://fokmeteor.ru</t>
  </si>
  <si>
    <t>https://vfoke.ru/index.php/информация</t>
  </si>
  <si>
    <t>https://seminternat-nn.edusite.ru</t>
  </si>
  <si>
    <t>http://pogarki-school.ucoz.ru/index/glavnaja/0-5</t>
  </si>
  <si>
    <t>http://school.sokolskoe.org.ru/</t>
  </si>
  <si>
    <t>http://srcn-ssn.soc52.ru</t>
  </si>
  <si>
    <t>http://gorevskaya-sosh.ucoz.net/index/0-1</t>
  </si>
  <si>
    <t>https://dushuren.nethouse.ru</t>
  </si>
  <si>
    <t>https://shdhsh.nnov.muzkult.ru</t>
  </si>
  <si>
    <t>http://yamnovoschool.ucoz.ru</t>
  </si>
  <si>
    <t>https://atlet.nnewer.ru</t>
  </si>
  <si>
    <t>http://cvr-kolosok.ru</t>
  </si>
  <si>
    <t>http://dsszvezda.ru/content/svedeniya-ob-uchrezhdenii</t>
  </si>
  <si>
    <t>https://shkola95nn.ru</t>
  </si>
  <si>
    <t>http://school106-nnov.ucoz.ru</t>
  </si>
  <si>
    <t>https://polet-nn.edusite.ru</t>
  </si>
  <si>
    <t>http://школа14-короленко.рф</t>
  </si>
  <si>
    <t>https://school11nn.edusite.ru</t>
  </si>
  <si>
    <t>https://гимназия-17.рф</t>
  </si>
  <si>
    <t>https://34.nnovschool.ru</t>
  </si>
  <si>
    <t>http://school45-nn.ru/</t>
  </si>
  <si>
    <t>http://56.школа-ннов.рф</t>
  </si>
  <si>
    <t>https://mbudo-kontakt.ru/strukturnoe-podrazdelenie-klub-lazur/</t>
  </si>
  <si>
    <t>https://pushkingymn.ru</t>
  </si>
  <si>
    <t>https://141nnov.edusite.ru</t>
  </si>
  <si>
    <t>http://www.сош17нн.росшкола.рф</t>
  </si>
  <si>
    <t>Костяков Сергей Олегович</t>
  </si>
  <si>
    <r>
      <t xml:space="preserve">Муниципальное общеобразовательное учреждение Макарьевская школа                                         </t>
    </r>
    <r>
      <rPr>
        <b/>
        <u/>
        <sz val="11"/>
        <rFont val="Times New Roman"/>
        <family val="1"/>
        <charset val="204"/>
      </rPr>
      <t xml:space="preserve">Оздоровительный лагерь с дневным пребыванием детей "Березка" </t>
    </r>
  </si>
  <si>
    <t>Нижегородская область, Ветлужский район, д.Скрябино</t>
  </si>
  <si>
    <t>Находится на территории деревни Скрябино</t>
  </si>
  <si>
    <r>
      <t xml:space="preserve">Индивидуальный предприниматель Лотырева Галина Георгиевна                                    </t>
    </r>
    <r>
      <rPr>
        <b/>
        <u/>
        <sz val="11"/>
        <rFont val="Times New Roman"/>
        <family val="1"/>
        <charset val="204"/>
      </rPr>
      <t>Палаточный стационарный лагерь "Эволюция"</t>
    </r>
  </si>
  <si>
    <t>Писеева Наталья Юрьевна</t>
  </si>
  <si>
    <t>525715486472</t>
  </si>
  <si>
    <t>606513, Нижегородская область, Городецкий район, деревня Блаженцово (Николо-Погостинский с/с), д.3  89202531292 anna@toplager.ru</t>
  </si>
  <si>
    <t xml:space="preserve">Нижегородская область, Богородский мунциипальынй округ, д. Сысоевка </t>
  </si>
  <si>
    <t>https://toplager.ru/</t>
  </si>
  <si>
    <t>8-17 лет</t>
  </si>
  <si>
    <t>Лагерь является стационарным палаточным. Имеется 19 палаток (тип Сафари-тент 5). Водоснабжение - бутилированная вода. Приготовление пищи - привозное</t>
  </si>
  <si>
    <t>ИП Лотырева Г.Г.</t>
  </si>
  <si>
    <t>Лагерь находится на территории населенного пункта</t>
  </si>
  <si>
    <t>На территории населенного пункта</t>
  </si>
  <si>
    <t>В наличии игровой и спортивный инвентарь</t>
  </si>
  <si>
    <t>Медицинская помощь оказывается медицинским работником по договору</t>
  </si>
  <si>
    <t>"Эпоха героев", "Время первых", "Зенит"</t>
  </si>
  <si>
    <r>
      <t xml:space="preserve">Государственное бюджетное учреждение "Социально-реабилитационный центр для несовершеннолетних Балахнинского мунциипального округа" </t>
    </r>
    <r>
      <rPr>
        <b/>
        <u/>
        <sz val="11"/>
        <rFont val="Times New Roman"/>
        <family val="1"/>
        <charset val="204"/>
      </rPr>
      <t>Оздоровительный лагерь с дневным пребыванием детей</t>
    </r>
  </si>
  <si>
    <t>Клопова Елена Юрьевна</t>
  </si>
  <si>
    <t>606408, Нижегородская область, Балахнинский р-н, г. Балахна, 1 Мая ул., д.5                         тел.: 8(831) 4496017  srcnes@soc.bal.nnov.ru</t>
  </si>
  <si>
    <t>http://srcn-bal.soc52.ru/</t>
  </si>
  <si>
    <t>606408, Нижегородская область, г.Балахна, пер. Макаренко, д.8, пом. П2                                               тел.: (83144) 4-78-52  srcnes@soc.bal.nnov.ru</t>
  </si>
  <si>
    <t>Лагерь расположен на базе социально-реабилитационного центра. На этаже имеется централизованное гоячее и холодное водоснабжение, умывальники, туалеты. Организована работа пищеблока (имеется обеденный зал на 10 посадочных мест)</t>
  </si>
  <si>
    <t>ЛО-52-01-006458 от 22 апреля 2019 года</t>
  </si>
  <si>
    <t>№ 95 от 15 июня 2018 года</t>
  </si>
  <si>
    <t>03.06-29.06 04.07-27.07</t>
  </si>
  <si>
    <t>Находится на территории г. Балахна</t>
  </si>
  <si>
    <t>Имеется спортивный зал, 2 игровые комнаты, 2 комнаты для занятий, кабинет педагога-психолога, актовый зал на 30 посадочных мест. В достаточном количестве имеется игровой и спортивный инвентарь</t>
  </si>
  <si>
    <t>Имеется кабинет врача-педиатра, кабинет массажа</t>
  </si>
  <si>
    <t>"МастерГрад"</t>
  </si>
  <si>
    <t>Частное общеобразовательное учреждение</t>
  </si>
  <si>
    <t>Худин Евгений Валерьевич</t>
  </si>
  <si>
    <r>
      <t xml:space="preserve">Частное общеобразовательное учреждение религиозной организации "Нижегородская епархия Русской православной церкви (Московский Патриархат)" "Православная гимназия во имя Святых Кирилла и Мефодия г. Нижнего Новгорода"                                       </t>
    </r>
    <r>
      <rPr>
        <b/>
        <u/>
        <sz val="11"/>
        <rFont val="Times New Roman"/>
        <family val="1"/>
        <charset val="204"/>
      </rPr>
      <t>Профильный (культурологический) лагерь с дневным пребыванием детей "Надежда России"</t>
    </r>
    <r>
      <rPr>
        <sz val="11"/>
        <rFont val="Times New Roman"/>
        <family val="1"/>
        <charset val="204"/>
      </rPr>
      <t xml:space="preserve">                                        </t>
    </r>
  </si>
  <si>
    <t xml:space="preserve">603011, Нижегородская область, г. Нижний Новгород, Трамвайная ул., д. 79                     тел. (831) 218-34-47                                    pravgimnsvkm@yandex.ru                                                             </t>
  </si>
  <si>
    <t xml:space="preserve">603011, Нижегородская область, г. Нижний Новгород, Трамвайная ул., д. 79                                                         тел. (831) 218-34-47                                    pravgimnsvkm@yandex.ru                                                             </t>
  </si>
  <si>
    <t>https://km-gimn.ru/</t>
  </si>
  <si>
    <t>Лагерь расположен на 1-3 этажах православной гимназии. На этажах имеется децентрализованное горячее и централизованное холодное водоснабжение, умывальники, туалеты. Организоана работа пищеблока (имеется 2 обеденных зала на 200 посадочных мест)</t>
  </si>
  <si>
    <t>№ 104 от 26.07.2018</t>
  </si>
  <si>
    <t xml:space="preserve">г. Нижний Новгород, Трамвайная ул., д. 79 </t>
  </si>
  <si>
    <t>Имеется спортивный зал, 3 игровые и 3 кружковые комнаты, актовыйзал на 140 посадочных мест. В достаточном количестве имеются литература, игровой и спортивный инвентарь, компьютерная техника</t>
  </si>
  <si>
    <t>"Надежда России"</t>
  </si>
  <si>
    <t>26.06-08.07 10.07-15.07 17.07-29.07 31.07-12.08 14.08-26.08</t>
  </si>
  <si>
    <t>78, 78, 78, 78, 78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</si>
</sst>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0\ _₽"/>
    <numFmt numFmtId="166" formatCode="0000"/>
    <numFmt numFmtId="167" formatCode="[$-419]dd/mm/yyyy"/>
    <numFmt numFmtId="168" formatCode="#,##0.0"/>
  </numFmts>
  <fonts count="38" x14ac:knownFonts="1">
    <font>
      <sz val="11"/>
      <color theme="1"/>
      <name val="Calibri"/>
      <family val="2"/>
      <scheme val="minor"/>
    </font>
    <font>
      <sz val="11"/>
      <color theme="1"/>
      <name val="Calibri"/>
      <family val="2"/>
      <charset val="204"/>
      <scheme val="minor"/>
    </font>
    <font>
      <b/>
      <sz val="11"/>
      <name val="Times New Roman"/>
      <family val="1"/>
      <charset val="204"/>
    </font>
    <font>
      <sz val="11"/>
      <name val="Times New Roman"/>
      <family val="1"/>
      <charset val="204"/>
    </font>
    <font>
      <b/>
      <u/>
      <sz val="11"/>
      <name val="Times New Roman"/>
      <family val="1"/>
      <charset val="204"/>
    </font>
    <font>
      <u/>
      <sz val="11"/>
      <color theme="10"/>
      <name val="Calibri"/>
      <family val="2"/>
      <scheme val="minor"/>
    </font>
    <font>
      <u/>
      <sz val="11"/>
      <color theme="10"/>
      <name val="Times New Roman"/>
      <family val="1"/>
      <charset val="204"/>
    </font>
    <font>
      <u/>
      <sz val="11"/>
      <name val="Times New Roman"/>
      <family val="1"/>
      <charset val="204"/>
    </font>
    <font>
      <u/>
      <sz val="11"/>
      <color indexed="30"/>
      <name val="Calibri"/>
      <family val="2"/>
    </font>
    <font>
      <sz val="11"/>
      <color theme="1"/>
      <name val="Times New Roman"/>
      <family val="1"/>
      <charset val="204"/>
    </font>
    <font>
      <b/>
      <sz val="11"/>
      <color indexed="8"/>
      <name val="Times New Roman"/>
      <family val="1"/>
      <charset val="204"/>
    </font>
    <font>
      <b/>
      <u/>
      <sz val="11"/>
      <color indexed="8"/>
      <name val="Times New Roman"/>
      <family val="1"/>
      <charset val="204"/>
    </font>
    <font>
      <u/>
      <sz val="9.35"/>
      <color theme="10"/>
      <name val="Calibri"/>
      <family val="2"/>
    </font>
    <font>
      <sz val="11"/>
      <color rgb="FF000000"/>
      <name val="Times New Roman"/>
      <family val="1"/>
      <charset val="204"/>
    </font>
    <font>
      <u/>
      <sz val="11"/>
      <color indexed="8"/>
      <name val="Times New Roman"/>
      <family val="1"/>
      <charset val="204"/>
    </font>
    <font>
      <sz val="11"/>
      <color indexed="8"/>
      <name val="Times New Roman"/>
      <family val="1"/>
      <charset val="204"/>
    </font>
    <font>
      <sz val="11"/>
      <color theme="1"/>
      <name val="Calibri"/>
      <family val="2"/>
      <scheme val="minor"/>
    </font>
    <font>
      <sz val="11"/>
      <color rgb="FF9C6500"/>
      <name val="Calibri"/>
      <family val="2"/>
      <charset val="204"/>
      <scheme val="minor"/>
    </font>
    <font>
      <b/>
      <sz val="11"/>
      <color rgb="FF3F3F3F"/>
      <name val="Calibri"/>
      <family val="2"/>
      <charset val="204"/>
      <scheme val="minor"/>
    </font>
    <font>
      <sz val="11"/>
      <color indexed="8"/>
      <name val="Calibri"/>
      <family val="2"/>
    </font>
    <font>
      <sz val="10"/>
      <name val="Arial"/>
      <family val="2"/>
      <charset val="204"/>
    </font>
    <font>
      <i/>
      <sz val="11"/>
      <name val="Times New Roman"/>
      <family val="1"/>
      <charset val="204"/>
    </font>
    <font>
      <u/>
      <sz val="8.4499999999999993"/>
      <color theme="10"/>
      <name val="Calibri"/>
      <family val="2"/>
    </font>
    <font>
      <u/>
      <sz val="11"/>
      <color rgb="FF0000FF"/>
      <name val="Calibri"/>
      <family val="2"/>
      <charset val="204"/>
      <scheme val="minor"/>
    </font>
    <font>
      <sz val="11"/>
      <color indexed="8"/>
      <name val="Calibri"/>
      <family val="2"/>
      <charset val="204"/>
    </font>
    <font>
      <sz val="12"/>
      <color indexed="10"/>
      <name val="Times New Roman"/>
      <family val="1"/>
      <charset val="204"/>
    </font>
    <font>
      <b/>
      <sz val="11"/>
      <color theme="1"/>
      <name val="Times New Roman"/>
      <family val="1"/>
      <charset val="204"/>
    </font>
    <font>
      <b/>
      <u/>
      <sz val="11"/>
      <color theme="1"/>
      <name val="Times New Roman"/>
      <family val="1"/>
      <charset val="204"/>
    </font>
    <font>
      <u/>
      <sz val="11"/>
      <color theme="1"/>
      <name val="Times New Roman"/>
      <family val="1"/>
      <charset val="204"/>
    </font>
    <font>
      <i/>
      <sz val="11"/>
      <color theme="1"/>
      <name val="Times New Roman"/>
      <family val="1"/>
      <charset val="204"/>
    </font>
    <font>
      <b/>
      <u/>
      <sz val="11"/>
      <color rgb="FF000000"/>
      <name val="Times New Roman"/>
      <family val="1"/>
      <charset val="204"/>
    </font>
    <font>
      <sz val="11"/>
      <name val="Times New Roman"/>
      <family val="1"/>
    </font>
    <font>
      <sz val="13"/>
      <color theme="1"/>
      <name val="Times New Roman"/>
      <family val="1"/>
      <charset val="204"/>
    </font>
    <font>
      <sz val="11"/>
      <color rgb="FF000000"/>
      <name val="Times"/>
    </font>
    <font>
      <sz val="11"/>
      <color rgb="FF000000"/>
      <name val="Times"/>
      <charset val="204"/>
    </font>
    <font>
      <sz val="11"/>
      <color rgb="FF35383B"/>
      <name val="Times New Roman"/>
      <family val="1"/>
      <charset val="204"/>
    </font>
    <font>
      <sz val="11"/>
      <color rgb="FF11111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rgb="FFFFEB9C"/>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top/>
      <bottom/>
      <diagonal/>
    </border>
  </borders>
  <cellStyleXfs count="18">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2" borderId="0" applyNumberFormat="0" applyBorder="0" applyAlignment="0" applyProtection="0"/>
    <xf numFmtId="0" fontId="18" fillId="3" borderId="10" applyNumberFormat="0" applyAlignment="0" applyProtection="0"/>
    <xf numFmtId="0" fontId="19" fillId="0" borderId="0"/>
    <xf numFmtId="0" fontId="20" fillId="0" borderId="0"/>
    <xf numFmtId="0" fontId="16" fillId="0" borderId="0"/>
    <xf numFmtId="43" fontId="19" fillId="0" borderId="0" applyFont="0" applyFill="0" applyBorder="0" applyAlignment="0" applyProtection="0"/>
    <xf numFmtId="0" fontId="5" fillId="0" borderId="0" applyNumberFormat="0" applyFill="0" applyBorder="0" applyAlignment="0" applyProtection="0"/>
    <xf numFmtId="0" fontId="1" fillId="0" borderId="0"/>
    <xf numFmtId="9" fontId="19" fillId="0" borderId="0" applyFont="0" applyFill="0" applyBorder="0" applyAlignment="0" applyProtection="0"/>
    <xf numFmtId="0" fontId="20" fillId="0" borderId="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24" fillId="0" borderId="0"/>
  </cellStyleXfs>
  <cellXfs count="245">
    <xf numFmtId="0" fontId="0" fillId="0" borderId="0" xfId="0"/>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2" fillId="0" borderId="11" xfId="0" applyFont="1" applyFill="1" applyBorder="1" applyAlignment="1">
      <alignment horizontal="center" vertical="top" wrapText="1"/>
    </xf>
    <xf numFmtId="0" fontId="2" fillId="0" borderId="0" xfId="0" applyFont="1" applyFill="1" applyAlignment="1">
      <alignment horizontal="center" vertical="top" wrapText="1"/>
    </xf>
    <xf numFmtId="0" fontId="2" fillId="0" borderId="13"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6"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0" fontId="5" fillId="0" borderId="1" xfId="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1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3" fillId="0" borderId="0" xfId="0" applyFont="1" applyFill="1" applyAlignment="1">
      <alignment horizontal="left" vertical="top" wrapText="1"/>
    </xf>
    <xf numFmtId="0" fontId="5" fillId="0" borderId="1" xfId="1" applyFill="1" applyBorder="1" applyAlignment="1" applyProtection="1">
      <alignment horizontal="center" vertical="top" wrapText="1"/>
    </xf>
    <xf numFmtId="0" fontId="3" fillId="0" borderId="1" xfId="0" applyNumberFormat="1" applyFont="1" applyFill="1" applyBorder="1" applyAlignment="1">
      <alignment horizontal="center" vertical="top" wrapText="1"/>
    </xf>
    <xf numFmtId="17"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3" fillId="0" borderId="1" xfId="0" applyFont="1" applyFill="1" applyBorder="1" applyAlignment="1">
      <alignment vertical="top"/>
    </xf>
    <xf numFmtId="14" fontId="3" fillId="0" borderId="1" xfId="0" applyNumberFormat="1" applyFont="1" applyFill="1" applyBorder="1" applyAlignment="1">
      <alignment horizontal="left" vertical="top" wrapText="1"/>
    </xf>
    <xf numFmtId="0" fontId="3" fillId="0" borderId="1" xfId="2" applyFont="1" applyFill="1" applyBorder="1" applyAlignment="1">
      <alignment horizontal="left" vertical="top" wrapText="1"/>
    </xf>
    <xf numFmtId="0" fontId="35" fillId="0" borderId="0" xfId="0" applyFont="1" applyFill="1" applyAlignment="1">
      <alignment horizontal="center" vertical="top" wrapText="1"/>
    </xf>
    <xf numFmtId="0" fontId="3"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left" vertical="top" wrapText="1"/>
    </xf>
    <xf numFmtId="0" fontId="5" fillId="0" borderId="1" xfId="1" applyNumberFormat="1" applyFill="1" applyBorder="1" applyAlignment="1" applyProtection="1">
      <alignment horizontal="center" vertical="top" wrapText="1"/>
    </xf>
    <xf numFmtId="14" fontId="3" fillId="0" borderId="1" xfId="0" applyNumberFormat="1" applyFont="1" applyFill="1" applyBorder="1" applyAlignment="1" applyProtection="1">
      <alignment horizontal="center" vertical="top" wrapText="1"/>
    </xf>
    <xf numFmtId="0" fontId="5" fillId="0" borderId="1" xfId="1" applyFill="1" applyBorder="1" applyAlignment="1" applyProtection="1">
      <alignment horizontal="center" vertical="top"/>
    </xf>
    <xf numFmtId="0" fontId="9" fillId="0" borderId="0" xfId="0" applyFont="1" applyFill="1" applyAlignment="1">
      <alignment vertical="top" wrapText="1"/>
    </xf>
    <xf numFmtId="0" fontId="9" fillId="0" borderId="1" xfId="0" applyFont="1" applyFill="1" applyBorder="1" applyAlignment="1">
      <alignment vertical="top" wrapText="1"/>
    </xf>
    <xf numFmtId="2"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vertical="top" wrapText="1"/>
    </xf>
    <xf numFmtId="0" fontId="3" fillId="0" borderId="1" xfId="8" applyFont="1" applyFill="1" applyBorder="1" applyAlignment="1">
      <alignment vertical="top" wrapText="1"/>
    </xf>
    <xf numFmtId="0" fontId="7" fillId="0" borderId="1" xfId="0" applyFont="1" applyFill="1" applyBorder="1" applyAlignment="1">
      <alignment horizontal="center" vertical="top" wrapText="1"/>
    </xf>
    <xf numFmtId="0" fontId="7" fillId="0" borderId="1" xfId="2" applyFont="1" applyFill="1" applyBorder="1" applyAlignment="1">
      <alignment horizontal="center" vertical="top" wrapText="1"/>
    </xf>
    <xf numFmtId="0" fontId="37" fillId="0" borderId="1" xfId="0" applyFont="1" applyFill="1" applyBorder="1" applyAlignment="1">
      <alignment horizontal="left" vertical="top" wrapText="1"/>
    </xf>
    <xf numFmtId="0" fontId="7" fillId="0" borderId="1" xfId="3" applyFont="1" applyFill="1" applyBorder="1" applyAlignment="1" applyProtection="1">
      <alignment horizontal="center" vertical="top"/>
    </xf>
    <xf numFmtId="0" fontId="6" fillId="0" borderId="1" xfId="1" applyFont="1" applyFill="1" applyBorder="1" applyAlignment="1">
      <alignment horizontal="center" vertical="top" wrapText="1"/>
    </xf>
    <xf numFmtId="16" fontId="3" fillId="0" borderId="1" xfId="0" applyNumberFormat="1" applyFont="1" applyFill="1" applyBorder="1" applyAlignment="1">
      <alignment horizontal="center" vertical="top" wrapText="1"/>
    </xf>
    <xf numFmtId="0" fontId="37" fillId="0" borderId="1" xfId="0" applyFont="1" applyFill="1" applyBorder="1" applyAlignment="1">
      <alignment horizontal="center" vertical="top" wrapText="1"/>
    </xf>
    <xf numFmtId="0" fontId="7" fillId="0" borderId="1" xfId="3" applyFont="1" applyFill="1" applyBorder="1" applyAlignment="1" applyProtection="1">
      <alignment horizontal="center" vertical="top" wrapText="1"/>
    </xf>
    <xf numFmtId="0" fontId="3" fillId="0" borderId="0" xfId="7" applyFont="1" applyFill="1" applyAlignment="1">
      <alignment vertical="top"/>
    </xf>
    <xf numFmtId="0" fontId="13" fillId="0" borderId="1" xfId="0" applyFont="1" applyFill="1" applyBorder="1" applyAlignment="1">
      <alignment horizontal="left" vertical="top" wrapText="1"/>
    </xf>
    <xf numFmtId="0" fontId="7" fillId="0" borderId="1" xfId="0" applyFont="1" applyFill="1" applyBorder="1" applyAlignment="1">
      <alignment horizontal="center" vertical="top"/>
    </xf>
    <xf numFmtId="0" fontId="34" fillId="0" borderId="1" xfId="0" applyFont="1" applyFill="1" applyBorder="1" applyAlignment="1">
      <alignment vertical="top"/>
    </xf>
    <xf numFmtId="0" fontId="9" fillId="0" borderId="1" xfId="0" applyFont="1" applyFill="1" applyBorder="1" applyAlignment="1">
      <alignment horizontal="left" vertical="top" wrapText="1"/>
    </xf>
    <xf numFmtId="0" fontId="7" fillId="0" borderId="1" xfId="1" applyFont="1" applyFill="1" applyBorder="1" applyAlignment="1">
      <alignment horizontal="center" vertical="top" wrapText="1"/>
    </xf>
    <xf numFmtId="0" fontId="21" fillId="0" borderId="1" xfId="0" applyFont="1" applyFill="1" applyBorder="1" applyAlignment="1">
      <alignment vertical="top" wrapText="1"/>
    </xf>
    <xf numFmtId="0" fontId="37" fillId="0" borderId="1" xfId="0" applyFont="1" applyFill="1" applyBorder="1" applyAlignment="1">
      <alignment vertical="top" wrapText="1"/>
    </xf>
    <xf numFmtId="0" fontId="7" fillId="0" borderId="1" xfId="2" applyFont="1" applyFill="1" applyBorder="1" applyAlignment="1" applyProtection="1">
      <alignment horizontal="center" vertical="top"/>
    </xf>
    <xf numFmtId="165" fontId="3" fillId="0" borderId="1" xfId="0" applyNumberFormat="1" applyFont="1" applyFill="1" applyBorder="1" applyAlignment="1">
      <alignment horizontal="center" vertical="top" wrapText="1"/>
    </xf>
    <xf numFmtId="0" fontId="9" fillId="0" borderId="0" xfId="0" applyFont="1" applyFill="1" applyAlignment="1">
      <alignment vertical="top"/>
    </xf>
    <xf numFmtId="0" fontId="35" fillId="0" borderId="0" xfId="0" applyFont="1" applyFill="1" applyAlignment="1">
      <alignment horizontal="center" vertical="top"/>
    </xf>
    <xf numFmtId="0" fontId="7" fillId="0" borderId="1" xfId="2" applyFont="1" applyFill="1" applyBorder="1" applyAlignment="1" applyProtection="1">
      <alignment horizontal="center" vertical="top" wrapText="1"/>
    </xf>
    <xf numFmtId="166"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shrinkToFit="1"/>
    </xf>
    <xf numFmtId="0" fontId="9" fillId="0" borderId="1" xfId="0" applyFont="1" applyFill="1" applyBorder="1" applyAlignment="1">
      <alignment horizontal="center" vertical="top" wrapText="1"/>
    </xf>
    <xf numFmtId="0" fontId="28" fillId="0" borderId="1" xfId="0" applyFont="1" applyFill="1" applyBorder="1" applyAlignment="1">
      <alignment horizontal="center" vertical="top" wrapText="1"/>
    </xf>
    <xf numFmtId="0" fontId="9" fillId="0" borderId="1" xfId="0" applyFont="1" applyFill="1" applyBorder="1" applyAlignment="1">
      <alignment horizontal="center" vertical="top"/>
    </xf>
    <xf numFmtId="14" fontId="9" fillId="0" borderId="1" xfId="0" applyNumberFormat="1" applyFont="1" applyFill="1" applyBorder="1" applyAlignment="1">
      <alignment horizontal="center" vertical="top" wrapText="1"/>
    </xf>
    <xf numFmtId="4" fontId="9" fillId="0" borderId="1" xfId="0" applyNumberFormat="1" applyFont="1" applyFill="1" applyBorder="1" applyAlignment="1">
      <alignment horizontal="center" vertical="top"/>
    </xf>
    <xf numFmtId="0" fontId="7" fillId="0" borderId="1" xfId="2" applyFont="1" applyFill="1" applyBorder="1" applyAlignment="1">
      <alignment horizontal="center" vertical="top"/>
    </xf>
    <xf numFmtId="0" fontId="3" fillId="0" borderId="1" xfId="0" applyFont="1" applyFill="1" applyBorder="1" applyAlignment="1">
      <alignment vertical="top" wrapText="1" shrinkToFit="1"/>
    </xf>
    <xf numFmtId="49" fontId="3"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xf>
    <xf numFmtId="0" fontId="3" fillId="0" borderId="1" xfId="7" applyFont="1" applyFill="1" applyBorder="1" applyAlignment="1">
      <alignment horizontal="center" vertical="top" wrapText="1"/>
    </xf>
    <xf numFmtId="0" fontId="3" fillId="0" borderId="1" xfId="7" applyFont="1" applyFill="1" applyBorder="1" applyAlignment="1">
      <alignment horizontal="left" vertical="top" wrapText="1"/>
    </xf>
    <xf numFmtId="14" fontId="3" fillId="0" borderId="1" xfId="7" applyNumberFormat="1" applyFont="1" applyFill="1" applyBorder="1" applyAlignment="1">
      <alignment horizontal="center" vertical="top" wrapText="1"/>
    </xf>
    <xf numFmtId="0" fontId="3" fillId="0" borderId="1" xfId="7" applyNumberFormat="1" applyFont="1" applyFill="1" applyBorder="1" applyAlignment="1">
      <alignment vertical="top" wrapText="1"/>
    </xf>
    <xf numFmtId="0" fontId="3" fillId="0" borderId="1" xfId="7" applyFont="1" applyFill="1" applyBorder="1" applyAlignment="1">
      <alignment vertical="top" wrapText="1"/>
    </xf>
    <xf numFmtId="0" fontId="7" fillId="0" borderId="1" xfId="7" applyFont="1" applyFill="1" applyBorder="1" applyAlignment="1">
      <alignment horizontal="center" vertical="top" wrapText="1"/>
    </xf>
    <xf numFmtId="17" fontId="3" fillId="0" borderId="1" xfId="7" applyNumberFormat="1" applyFont="1" applyFill="1" applyBorder="1" applyAlignment="1">
      <alignment horizontal="center" vertical="top" wrapText="1"/>
    </xf>
    <xf numFmtId="0" fontId="3" fillId="0" borderId="1" xfId="9" applyFont="1" applyFill="1" applyBorder="1" applyAlignment="1">
      <alignment horizontal="center" vertical="top" wrapText="1"/>
    </xf>
    <xf numFmtId="0" fontId="3" fillId="0" borderId="1" xfId="2" applyFont="1" applyFill="1" applyBorder="1" applyAlignment="1" applyProtection="1">
      <alignment horizontal="left" vertical="top" wrapText="1"/>
    </xf>
    <xf numFmtId="49" fontId="3" fillId="0" borderId="1" xfId="7" applyNumberFormat="1" applyFont="1" applyFill="1" applyBorder="1" applyAlignment="1">
      <alignment horizontal="center" vertical="top" wrapText="1"/>
    </xf>
    <xf numFmtId="1" fontId="3" fillId="0" borderId="1" xfId="7" applyNumberFormat="1" applyFont="1" applyFill="1" applyBorder="1" applyAlignment="1">
      <alignment horizontal="center" vertical="top" wrapText="1"/>
    </xf>
    <xf numFmtId="0" fontId="15" fillId="0" borderId="1" xfId="7" applyFont="1" applyFill="1" applyBorder="1" applyAlignment="1">
      <alignment horizontal="center" vertical="top" wrapText="1"/>
    </xf>
    <xf numFmtId="0" fontId="15" fillId="0" borderId="1" xfId="7" applyFont="1" applyFill="1" applyBorder="1" applyAlignment="1">
      <alignment horizontal="left" vertical="top" wrapText="1"/>
    </xf>
    <xf numFmtId="0" fontId="3" fillId="0" borderId="1" xfId="9" applyFont="1" applyFill="1" applyBorder="1" applyAlignment="1">
      <alignment horizontal="left" vertical="top" wrapText="1"/>
    </xf>
    <xf numFmtId="0" fontId="3" fillId="0" borderId="1" xfId="7" applyNumberFormat="1" applyFont="1" applyFill="1" applyBorder="1" applyAlignment="1">
      <alignment horizontal="center" vertical="top" wrapText="1"/>
    </xf>
    <xf numFmtId="49" fontId="3" fillId="0" borderId="1" xfId="10" applyNumberFormat="1" applyFont="1" applyFill="1" applyBorder="1" applyAlignment="1">
      <alignment horizontal="center" vertical="top" wrapText="1"/>
    </xf>
    <xf numFmtId="0" fontId="7" fillId="0" borderId="1" xfId="11"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34" fillId="0" borderId="0" xfId="0" applyFont="1" applyFill="1" applyAlignment="1">
      <alignment vertical="top"/>
    </xf>
    <xf numFmtId="167" fontId="3" fillId="0" borderId="1" xfId="0" applyNumberFormat="1" applyFont="1" applyFill="1" applyBorder="1" applyAlignment="1">
      <alignment horizontal="center" vertical="top" wrapText="1"/>
    </xf>
    <xf numFmtId="0" fontId="36" fillId="0" borderId="0" xfId="0" applyFont="1" applyFill="1" applyAlignment="1">
      <alignment horizontal="center" vertical="top"/>
    </xf>
    <xf numFmtId="0" fontId="36" fillId="0" borderId="1" xfId="0" applyFont="1" applyFill="1" applyBorder="1" applyAlignment="1">
      <alignment horizontal="center" vertical="top"/>
    </xf>
    <xf numFmtId="0" fontId="4" fillId="0" borderId="1" xfId="0" applyFont="1" applyFill="1" applyBorder="1" applyAlignment="1">
      <alignment horizontal="center" vertical="top"/>
    </xf>
    <xf numFmtId="0" fontId="34" fillId="0" borderId="1" xfId="0" applyFont="1" applyFill="1" applyBorder="1" applyAlignment="1">
      <alignment vertical="top" wrapText="1"/>
    </xf>
    <xf numFmtId="0" fontId="35" fillId="0" borderId="1" xfId="0" applyFont="1" applyFill="1" applyBorder="1" applyAlignment="1">
      <alignment horizontal="center" vertical="top"/>
    </xf>
    <xf numFmtId="4" fontId="3"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3" fillId="0" borderId="1" xfId="6" applyFont="1" applyFill="1" applyBorder="1" applyAlignment="1">
      <alignment horizontal="center" vertical="top" wrapText="1"/>
    </xf>
    <xf numFmtId="0" fontId="3" fillId="0" borderId="1" xfId="6" applyFont="1" applyFill="1" applyBorder="1" applyAlignment="1">
      <alignment vertical="top" wrapText="1"/>
    </xf>
    <xf numFmtId="0" fontId="3" fillId="0" borderId="1" xfId="6" applyFont="1" applyFill="1" applyBorder="1" applyAlignment="1">
      <alignment horizontal="left" vertical="top" wrapText="1"/>
    </xf>
    <xf numFmtId="0" fontId="7" fillId="0" borderId="1" xfId="6" applyFont="1" applyFill="1" applyBorder="1" applyAlignment="1">
      <alignment horizontal="center" vertical="top" wrapText="1"/>
    </xf>
    <xf numFmtId="0" fontId="33" fillId="0" borderId="1" xfId="0" applyFont="1" applyFill="1" applyBorder="1" applyAlignment="1">
      <alignment vertical="top"/>
    </xf>
    <xf numFmtId="0" fontId="3" fillId="0" borderId="1" xfId="12" applyFont="1" applyFill="1" applyBorder="1" applyAlignment="1">
      <alignment horizontal="center" vertical="top" wrapText="1"/>
    </xf>
    <xf numFmtId="0" fontId="33" fillId="0" borderId="1" xfId="0" applyFont="1" applyFill="1" applyBorder="1" applyAlignment="1">
      <alignment vertical="top" wrapText="1"/>
    </xf>
    <xf numFmtId="0" fontId="7" fillId="0" borderId="1" xfId="3" applyFont="1" applyFill="1" applyBorder="1" applyAlignment="1">
      <alignment horizontal="center" vertical="top"/>
    </xf>
    <xf numFmtId="0" fontId="7" fillId="0" borderId="1" xfId="3" applyFont="1" applyFill="1" applyBorder="1" applyAlignment="1">
      <alignment horizontal="center" vertical="top" wrapText="1"/>
    </xf>
    <xf numFmtId="0" fontId="7" fillId="0" borderId="1" xfId="1" applyFont="1" applyFill="1" applyBorder="1" applyAlignment="1">
      <alignment horizontal="center" vertical="top"/>
    </xf>
    <xf numFmtId="0" fontId="9" fillId="0" borderId="0" xfId="0" applyFont="1" applyFill="1" applyAlignment="1">
      <alignment horizontal="left" vertical="top" wrapText="1"/>
    </xf>
    <xf numFmtId="0" fontId="9" fillId="0" borderId="1" xfId="0" applyFont="1" applyFill="1" applyBorder="1" applyAlignment="1">
      <alignment vertical="top"/>
    </xf>
    <xf numFmtId="14" fontId="3" fillId="0" borderId="1" xfId="0" applyNumberFormat="1" applyFont="1" applyFill="1" applyBorder="1" applyAlignment="1">
      <alignment vertical="top" wrapText="1"/>
    </xf>
    <xf numFmtId="1" fontId="3" fillId="0" borderId="1" xfId="13" applyNumberFormat="1" applyFont="1" applyFill="1" applyBorder="1" applyAlignment="1">
      <alignment horizontal="center" vertical="top" wrapText="1"/>
    </xf>
    <xf numFmtId="0" fontId="3" fillId="0" borderId="1" xfId="8" applyFont="1" applyFill="1" applyBorder="1" applyAlignment="1">
      <alignment horizontal="center" vertical="top" wrapText="1"/>
    </xf>
    <xf numFmtId="0" fontId="3" fillId="0" borderId="1" xfId="8" applyFont="1" applyFill="1" applyBorder="1" applyAlignment="1">
      <alignment horizontal="left" vertical="top" wrapText="1"/>
    </xf>
    <xf numFmtId="0" fontId="3" fillId="0" borderId="1" xfId="14" applyFont="1" applyFill="1" applyBorder="1" applyAlignment="1">
      <alignment horizontal="left" vertical="top" wrapText="1"/>
    </xf>
    <xf numFmtId="0" fontId="13" fillId="0" borderId="1" xfId="0" applyFont="1" applyFill="1" applyBorder="1" applyAlignment="1">
      <alignment vertical="top"/>
    </xf>
    <xf numFmtId="0" fontId="7" fillId="0" borderId="1" xfId="15" applyFont="1" applyFill="1" applyBorder="1" applyAlignment="1" applyProtection="1">
      <alignment horizontal="center" vertical="top" wrapText="1"/>
    </xf>
    <xf numFmtId="0" fontId="3" fillId="0" borderId="1" xfId="8" applyFont="1" applyFill="1" applyBorder="1" applyAlignment="1">
      <alignment horizontal="center" vertical="top"/>
    </xf>
    <xf numFmtId="0" fontId="7" fillId="0" borderId="1" xfId="16" applyFont="1" applyFill="1" applyBorder="1" applyAlignment="1">
      <alignment horizontal="center" vertical="top" wrapText="1"/>
    </xf>
    <xf numFmtId="0" fontId="5" fillId="0" borderId="1" xfId="1" applyFill="1" applyBorder="1" applyAlignment="1">
      <alignment horizontal="center" vertical="top"/>
    </xf>
    <xf numFmtId="17" fontId="3" fillId="0" borderId="1" xfId="0" applyNumberFormat="1" applyFont="1" applyFill="1" applyBorder="1" applyAlignment="1">
      <alignment horizontal="center" vertical="top"/>
    </xf>
    <xf numFmtId="0" fontId="3" fillId="0" borderId="1" xfId="0" applyFont="1" applyFill="1" applyBorder="1" applyAlignment="1">
      <alignment horizontal="justify" vertical="top"/>
    </xf>
    <xf numFmtId="0" fontId="7" fillId="0" borderId="1" xfId="17" applyFont="1" applyFill="1" applyBorder="1" applyAlignment="1">
      <alignment horizontal="center" vertical="top" wrapText="1"/>
    </xf>
    <xf numFmtId="0" fontId="3" fillId="0" borderId="1" xfId="17" applyFont="1" applyFill="1" applyBorder="1" applyAlignment="1">
      <alignment horizontal="center" vertical="top" wrapText="1"/>
    </xf>
    <xf numFmtId="0" fontId="3" fillId="0" borderId="1" xfId="17" applyFont="1" applyFill="1" applyBorder="1" applyAlignment="1">
      <alignment vertical="top" wrapText="1"/>
    </xf>
    <xf numFmtId="0" fontId="7" fillId="0" borderId="1" xfId="1" applyFont="1" applyFill="1" applyBorder="1" applyAlignment="1">
      <alignment horizontal="left" vertical="top" wrapText="1"/>
    </xf>
    <xf numFmtId="0" fontId="31" fillId="0" borderId="1" xfId="0" applyFont="1" applyFill="1" applyBorder="1" applyAlignment="1">
      <alignment horizontal="center" vertical="top"/>
    </xf>
    <xf numFmtId="0" fontId="5" fillId="0" borderId="1" xfId="1" applyFont="1" applyFill="1" applyBorder="1" applyAlignment="1">
      <alignment horizontal="left" vertical="top" wrapText="1"/>
    </xf>
    <xf numFmtId="0" fontId="31" fillId="0" borderId="1" xfId="0" applyFont="1" applyFill="1" applyBorder="1" applyAlignment="1">
      <alignment vertical="top" wrapText="1"/>
    </xf>
    <xf numFmtId="9" fontId="3" fillId="0" borderId="1" xfId="13" applyFont="1" applyFill="1" applyBorder="1" applyAlignment="1">
      <alignment horizontal="center" vertical="top" wrapText="1"/>
    </xf>
    <xf numFmtId="0" fontId="3" fillId="0" borderId="1" xfId="17" applyFont="1" applyFill="1" applyBorder="1" applyAlignment="1">
      <alignment horizontal="left" vertical="top" wrapText="1"/>
    </xf>
    <xf numFmtId="14" fontId="3" fillId="0" borderId="1" xfId="17" applyNumberFormat="1" applyFont="1" applyFill="1" applyBorder="1" applyAlignment="1">
      <alignment horizontal="center" vertical="top" wrapText="1"/>
    </xf>
    <xf numFmtId="0" fontId="3" fillId="0" borderId="1" xfId="0" applyFont="1" applyFill="1" applyBorder="1" applyAlignment="1">
      <alignment horizontal="center" vertical="top" wrapText="1" shrinkToFit="1"/>
    </xf>
    <xf numFmtId="168" fontId="3" fillId="0" borderId="1" xfId="0" applyNumberFormat="1" applyFont="1" applyFill="1" applyBorder="1" applyAlignment="1">
      <alignment horizontal="center" vertical="top" wrapText="1"/>
    </xf>
    <xf numFmtId="49" fontId="7" fillId="0" borderId="1" xfId="3" applyNumberFormat="1" applyFont="1" applyFill="1" applyBorder="1" applyAlignment="1" applyProtection="1">
      <alignment horizontal="center" vertical="top" wrapText="1"/>
    </xf>
    <xf numFmtId="0" fontId="3" fillId="0" borderId="0" xfId="0" applyFont="1" applyFill="1" applyAlignment="1">
      <alignment vertical="top" wrapText="1"/>
    </xf>
    <xf numFmtId="0" fontId="9" fillId="0" borderId="0" xfId="0" applyFont="1" applyFill="1" applyAlignment="1">
      <alignment horizontal="center" vertical="top"/>
    </xf>
    <xf numFmtId="0" fontId="32" fillId="0" borderId="1" xfId="0" applyFont="1" applyFill="1" applyBorder="1" applyAlignment="1">
      <alignment horizontal="center" vertical="top"/>
    </xf>
    <xf numFmtId="0" fontId="3"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2" xfId="0" applyFont="1" applyFill="1" applyBorder="1" applyAlignment="1">
      <alignment horizontal="left" vertical="top" wrapText="1"/>
    </xf>
    <xf numFmtId="14" fontId="3" fillId="0" borderId="7" xfId="0" applyNumberFormat="1"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7" xfId="0" applyFont="1" applyFill="1" applyBorder="1" applyAlignment="1">
      <alignment horizontal="left" vertical="top" wrapText="1"/>
    </xf>
    <xf numFmtId="0" fontId="9"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3" xfId="0" applyFont="1" applyFill="1" applyBorder="1" applyAlignment="1">
      <alignment horizontal="center" vertical="top" wrapText="1"/>
    </xf>
    <xf numFmtId="14" fontId="9" fillId="0" borderId="7" xfId="0" applyNumberFormat="1" applyFont="1" applyFill="1" applyBorder="1" applyAlignment="1">
      <alignment horizontal="left" vertical="top" wrapText="1"/>
    </xf>
    <xf numFmtId="0" fontId="9" fillId="0" borderId="1" xfId="0" applyNumberFormat="1" applyFont="1" applyFill="1" applyBorder="1" applyAlignment="1">
      <alignment horizontal="center" vertical="top" wrapText="1"/>
    </xf>
    <xf numFmtId="49" fontId="9" fillId="0" borderId="7" xfId="0" applyNumberFormat="1" applyFont="1" applyFill="1" applyBorder="1" applyAlignment="1">
      <alignment horizontal="center" vertical="top" wrapText="1"/>
    </xf>
    <xf numFmtId="0" fontId="3" fillId="0" borderId="14" xfId="0" applyFont="1" applyFill="1" applyBorder="1" applyAlignment="1">
      <alignment horizontal="left" vertical="top" wrapText="1"/>
    </xf>
    <xf numFmtId="0" fontId="3" fillId="0" borderId="7" xfId="0" applyNumberFormat="1" applyFont="1" applyFill="1" applyBorder="1" applyAlignment="1">
      <alignment horizontal="center" vertical="top" wrapText="1"/>
    </xf>
    <xf numFmtId="0" fontId="3" fillId="0" borderId="7" xfId="0" applyFont="1" applyFill="1" applyBorder="1" applyAlignment="1">
      <alignment horizontal="center" vertical="top" wrapText="1"/>
    </xf>
    <xf numFmtId="0" fontId="13" fillId="0" borderId="8"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5" xfId="0" applyFont="1" applyFill="1" applyBorder="1" applyAlignment="1">
      <alignment horizontal="center" vertical="top" wrapText="1"/>
    </xf>
    <xf numFmtId="164" fontId="3" fillId="0" borderId="1" xfId="0" applyNumberFormat="1" applyFont="1" applyFill="1" applyBorder="1" applyAlignment="1">
      <alignment vertical="top" wrapText="1"/>
    </xf>
    <xf numFmtId="0" fontId="5" fillId="0" borderId="5" xfId="1" applyFill="1" applyBorder="1" applyAlignment="1">
      <alignment horizontal="center" vertical="top" wrapText="1"/>
    </xf>
    <xf numFmtId="0" fontId="13" fillId="0" borderId="9"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9" xfId="0" applyNumberFormat="1" applyFont="1" applyFill="1" applyBorder="1" applyAlignment="1">
      <alignment horizontal="center" vertical="top" wrapText="1"/>
    </xf>
    <xf numFmtId="0" fontId="9" fillId="0" borderId="7" xfId="0" applyFont="1" applyFill="1" applyBorder="1" applyAlignment="1">
      <alignment horizontal="left" vertical="top" wrapText="1"/>
    </xf>
    <xf numFmtId="0" fontId="3" fillId="0" borderId="0" xfId="0" applyFont="1" applyFill="1" applyBorder="1" applyAlignment="1">
      <alignment vertical="top" wrapText="1"/>
    </xf>
    <xf numFmtId="0" fontId="3" fillId="0" borderId="2"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3" xfId="0" applyFont="1" applyFill="1" applyBorder="1" applyAlignment="1">
      <alignment horizontal="center" vertical="top" wrapText="1"/>
    </xf>
    <xf numFmtId="0" fontId="34" fillId="0" borderId="0" xfId="0" applyFont="1" applyFill="1" applyAlignment="1">
      <alignment vertical="top" wrapText="1"/>
    </xf>
    <xf numFmtId="0" fontId="9" fillId="0" borderId="1" xfId="9" applyFont="1" applyFill="1" applyBorder="1" applyAlignment="1">
      <alignment horizontal="left" vertical="top" wrapText="1"/>
    </xf>
    <xf numFmtId="0" fontId="9" fillId="0" borderId="1" xfId="9" applyFont="1" applyFill="1" applyBorder="1" applyAlignment="1">
      <alignment horizontal="center" vertical="top" wrapText="1"/>
    </xf>
    <xf numFmtId="0" fontId="6" fillId="0" borderId="7" xfId="4" applyFont="1" applyFill="1" applyBorder="1" applyAlignment="1" applyProtection="1">
      <alignment horizontal="center" vertical="top" wrapText="1"/>
    </xf>
    <xf numFmtId="0" fontId="29" fillId="0" borderId="1" xfId="9" applyFont="1" applyFill="1" applyBorder="1" applyAlignment="1">
      <alignment horizontal="center" vertical="top"/>
    </xf>
    <xf numFmtId="0" fontId="9" fillId="0" borderId="1" xfId="9" applyFont="1" applyFill="1" applyBorder="1" applyAlignment="1">
      <alignment horizontal="center" vertical="top"/>
    </xf>
    <xf numFmtId="0" fontId="13" fillId="0" borderId="1" xfId="9" applyFont="1" applyFill="1" applyBorder="1" applyAlignment="1">
      <alignment horizontal="left" vertical="top" wrapText="1" shrinkToFit="1"/>
    </xf>
    <xf numFmtId="1" fontId="3" fillId="0" borderId="1" xfId="9" applyNumberFormat="1" applyFont="1" applyFill="1" applyBorder="1" applyAlignment="1">
      <alignment horizontal="center" vertical="top" wrapText="1"/>
    </xf>
    <xf numFmtId="14" fontId="3" fillId="0" borderId="1" xfId="9" applyNumberFormat="1" applyFont="1" applyFill="1" applyBorder="1" applyAlignment="1">
      <alignment horizontal="center" vertical="top" wrapText="1"/>
    </xf>
    <xf numFmtId="14" fontId="9" fillId="0" borderId="1" xfId="0" applyNumberFormat="1" applyFont="1" applyFill="1" applyBorder="1" applyAlignment="1">
      <alignment horizontal="left" vertical="top" wrapText="1"/>
    </xf>
    <xf numFmtId="0" fontId="7" fillId="0" borderId="0" xfId="2" applyFont="1" applyFill="1" applyAlignment="1">
      <alignment horizontal="center" vertical="top"/>
    </xf>
    <xf numFmtId="0" fontId="33" fillId="0" borderId="0" xfId="0" applyFont="1" applyFill="1" applyBorder="1" applyAlignment="1">
      <alignment vertical="top" wrapText="1"/>
    </xf>
    <xf numFmtId="0" fontId="6" fillId="0" borderId="1" xfId="1" applyFont="1" applyFill="1" applyBorder="1" applyAlignment="1">
      <alignment horizontal="center" vertical="top"/>
    </xf>
    <xf numFmtId="0" fontId="26" fillId="0" borderId="3" xfId="0" applyFont="1" applyFill="1" applyBorder="1" applyAlignment="1">
      <alignment vertical="top" wrapText="1"/>
    </xf>
    <xf numFmtId="0" fontId="26" fillId="0" borderId="14" xfId="0" applyFont="1" applyFill="1" applyBorder="1" applyAlignment="1">
      <alignment horizontal="center" vertical="top" wrapText="1"/>
    </xf>
    <xf numFmtId="0" fontId="9" fillId="0" borderId="3" xfId="0" applyFont="1" applyFill="1" applyBorder="1" applyAlignment="1">
      <alignment horizontal="left" vertical="top" wrapText="1"/>
    </xf>
    <xf numFmtId="0" fontId="9" fillId="0" borderId="3" xfId="0" applyFont="1" applyFill="1" applyBorder="1" applyAlignment="1">
      <alignment horizontal="center" vertical="top" wrapText="1"/>
    </xf>
    <xf numFmtId="0" fontId="7" fillId="0" borderId="3" xfId="2" applyFont="1" applyFill="1" applyBorder="1" applyAlignment="1">
      <alignment horizontal="center" vertical="top" wrapText="1"/>
    </xf>
    <xf numFmtId="0" fontId="3" fillId="0" borderId="3" xfId="6" applyFont="1" applyFill="1" applyBorder="1" applyAlignment="1">
      <alignment horizontal="center" vertical="top" wrapText="1"/>
    </xf>
    <xf numFmtId="0" fontId="3" fillId="0" borderId="3" xfId="0" applyFont="1" applyFill="1" applyBorder="1" applyAlignment="1">
      <alignment vertical="top" wrapText="1"/>
    </xf>
    <xf numFmtId="14" fontId="3" fillId="0" borderId="3" xfId="0" applyNumberFormat="1" applyFont="1"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0" xfId="0" applyFont="1" applyFill="1" applyAlignment="1">
      <alignment horizontal="left" vertical="top" wrapText="1"/>
    </xf>
    <xf numFmtId="14" fontId="3" fillId="0" borderId="7" xfId="0" applyNumberFormat="1" applyFont="1" applyFill="1" applyBorder="1" applyAlignment="1">
      <alignment horizontal="center" vertical="top" wrapText="1"/>
    </xf>
    <xf numFmtId="0" fontId="3" fillId="0" borderId="0" xfId="0" applyFont="1" applyFill="1" applyAlignment="1">
      <alignment horizontal="center" vertical="top"/>
    </xf>
    <xf numFmtId="0" fontId="9" fillId="0" borderId="4" xfId="0" applyFont="1" applyFill="1" applyBorder="1" applyAlignment="1">
      <alignment horizontal="left" vertical="top" wrapText="1"/>
    </xf>
    <xf numFmtId="0" fontId="6" fillId="0" borderId="1" xfId="4" applyFont="1" applyFill="1" applyBorder="1" applyAlignment="1" applyProtection="1">
      <alignment horizontal="center" vertical="top" wrapText="1"/>
    </xf>
    <xf numFmtId="14" fontId="9" fillId="0" borderId="7" xfId="0" applyNumberFormat="1" applyFont="1" applyFill="1" applyBorder="1" applyAlignment="1">
      <alignment horizontal="center" vertical="top" wrapText="1"/>
    </xf>
    <xf numFmtId="0" fontId="7" fillId="0" borderId="1" xfId="4" applyFont="1" applyFill="1" applyBorder="1" applyAlignment="1" applyProtection="1">
      <alignment horizontal="center" vertical="top" wrapText="1"/>
    </xf>
    <xf numFmtId="0" fontId="3" fillId="0" borderId="1" xfId="5" applyFont="1" applyFill="1" applyBorder="1" applyAlignment="1">
      <alignment horizontal="left" vertical="top" wrapText="1"/>
    </xf>
    <xf numFmtId="0" fontId="9" fillId="0" borderId="7" xfId="0" applyFont="1" applyFill="1" applyBorder="1" applyAlignment="1">
      <alignment horizontal="center" vertical="top" wrapText="1"/>
    </xf>
    <xf numFmtId="0" fontId="9" fillId="0" borderId="1" xfId="0" applyNumberFormat="1" applyFont="1" applyFill="1" applyBorder="1" applyAlignment="1">
      <alignment horizontal="left" vertical="top" wrapText="1"/>
    </xf>
    <xf numFmtId="0" fontId="9" fillId="0" borderId="0" xfId="0" applyFont="1" applyFill="1" applyAlignment="1">
      <alignment horizontal="center" vertical="top" wrapText="1"/>
    </xf>
    <xf numFmtId="0" fontId="9" fillId="0" borderId="1" xfId="0" applyFont="1" applyFill="1" applyBorder="1" applyAlignment="1">
      <alignment horizontal="left" vertical="top" wrapText="1" shrinkToFit="1"/>
    </xf>
    <xf numFmtId="16" fontId="9" fillId="0" borderId="1" xfId="0" applyNumberFormat="1" applyFont="1" applyFill="1" applyBorder="1" applyAlignment="1">
      <alignment horizontal="left" vertical="top" wrapText="1"/>
    </xf>
    <xf numFmtId="0" fontId="9" fillId="0" borderId="1" xfId="0" applyFont="1" applyFill="1" applyBorder="1" applyAlignment="1">
      <alignment horizontal="left" vertical="top"/>
    </xf>
    <xf numFmtId="0" fontId="9" fillId="0" borderId="7" xfId="0" applyFont="1" applyFill="1" applyBorder="1" applyAlignment="1">
      <alignment horizontal="center" vertical="top"/>
    </xf>
    <xf numFmtId="0" fontId="26" fillId="0" borderId="0" xfId="0" applyFont="1" applyFill="1" applyAlignment="1">
      <alignment horizontal="center" vertical="top" wrapText="1"/>
    </xf>
    <xf numFmtId="0" fontId="35" fillId="0" borderId="1" xfId="0" applyFont="1" applyFill="1" applyBorder="1" applyAlignment="1">
      <alignment horizontal="center" vertical="top" wrapText="1"/>
    </xf>
    <xf numFmtId="0" fontId="35" fillId="0" borderId="1" xfId="0" applyFont="1" applyFill="1" applyBorder="1" applyAlignment="1">
      <alignment vertical="top" wrapText="1"/>
    </xf>
    <xf numFmtId="49" fontId="9" fillId="0" borderId="1" xfId="0" applyNumberFormat="1" applyFont="1" applyFill="1" applyBorder="1" applyAlignment="1">
      <alignment horizontal="center" vertical="top"/>
    </xf>
    <xf numFmtId="0" fontId="35"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xf>
    <xf numFmtId="0" fontId="2" fillId="0" borderId="12" xfId="0" applyFont="1" applyFill="1" applyBorder="1" applyAlignment="1">
      <alignment horizontal="center" vertical="top"/>
    </xf>
    <xf numFmtId="0" fontId="2" fillId="0" borderId="2" xfId="0" applyFont="1" applyFill="1" applyBorder="1" applyAlignment="1">
      <alignment horizontal="center" vertical="top"/>
    </xf>
    <xf numFmtId="0" fontId="2" fillId="0" borderId="1" xfId="0" applyFont="1" applyFill="1" applyBorder="1" applyAlignment="1">
      <alignment horizontal="left" vertical="top" wrapText="1"/>
    </xf>
    <xf numFmtId="0" fontId="2" fillId="0" borderId="1" xfId="7" applyFont="1" applyFill="1" applyBorder="1" applyAlignment="1">
      <alignment horizontal="center" vertical="top" wrapText="1"/>
    </xf>
    <xf numFmtId="0" fontId="2"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0" fontId="26" fillId="0" borderId="3"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4"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12" xfId="0" applyFont="1" applyFill="1" applyBorder="1" applyAlignment="1">
      <alignment horizontal="center" vertical="top" wrapText="1"/>
    </xf>
    <xf numFmtId="0" fontId="26" fillId="0" borderId="2" xfId="0" applyFont="1" applyFill="1" applyBorder="1" applyAlignment="1">
      <alignment horizontal="center" vertical="top" wrapText="1"/>
    </xf>
    <xf numFmtId="0" fontId="26" fillId="0" borderId="3"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3" xfId="0" applyFont="1" applyFill="1" applyBorder="1" applyAlignment="1">
      <alignment vertical="top" wrapText="1"/>
    </xf>
    <xf numFmtId="0" fontId="26" fillId="0" borderId="4" xfId="0" applyFont="1" applyFill="1" applyBorder="1" applyAlignment="1">
      <alignment vertical="top" wrapText="1"/>
    </xf>
  </cellXfs>
  <cellStyles count="18">
    <cellStyle name="Excel Built-in Normal" xfId="17"/>
    <cellStyle name="Hyperlink" xfId="11"/>
    <cellStyle name="Вывод" xfId="6" builtinId="21"/>
    <cellStyle name="Гиперссылка" xfId="1" builtinId="8"/>
    <cellStyle name="Гиперссылка 2" xfId="4"/>
    <cellStyle name="Гиперссылка 2 2" xfId="2"/>
    <cellStyle name="Гиперссылка 3" xfId="3"/>
    <cellStyle name="Гиперссылка 3 2" xfId="15"/>
    <cellStyle name="Гиперссылка 4" xfId="16"/>
    <cellStyle name="Нейтральный" xfId="5" builtinId="28"/>
    <cellStyle name="Обычный" xfId="0" builtinId="0"/>
    <cellStyle name="Обычный 2" xfId="8"/>
    <cellStyle name="Обычный 3" xfId="14"/>
    <cellStyle name="Обычный 4" xfId="9"/>
    <cellStyle name="Обычный 5" xfId="12"/>
    <cellStyle name="Обычный_Копия Приложение к письму, реестр 2020" xfId="7"/>
    <cellStyle name="Процентный 2" xfId="13"/>
    <cellStyle name="Финансовый 2" xfId="10"/>
  </cellStyles>
  <dxfs count="0"/>
  <tableStyles count="0" defaultTableStyle="TableStyleMedium2" defaultPivotStyle="PivotStyleMedium9"/>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3" Type="http://schemas.openxmlformats.org/officeDocument/2006/relationships/hyperlink" Target="https://vk.com/public166492994?utm_source=search_mail&amp;utm_medium=organic&amp;utm_term=%D0%B3%D1%80%D1%83%D0%BF%D0%BF%D0%B0%20%D0%9C%D0%B0%D0%BC%D0%BB%D0%B5%D0%B9%D1%81%D0%BA%D0%B0%D1%8F%20%D0%9E%D0%A8%20%D0%B2%D0%BA%D0%BE%D0%BD%D1%82%D0%B0%D0%BA%D1%82%D0%B5" TargetMode="External"/><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2143125</xdr:colOff>
      <xdr:row>224</xdr:row>
      <xdr:rowOff>666750</xdr:rowOff>
    </xdr:from>
    <xdr:to>
      <xdr:col>13</xdr:col>
      <xdr:colOff>2181225</xdr:colOff>
      <xdr:row>224</xdr:row>
      <xdr:rowOff>1200150</xdr:rowOff>
    </xdr:to>
    <xdr:pic>
      <xdr:nvPicPr>
        <xdr:cNvPr id="2" name="Рукописный ввод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97800" y="473725875"/>
          <a:ext cx="381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1409700</xdr:colOff>
      <xdr:row>224</xdr:row>
      <xdr:rowOff>104775</xdr:rowOff>
    </xdr:from>
    <xdr:to>
      <xdr:col>13</xdr:col>
      <xdr:colOff>1409700</xdr:colOff>
      <xdr:row>224</xdr:row>
      <xdr:rowOff>104775</xdr:rowOff>
    </xdr:to>
    <xdr:pic>
      <xdr:nvPicPr>
        <xdr:cNvPr id="3" name="Рукописный ввод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64375" y="473163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0</xdr:colOff>
      <xdr:row>483</xdr:row>
      <xdr:rowOff>0</xdr:rowOff>
    </xdr:from>
    <xdr:ext cx="304800" cy="200025"/>
    <xdr:sp macro="" textlink="">
      <xdr:nvSpPr>
        <xdr:cNvPr id="4" name="AutoShape 1" descr="favicon">
          <a:hlinkClick xmlns:r="http://schemas.openxmlformats.org/officeDocument/2006/relationships" r:id="rId3" tgtFrame="_blank"/>
        </xdr:cNvPr>
        <xdr:cNvSpPr>
          <a:spLocks noChangeAspect="1" noChangeArrowheads="1"/>
        </xdr:cNvSpPr>
      </xdr:nvSpPr>
      <xdr:spPr bwMode="auto">
        <a:xfrm>
          <a:off x="10020300" y="94563247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381</xdr:row>
      <xdr:rowOff>0</xdr:rowOff>
    </xdr:from>
    <xdr:ext cx="304800" cy="200025"/>
    <xdr:sp macro="" textlink="">
      <xdr:nvSpPr>
        <xdr:cNvPr id="5" name="AutoShape 1" descr="favicon">
          <a:hlinkClick xmlns:r="http://schemas.openxmlformats.org/officeDocument/2006/relationships" r:id="rId3" tgtFrame="_blank"/>
        </xdr:cNvPr>
        <xdr:cNvSpPr>
          <a:spLocks noChangeAspect="1" noChangeArrowheads="1"/>
        </xdr:cNvSpPr>
      </xdr:nvSpPr>
      <xdr:spPr bwMode="auto">
        <a:xfrm>
          <a:off x="10020300" y="75376087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221</xdr:row>
      <xdr:rowOff>0</xdr:rowOff>
    </xdr:from>
    <xdr:ext cx="304800" cy="200025"/>
    <xdr:sp macro="" textlink="">
      <xdr:nvSpPr>
        <xdr:cNvPr id="6" name="AutoShape 1" descr="favicon">
          <a:hlinkClick xmlns:r="http://schemas.openxmlformats.org/officeDocument/2006/relationships" r:id="rId3" tgtFrame="_blank"/>
        </xdr:cNvPr>
        <xdr:cNvSpPr>
          <a:spLocks noChangeAspect="1" noChangeArrowheads="1"/>
        </xdr:cNvSpPr>
      </xdr:nvSpPr>
      <xdr:spPr bwMode="auto">
        <a:xfrm>
          <a:off x="10020300" y="4673822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685</xdr:row>
      <xdr:rowOff>0</xdr:rowOff>
    </xdr:from>
    <xdr:to>
      <xdr:col>8</xdr:col>
      <xdr:colOff>304800</xdr:colOff>
      <xdr:row>687</xdr:row>
      <xdr:rowOff>952500</xdr:rowOff>
    </xdr:to>
    <xdr:sp macro="" textlink="">
      <xdr:nvSpPr>
        <xdr:cNvPr id="7" name="AutoShape 1" descr="favicon">
          <a:hlinkClick xmlns:r="http://schemas.openxmlformats.org/officeDocument/2006/relationships" r:id="rId3" tgtFrame="_blank"/>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0001250" y="26765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RYAN~1\AppData\Local\Temp\7zOCC033552\&#1056;&#1077;&#1077;&#1089;&#1090;&#1088;1\&#1083;&#1072;&#1075;&#1077;&#1088;&#1103;%20&#1089;%20&#1076;&#1085;&#1077;&#1074;&#1085;&#1099;&#1084;%20&#1087;&#1088;&#1077;&#1073;&#1099;&#1074;&#1072;&#1085;&#1080;&#1077;&#108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56;&#1077;&#1077;&#1089;&#1090;&#1088;%20&#1083;&#1072;&#1075;&#1077;&#1088;&#1077;&#1081;\&#1089;&#1086;&#1096;%202%20&#1056;&#1077;&#1077;&#1089;&#1090;&#1088;%20&#1083;&#1072;&#1075;&#1077;&#1088;&#1077;&#108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050;&#1086;&#1084;&#1087;%20&#1040;&#1088;&#1080;&#1085;&#1099;\&#1056;&#1045;&#1045;&#1057;&#1058;&#1056;\&#1053;&#1054;&#1042;&#1067;&#1049;%20&#1056;&#1045;&#1045;&#1057;&#1058;&#1056;%202020\&#1056;&#1077;&#1077;&#1089;&#1090;&#1088;%20&#1083;&#1072;&#1075;&#1077;&#1088;&#1077;&#1081;%20&#1052;&#1041;%20&#1054;&#1059;%20&#1053;&#1072;&#1088;&#1091;&#1082;&#1089;&#1086;&#1074;&#1089;&#1082;&#1072;&#1103;%20&#1057;&#106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50;&#1086;&#1084;&#1087;%20&#1040;&#1088;&#1080;&#1085;&#1099;\&#1056;&#1045;&#1045;&#1057;&#1058;&#1056;\&#1053;&#1054;&#1042;&#1067;&#1049;%20&#1056;&#1045;&#1045;&#1057;&#1058;&#1056;%202020\&#1052;&#1041;%20&#1054;&#1059;%20&#1053;&#1072;&#1088;&#1091;&#1082;&#1089;&#1086;&#1074;&#1089;&#1082;&#1072;&#1103;%20&#1057;&#106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ДП"/>
    </sheetNames>
    <sheetDataSet>
      <sheetData sheetId="0" refreshError="1">
        <row r="703">
          <cell r="D703" t="str">
            <v>Муниципальное бюджетное учреждение</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ДОЛ"/>
      <sheetName val="СОЛКД"/>
      <sheetName val="ЛДП"/>
      <sheetName val="ЛТО"/>
      <sheetName val="Круглосуточные лагеря"/>
      <sheetName val="Палаточный лагерь"/>
      <sheetName val="Иные организации"/>
    </sheetNames>
    <sheetDataSet>
      <sheetData sheetId="0" refreshError="1"/>
      <sheetData sheetId="1" refreshError="1"/>
      <sheetData sheetId="2" refreshError="1"/>
      <sheetData sheetId="3" refreshError="1">
        <row r="3">
          <cell r="AD3" t="str">
            <v>Футбольное поле, беговая дорожка, полоса препятствий. Игровые комнаты - 3, библиотека, актовый зал, два спортивных зала.  В достаточном количестве имеются художественная литература, игровой и спортивный инвентарь.</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ДОЛ"/>
      <sheetName val="СОЛКД"/>
      <sheetName val="ЛДП"/>
      <sheetName val="ЛТО"/>
      <sheetName val="Круглосуточные лагеря"/>
      <sheetName val="Палаточный лагерь"/>
      <sheetName val="Иные организации"/>
    </sheetNames>
    <sheetDataSet>
      <sheetData sheetId="0" refreshError="1"/>
      <sheetData sheetId="1" refreshError="1"/>
      <sheetData sheetId="2" refreshError="1"/>
      <sheetData sheetId="3" refreshError="1">
        <row r="3">
          <cell r="F3">
            <v>5227003728</v>
          </cell>
          <cell r="H3" t="str">
            <v>https://naruksovo.nnov.eduru.ru</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ДП"/>
      <sheetName val="ЛТО"/>
    </sheetNames>
    <sheetDataSet>
      <sheetData sheetId="0" refreshError="1"/>
      <sheetData sheetId="1" refreshError="1">
        <row r="3">
          <cell r="H3" t="str">
            <v>https://naruksovo.nnov.eduru.ru</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rcamp.ru/" TargetMode="External"/><Relationship Id="rId18" Type="http://schemas.openxmlformats.org/officeDocument/2006/relationships/hyperlink" Target="http://www.dool-chaika.ru/" TargetMode="External"/><Relationship Id="rId26" Type="http://schemas.openxmlformats.org/officeDocument/2006/relationships/hyperlink" Target="http://&#1089;&#1072;&#1083;&#1102;&#1090;-&#1075;&#1086;&#1088;&#1086;&#1076;&#1077;&#1094;.&#1088;&#1092;/" TargetMode="External"/><Relationship Id="rId39" Type="http://schemas.openxmlformats.org/officeDocument/2006/relationships/hyperlink" Target="https://nnov-nav-mou-muk.edusite.ru/p123aa1.html" TargetMode="External"/><Relationship Id="rId21" Type="http://schemas.openxmlformats.org/officeDocument/2006/relationships/hyperlink" Target="https://&#1085;&#1085;&#1083;&#1072;&#1089;&#1090;&#1086;&#1095;&#1082;&#1072;.&#1088;&#1092;/" TargetMode="External"/><Relationship Id="rId34" Type="http://schemas.openxmlformats.org/officeDocument/2006/relationships/hyperlink" Target="https://deti.solarsan.ru/" TargetMode="External"/><Relationship Id="rId42" Type="http://schemas.openxmlformats.org/officeDocument/2006/relationships/hyperlink" Target="https://ozernyi-lager.ucoz.ru/" TargetMode="External"/><Relationship Id="rId47" Type="http://schemas.openxmlformats.org/officeDocument/2006/relationships/hyperlink" Target="https://gboupsk.ru/index.php/article/item/954-sportivno-ozdorovitelnyj-lager" TargetMode="External"/><Relationship Id="rId50" Type="http://schemas.openxmlformats.org/officeDocument/2006/relationships/printerSettings" Target="../printerSettings/printerSettings1.bin"/><Relationship Id="rId7" Type="http://schemas.openxmlformats.org/officeDocument/2006/relationships/hyperlink" Target="https://www.mcnnov.com/index.php/2-uncategorised/12-dol-sputnik" TargetMode="External"/><Relationship Id="rId2" Type="http://schemas.openxmlformats.org/officeDocument/2006/relationships/hyperlink" Target="http://volg-bereg.ru/" TargetMode="External"/><Relationship Id="rId16" Type="http://schemas.openxmlformats.org/officeDocument/2006/relationships/hyperlink" Target="https://lesluk152.edusite.ru/" TargetMode="External"/><Relationship Id="rId29" Type="http://schemas.openxmlformats.org/officeDocument/2006/relationships/hyperlink" Target="http://berez-lsk.my1.ru/" TargetMode="External"/><Relationship Id="rId11" Type="http://schemas.openxmlformats.org/officeDocument/2006/relationships/hyperlink" Target="http://&#1085;&#1072;&#1076;&#1077;&#1078;&#1076;&#1072;.&#1073;&#1091;&#1090;&#1091;&#1088;&#1083;&#1080;&#1085;&#1086;.&#1088;&#1092;/" TargetMode="External"/><Relationship Id="rId24" Type="http://schemas.openxmlformats.org/officeDocument/2006/relationships/hyperlink" Target="https://detskiy-lager.kk52.ru/" TargetMode="External"/><Relationship Id="rId32" Type="http://schemas.openxmlformats.org/officeDocument/2006/relationships/hyperlink" Target="https://mdoy.pro/index_ds.php?sad=152&amp;idstr=4317" TargetMode="External"/><Relationship Id="rId37" Type="http://schemas.openxmlformats.org/officeDocument/2006/relationships/hyperlink" Target="https://ggk-gorodec.ru/children-s-health-camps/detskij-ozdorovitelnyj-lager-im-p-i-gutseva" TargetMode="External"/><Relationship Id="rId40" Type="http://schemas.openxmlformats.org/officeDocument/2006/relationships/hyperlink" Target="http://www.sverdlova.ru/sotsialnaya-sfera/dol-kosmos/" TargetMode="External"/><Relationship Id="rId45" Type="http://schemas.openxmlformats.org/officeDocument/2006/relationships/hyperlink" Target="https://ddt-chkalov.ru/taxonomy/term/55" TargetMode="External"/><Relationship Id="rId5" Type="http://schemas.openxmlformats.org/officeDocument/2006/relationships/hyperlink" Target="http://vodopr-lager.my1.ru/" TargetMode="External"/><Relationship Id="rId15" Type="http://schemas.openxmlformats.org/officeDocument/2006/relationships/hyperlink" Target="https://s-kstovo.ru/" TargetMode="External"/><Relationship Id="rId23" Type="http://schemas.openxmlformats.org/officeDocument/2006/relationships/hyperlink" Target="https://n-novgorod-tr.gazprom.ru/baza-otdykha-volga/?mode=preview" TargetMode="External"/><Relationship Id="rId28" Type="http://schemas.openxmlformats.org/officeDocument/2006/relationships/hyperlink" Target="http://berezka-sarov.ru/" TargetMode="External"/><Relationship Id="rId36" Type="http://schemas.openxmlformats.org/officeDocument/2006/relationships/hyperlink" Target="http://druzba52.ucoz.net/" TargetMode="External"/><Relationship Id="rId49" Type="http://schemas.openxmlformats.org/officeDocument/2006/relationships/hyperlink" Target="http://t143733.dop.obrazovanie33.ru/" TargetMode="External"/><Relationship Id="rId10" Type="http://schemas.openxmlformats.org/officeDocument/2006/relationships/hyperlink" Target="https://lagergaidar.edusite.ru/" TargetMode="External"/><Relationship Id="rId19" Type="http://schemas.openxmlformats.org/officeDocument/2006/relationships/hyperlink" Target="https://www.mcnnov.com/index.php/2-uncategorised/9-dol-mayak" TargetMode="External"/><Relationship Id="rId31" Type="http://schemas.openxmlformats.org/officeDocument/2006/relationships/hyperlink" Target="http://gorod-sporta.com/dush/75/" TargetMode="External"/><Relationship Id="rId44" Type="http://schemas.openxmlformats.org/officeDocument/2006/relationships/hyperlink" Target="https://karpunshkola.narod.ru/index/zdol_quot_zvjozdnyj_quot/0-178" TargetMode="External"/><Relationship Id="rId4" Type="http://schemas.openxmlformats.org/officeDocument/2006/relationships/hyperlink" Target="http://www.solovi.edunn.ru/" TargetMode="External"/><Relationship Id="rId9" Type="http://schemas.openxmlformats.org/officeDocument/2006/relationships/hyperlink" Target="http://dzerzhinets.com/" TargetMode="External"/><Relationship Id="rId14" Type="http://schemas.openxmlformats.org/officeDocument/2006/relationships/hyperlink" Target="https://www.lazurny-nn.ru/" TargetMode="External"/><Relationship Id="rId22" Type="http://schemas.openxmlformats.org/officeDocument/2006/relationships/hyperlink" Target="https://serezhaland.ru/" TargetMode="External"/><Relationship Id="rId27" Type="http://schemas.openxmlformats.org/officeDocument/2006/relationships/hyperlink" Target="http://www.detsangrd.ru/" TargetMode="External"/><Relationship Id="rId30" Type="http://schemas.openxmlformats.org/officeDocument/2006/relationships/hyperlink" Target="http://lagershatki.moy.su/" TargetMode="External"/><Relationship Id="rId35" Type="http://schemas.openxmlformats.org/officeDocument/2006/relationships/hyperlink" Target="https://sites.google.com/site/chaikasokolskoe/" TargetMode="External"/><Relationship Id="rId43" Type="http://schemas.openxmlformats.org/officeDocument/2006/relationships/hyperlink" Target="http://www.moudoddyuts.nov.ru/index.php?option=com_content&amp;view=article&amp;id=266&amp;Itemid=280" TargetMode="External"/><Relationship Id="rId48" Type="http://schemas.openxmlformats.org/officeDocument/2006/relationships/hyperlink" Target="http://osrcn.soc52.ru/" TargetMode="External"/><Relationship Id="rId8" Type="http://schemas.openxmlformats.org/officeDocument/2006/relationships/hyperlink" Target="http://www.aleksandrovka.edusite.ru/" TargetMode="External"/><Relationship Id="rId3" Type="http://schemas.openxmlformats.org/officeDocument/2006/relationships/hyperlink" Target="https://koster.nnov.eduru.ru/" TargetMode="External"/><Relationship Id="rId12" Type="http://schemas.openxmlformats.org/officeDocument/2006/relationships/hyperlink" Target="http://lager-energetik.ru/" TargetMode="External"/><Relationship Id="rId17" Type="http://schemas.openxmlformats.org/officeDocument/2006/relationships/hyperlink" Target="http://www.semenovkolos.edusite.ru/" TargetMode="External"/><Relationship Id="rId25" Type="http://schemas.openxmlformats.org/officeDocument/2006/relationships/hyperlink" Target="https://detskiy-sanatoriy.kk52.ru/" TargetMode="External"/><Relationship Id="rId33" Type="http://schemas.openxmlformats.org/officeDocument/2006/relationships/hyperlink" Target="https://zdravnicann.ru/" TargetMode="External"/><Relationship Id="rId38" Type="http://schemas.openxmlformats.org/officeDocument/2006/relationships/hyperlink" Target="https://ggk-gorodec.ru/children-s-health-camps/detskij-ozdorovitelnyj-lager-solnechnyj" TargetMode="External"/><Relationship Id="rId46" Type="http://schemas.openxmlformats.org/officeDocument/2006/relationships/hyperlink" Target="https://www.nouor.ru/fora/" TargetMode="External"/><Relationship Id="rId20" Type="http://schemas.openxmlformats.org/officeDocument/2006/relationships/hyperlink" Target="http://nnsokol.ru/" TargetMode="External"/><Relationship Id="rId41" Type="http://schemas.openxmlformats.org/officeDocument/2006/relationships/hyperlink" Target="https://art-tur-nn.ru/" TargetMode="External"/><Relationship Id="rId1" Type="http://schemas.openxmlformats.org/officeDocument/2006/relationships/hyperlink" Target="http://www.&#1083;&#1072;&#1075;&#1077;&#1088;&#1100;-&#1086;&#1088;&#1083;&#1105;&#1085;&#1086;&#1082;.&#1088;&#1092;/" TargetMode="External"/><Relationship Id="rId6" Type="http://schemas.openxmlformats.org/officeDocument/2006/relationships/hyperlink" Target="https://sputnik-kids.ru/"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school8kstovo.ru/svedenia_ob_oo/" TargetMode="External"/><Relationship Id="rId299" Type="http://schemas.openxmlformats.org/officeDocument/2006/relationships/hyperlink" Target="https://school9dzer.ru/" TargetMode="External"/><Relationship Id="rId21" Type="http://schemas.openxmlformats.org/officeDocument/2006/relationships/hyperlink" Target="http://www.boldino-ddt.ucoz.ru/" TargetMode="External"/><Relationship Id="rId63" Type="http://schemas.openxmlformats.org/officeDocument/2006/relationships/hyperlink" Target="http://egorowo.ucoz.ru/" TargetMode="External"/><Relationship Id="rId159" Type="http://schemas.openxmlformats.org/officeDocument/2006/relationships/hyperlink" Target="http://www.ddtvorsma.my1.ru/" TargetMode="External"/><Relationship Id="rId324" Type="http://schemas.openxmlformats.org/officeDocument/2006/relationships/hyperlink" Target="http://www.&#1096;&#1082;&#1086;&#1083;&#1072;11-&#1089;&#1072;&#1088;&#1086;&#1074;.&#1088;&#1092;/index/zhizn_lagerja_2019/0-270" TargetMode="External"/><Relationship Id="rId366" Type="http://schemas.openxmlformats.org/officeDocument/2006/relationships/hyperlink" Target="http://sch13.nnov.ru/" TargetMode="External"/><Relationship Id="rId170" Type="http://schemas.openxmlformats.org/officeDocument/2006/relationships/hyperlink" Target="http://ozyrscayshcola.ru/" TargetMode="External"/><Relationship Id="rId226" Type="http://schemas.openxmlformats.org/officeDocument/2006/relationships/hyperlink" Target="http://vjzschool2008.narod.ru/" TargetMode="External"/><Relationship Id="rId433" Type="http://schemas.openxmlformats.org/officeDocument/2006/relationships/hyperlink" Target="http://lomschool.ucoz.ru/" TargetMode="External"/><Relationship Id="rId268" Type="http://schemas.openxmlformats.org/officeDocument/2006/relationships/hyperlink" Target="http://school10.edu.ru/" TargetMode="External"/><Relationship Id="rId475" Type="http://schemas.openxmlformats.org/officeDocument/2006/relationships/hyperlink" Target="http://srcn-lsk.soc52.ru/" TargetMode="External"/><Relationship Id="rId32" Type="http://schemas.openxmlformats.org/officeDocument/2006/relationships/hyperlink" Target="http://dubensk-shkola.ucoz.ru/" TargetMode="External"/><Relationship Id="rId74" Type="http://schemas.openxmlformats.org/officeDocument/2006/relationships/hyperlink" Target="https://provolocnoe.nnov.eduru.ru/" TargetMode="External"/><Relationship Id="rId128" Type="http://schemas.openxmlformats.org/officeDocument/2006/relationships/hyperlink" Target="http://ulyanovoschool.ucoz.ru/" TargetMode="External"/><Relationship Id="rId335" Type="http://schemas.openxmlformats.org/officeDocument/2006/relationships/hyperlink" Target="https://centr-obr.wixsite.com/home" TargetMode="External"/><Relationship Id="rId377" Type="http://schemas.openxmlformats.org/officeDocument/2006/relationships/hyperlink" Target="http://sc79nnov.ru/" TargetMode="External"/><Relationship Id="rId500" Type="http://schemas.openxmlformats.org/officeDocument/2006/relationships/hyperlink" Target="https://pushkingymn.ru/" TargetMode="External"/><Relationship Id="rId5" Type="http://schemas.openxmlformats.org/officeDocument/2006/relationships/hyperlink" Target="http://kotovkaschkola.ucoz.ru/" TargetMode="External"/><Relationship Id="rId181" Type="http://schemas.openxmlformats.org/officeDocument/2006/relationships/hyperlink" Target="http://kochcurovo.ucoz.ru/" TargetMode="External"/><Relationship Id="rId237" Type="http://schemas.openxmlformats.org/officeDocument/2006/relationships/hyperlink" Target="http://bt-school.narod.ru/" TargetMode="External"/><Relationship Id="rId402" Type="http://schemas.openxmlformats.org/officeDocument/2006/relationships/hyperlink" Target="https://slioosh.edusite.ru/" TargetMode="External"/><Relationship Id="rId279" Type="http://schemas.openxmlformats.org/officeDocument/2006/relationships/hyperlink" Target="http://www.rcdpov40.ru/" TargetMode="External"/><Relationship Id="rId444" Type="http://schemas.openxmlformats.org/officeDocument/2006/relationships/hyperlink" Target="http://www.&#1089;&#1086;&#1096;17&#1085;&#1085;.&#1088;&#1086;&#1089;&#1096;&#1082;&#1086;&#1083;&#1072;.&#1088;&#1092;/" TargetMode="External"/><Relationship Id="rId486" Type="http://schemas.openxmlformats.org/officeDocument/2006/relationships/hyperlink" Target="http://yamnovoschool.ucoz.ru/" TargetMode="External"/><Relationship Id="rId43" Type="http://schemas.openxmlformats.org/officeDocument/2006/relationships/hyperlink" Target="http://vetlugasosh-1.edusite.ru/" TargetMode="External"/><Relationship Id="rId139" Type="http://schemas.openxmlformats.org/officeDocument/2006/relationships/hyperlink" Target="https://mou-tesha-shkola.edusite.ru/" TargetMode="External"/><Relationship Id="rId290" Type="http://schemas.openxmlformats.org/officeDocument/2006/relationships/hyperlink" Target="http://kalikino.ucoz.ru/index/dokumenty/0-55" TargetMode="External"/><Relationship Id="rId304" Type="http://schemas.openxmlformats.org/officeDocument/2006/relationships/hyperlink" Target="http://www.&#1096;&#1082;&#1086;&#1083;&#1072;40&#1076;&#1079;&#1077;&#1088;&#1085;&#1085;.&#1088;&#1092;/" TargetMode="External"/><Relationship Id="rId346" Type="http://schemas.openxmlformats.org/officeDocument/2006/relationships/hyperlink" Target="https://schooln114.moy.su/" TargetMode="External"/><Relationship Id="rId388" Type="http://schemas.openxmlformats.org/officeDocument/2006/relationships/hyperlink" Target="http://berendeerka.ucoz.com/" TargetMode="External"/><Relationship Id="rId85" Type="http://schemas.openxmlformats.org/officeDocument/2006/relationships/hyperlink" Target="http://sercovoschool.edusite.ru/" TargetMode="External"/><Relationship Id="rId150" Type="http://schemas.openxmlformats.org/officeDocument/2006/relationships/hyperlink" Target="http://www.school6pav.ru/" TargetMode="External"/><Relationship Id="rId192" Type="http://schemas.openxmlformats.org/officeDocument/2006/relationships/hyperlink" Target="http://www.semenov-school2-.nn.edusite.ru/" TargetMode="External"/><Relationship Id="rId206" Type="http://schemas.openxmlformats.org/officeDocument/2006/relationships/hyperlink" Target="http://domtvorserg.nnov.eduru.ru/" TargetMode="External"/><Relationship Id="rId413" Type="http://schemas.openxmlformats.org/officeDocument/2006/relationships/hyperlink" Target="http://school.sokolskoe.org.ru/" TargetMode="External"/><Relationship Id="rId248" Type="http://schemas.openxmlformats.org/officeDocument/2006/relationships/hyperlink" Target="http://sharangaschool.ucoz.com/" TargetMode="External"/><Relationship Id="rId455" Type="http://schemas.openxmlformats.org/officeDocument/2006/relationships/hyperlink" Target="https://laksha.edusite.ru/" TargetMode="External"/><Relationship Id="rId497" Type="http://schemas.openxmlformats.org/officeDocument/2006/relationships/hyperlink" Target="http://school45-nn.ru/" TargetMode="External"/><Relationship Id="rId12" Type="http://schemas.openxmlformats.org/officeDocument/2006/relationships/hyperlink" Target="http://wodowskol.ucoz.ru/" TargetMode="External"/><Relationship Id="rId108" Type="http://schemas.openxmlformats.org/officeDocument/2006/relationships/hyperlink" Target="http://gorevosoch.edusite.ru/" TargetMode="External"/><Relationship Id="rId315" Type="http://schemas.openxmlformats.org/officeDocument/2006/relationships/hyperlink" Target="http://www.&#1076;&#1102;&#1089;&#1096;3-&#1076;&#1079;&#1088;.&#1088;&#1092;/" TargetMode="External"/><Relationship Id="rId357" Type="http://schemas.openxmlformats.org/officeDocument/2006/relationships/hyperlink" Target="https://shkola64nn.ru/" TargetMode="External"/><Relationship Id="rId54" Type="http://schemas.openxmlformats.org/officeDocument/2006/relationships/hyperlink" Target="http://www.shkola-7.ru/" TargetMode="External"/><Relationship Id="rId96" Type="http://schemas.openxmlformats.org/officeDocument/2006/relationships/hyperlink" Target="http://murshc.edusite.ru/" TargetMode="External"/><Relationship Id="rId161" Type="http://schemas.openxmlformats.org/officeDocument/2006/relationships/hyperlink" Target="http://www.sportschool.pvl.su/" TargetMode="External"/><Relationship Id="rId217" Type="http://schemas.openxmlformats.org/officeDocument/2006/relationships/hyperlink" Target="http://www.selitba.narod2.ru/" TargetMode="External"/><Relationship Id="rId399" Type="http://schemas.openxmlformats.org/officeDocument/2006/relationships/hyperlink" Target="https://school29dzer.ru/4745/6019/5081/" TargetMode="External"/><Relationship Id="rId259" Type="http://schemas.openxmlformats.org/officeDocument/2006/relationships/hyperlink" Target="https://syavashkola.edusite.ru/p106aa1.html" TargetMode="External"/><Relationship Id="rId424" Type="http://schemas.openxmlformats.org/officeDocument/2006/relationships/hyperlink" Target="http://school2ard.edu.ru/" TargetMode="External"/><Relationship Id="rId466" Type="http://schemas.openxmlformats.org/officeDocument/2006/relationships/hyperlink" Target="http://srcn.r52.ru/" TargetMode="External"/><Relationship Id="rId23" Type="http://schemas.openxmlformats.org/officeDocument/2006/relationships/hyperlink" Target="http://nslobodasohbbr.ucoz.ru/" TargetMode="External"/><Relationship Id="rId119" Type="http://schemas.openxmlformats.org/officeDocument/2006/relationships/hyperlink" Target="http://gdanovskii.ucoz.ru/index/letnij_otdykh/0-66" TargetMode="External"/><Relationship Id="rId270" Type="http://schemas.openxmlformats.org/officeDocument/2006/relationships/hyperlink" Target="http://www.13school.3dn.ru/" TargetMode="External"/><Relationship Id="rId326" Type="http://schemas.openxmlformats.org/officeDocument/2006/relationships/hyperlink" Target="https://sc10.edusarov.ru/" TargetMode="External"/><Relationship Id="rId65" Type="http://schemas.openxmlformats.org/officeDocument/2006/relationships/hyperlink" Target="http://vozdv-shkola.ucoz.ru/" TargetMode="External"/><Relationship Id="rId130" Type="http://schemas.openxmlformats.org/officeDocument/2006/relationships/hyperlink" Target="http://lsc4.edusite.ru/" TargetMode="External"/><Relationship Id="rId368" Type="http://schemas.openxmlformats.org/officeDocument/2006/relationships/hyperlink" Target="https://clck.yandex.ru/redir/nWO_r1F33ck?data=NnBZTWRhdFZKOHRaTENSMFc4S0VQRnNWUFRDcU1nczJ2Y0V3T0FVYVhGMmJxZUNkWGU2OWlDcmlpM0VyTTNLdjBjODFELWRlNm43QmFTNG9UN2d3dXc0REFmUEZrWWwwSkt6dWJJaEZQUjg&amp;b64e=2&amp;sign=ffcec631445f8258b0749001d524a502&amp;keyno=17" TargetMode="External"/><Relationship Id="rId172" Type="http://schemas.openxmlformats.org/officeDocument/2006/relationships/hyperlink" Target="http://www.mshkola-2011.ru/" TargetMode="External"/><Relationship Id="rId228" Type="http://schemas.openxmlformats.org/officeDocument/2006/relationships/hyperlink" Target="http://gagarinskaya-shkola.edusite.ru/" TargetMode="External"/><Relationship Id="rId435" Type="http://schemas.openxmlformats.org/officeDocument/2006/relationships/hyperlink" Target="http://school-sxt.ucoz.ru/" TargetMode="External"/><Relationship Id="rId477" Type="http://schemas.openxmlformats.org/officeDocument/2006/relationships/hyperlink" Target="https://fok-garmoniya.ru/" TargetMode="External"/><Relationship Id="rId281" Type="http://schemas.openxmlformats.org/officeDocument/2006/relationships/hyperlink" Target="http://www.cpole.ucoz.ru/" TargetMode="External"/><Relationship Id="rId337" Type="http://schemas.openxmlformats.org/officeDocument/2006/relationships/hyperlink" Target="http://school59nn/ru/" TargetMode="External"/><Relationship Id="rId502" Type="http://schemas.openxmlformats.org/officeDocument/2006/relationships/hyperlink" Target="http://makarschool.ru/dol-berezka-2/" TargetMode="External"/><Relationship Id="rId34" Type="http://schemas.openxmlformats.org/officeDocument/2006/relationships/hyperlink" Target="http://varnavinschool.ru/&#1086;&#1090;&#1076;&#1099;&#1093;-&#1080;-&#1086;&#1079;&#1076;&#1086;&#1088;&#1086;&#1074;&#1083;&#1077;&#1085;&#1080;&#1077;/" TargetMode="External"/><Relationship Id="rId76" Type="http://schemas.openxmlformats.org/officeDocument/2006/relationships/hyperlink" Target="https://sc2-gorodets.edusite.ru/" TargetMode="External"/><Relationship Id="rId141" Type="http://schemas.openxmlformats.org/officeDocument/2006/relationships/hyperlink" Target="http://varezh.rfnn.ru/" TargetMode="External"/><Relationship Id="rId379" Type="http://schemas.openxmlformats.org/officeDocument/2006/relationships/hyperlink" Target="http://school85-nn.edusite.ru/" TargetMode="External"/><Relationship Id="rId7" Type="http://schemas.openxmlformats.org/officeDocument/2006/relationships/hyperlink" Target="http://bereg1.ucoz.ru/" TargetMode="External"/><Relationship Id="rId183" Type="http://schemas.openxmlformats.org/officeDocument/2006/relationships/hyperlink" Target="http://www.rizovschool.ucoz.com/" TargetMode="External"/><Relationship Id="rId239" Type="http://schemas.openxmlformats.org/officeDocument/2006/relationships/hyperlink" Target="https://dushariya.wixsite.com/sports-skool-ru" TargetMode="External"/><Relationship Id="rId390" Type="http://schemas.openxmlformats.org/officeDocument/2006/relationships/hyperlink" Target="http://fok-lider.ucoz.ru/" TargetMode="External"/><Relationship Id="rId404" Type="http://schemas.openxmlformats.org/officeDocument/2006/relationships/hyperlink" Target="http://cdt-zvl.mozello.ru/" TargetMode="External"/><Relationship Id="rId446" Type="http://schemas.openxmlformats.org/officeDocument/2006/relationships/hyperlink" Target="https://bkozinoschool20.edusite.ru/" TargetMode="External"/><Relationship Id="rId250" Type="http://schemas.openxmlformats.org/officeDocument/2006/relationships/hyperlink" Target="http://sportsharanga.edusite.ru/" TargetMode="External"/><Relationship Id="rId292" Type="http://schemas.openxmlformats.org/officeDocument/2006/relationships/hyperlink" Target="http://www.school-sovhoz.ru/" TargetMode="External"/><Relationship Id="rId306" Type="http://schemas.openxmlformats.org/officeDocument/2006/relationships/hyperlink" Target="http://www.school39.com/" TargetMode="External"/><Relationship Id="rId488" Type="http://schemas.openxmlformats.org/officeDocument/2006/relationships/hyperlink" Target="http://cvr-kolosok.ru/" TargetMode="External"/><Relationship Id="rId45" Type="http://schemas.openxmlformats.org/officeDocument/2006/relationships/hyperlink" Target="https://vetlugasosh-2.edusite.ru/" TargetMode="External"/><Relationship Id="rId87" Type="http://schemas.openxmlformats.org/officeDocument/2006/relationships/hyperlink" Target="https://fedshol.edusite.ru/" TargetMode="External"/><Relationship Id="rId110" Type="http://schemas.openxmlformats.org/officeDocument/2006/relationships/hyperlink" Target="http://khokhloma-school.edusite.ru/" TargetMode="External"/><Relationship Id="rId348" Type="http://schemas.openxmlformats.org/officeDocument/2006/relationships/hyperlink" Target="https://www.school63-nn.ru/" TargetMode="External"/><Relationship Id="rId152" Type="http://schemas.openxmlformats.org/officeDocument/2006/relationships/hyperlink" Target="http://www.pavsch9.narod.ru/" TargetMode="External"/><Relationship Id="rId194" Type="http://schemas.openxmlformats.org/officeDocument/2006/relationships/hyperlink" Target="http://www.izabsosh.edusite.ru/" TargetMode="External"/><Relationship Id="rId208" Type="http://schemas.openxmlformats.org/officeDocument/2006/relationships/hyperlink" Target="https://vk.com/club161621926" TargetMode="External"/><Relationship Id="rId415" Type="http://schemas.openxmlformats.org/officeDocument/2006/relationships/hyperlink" Target="http://avtcrtd.ucoz.ru/" TargetMode="External"/><Relationship Id="rId457" Type="http://schemas.openxmlformats.org/officeDocument/2006/relationships/hyperlink" Target="http://yagubschool.ucoz.ru/" TargetMode="External"/><Relationship Id="rId261" Type="http://schemas.openxmlformats.org/officeDocument/2006/relationships/hyperlink" Target="http://shah-school1.edusite.ru/mconstr.html?page=/p225aa1.html" TargetMode="External"/><Relationship Id="rId499" Type="http://schemas.openxmlformats.org/officeDocument/2006/relationships/hyperlink" Target="https://mbudo-kontakt.ru/strukturnoe-podrazdelenie-klub-lazur/" TargetMode="External"/><Relationship Id="rId14" Type="http://schemas.openxmlformats.org/officeDocument/2006/relationships/hyperlink" Target="https://novoselkishool.edusite.ru/" TargetMode="External"/><Relationship Id="rId56" Type="http://schemas.openxmlformats.org/officeDocument/2006/relationships/hyperlink" Target="http://vuo-nn.ru/belavka/" TargetMode="External"/><Relationship Id="rId317" Type="http://schemas.openxmlformats.org/officeDocument/2006/relationships/hyperlink" Target="http://shkola6dzer.ucoz.ru/" TargetMode="External"/><Relationship Id="rId359" Type="http://schemas.openxmlformats.org/officeDocument/2006/relationships/hyperlink" Target="https://school139-nn.edusite.ru/" TargetMode="External"/><Relationship Id="rId98" Type="http://schemas.openxmlformats.org/officeDocument/2006/relationships/hyperlink" Target="http://schkola.do.am/" TargetMode="External"/><Relationship Id="rId121" Type="http://schemas.openxmlformats.org/officeDocument/2006/relationships/hyperlink" Target="https://chershkola.edusite.ru/sveden/common.html" TargetMode="External"/><Relationship Id="rId163" Type="http://schemas.openxmlformats.org/officeDocument/2006/relationships/hyperlink" Target="mailto:perv.cdod@mail.ru" TargetMode="External"/><Relationship Id="rId219" Type="http://schemas.openxmlformats.org/officeDocument/2006/relationships/hyperlink" Target="http://du-center.ru/" TargetMode="External"/><Relationship Id="rId370" Type="http://schemas.openxmlformats.org/officeDocument/2006/relationships/hyperlink" Target="http://www.sov-ddt.ru/" TargetMode="External"/><Relationship Id="rId426" Type="http://schemas.openxmlformats.org/officeDocument/2006/relationships/hyperlink" Target="http://steksovo-scool.ucoz.ru/" TargetMode="External"/><Relationship Id="rId230" Type="http://schemas.openxmlformats.org/officeDocument/2006/relationships/hyperlink" Target="http://oshmschool52.ru/" TargetMode="External"/><Relationship Id="rId468" Type="http://schemas.openxmlformats.org/officeDocument/2006/relationships/hyperlink" Target="http://schoolb-borisovo.nnov.eduru.ru/" TargetMode="External"/><Relationship Id="rId25" Type="http://schemas.openxmlformats.org/officeDocument/2006/relationships/hyperlink" Target="http://st-ahmatovo.ucoz.ru/" TargetMode="External"/><Relationship Id="rId67" Type="http://schemas.openxmlformats.org/officeDocument/2006/relationships/hyperlink" Target="http://vyksa-school3.nnov.eduru.ru/" TargetMode="External"/><Relationship Id="rId272" Type="http://schemas.openxmlformats.org/officeDocument/2006/relationships/hyperlink" Target="http://sh15arzamas.ucoz.ru/" TargetMode="External"/><Relationship Id="rId328" Type="http://schemas.openxmlformats.org/officeDocument/2006/relationships/hyperlink" Target="https://13school.ru/" TargetMode="External"/><Relationship Id="rId132" Type="http://schemas.openxmlformats.org/officeDocument/2006/relationships/hyperlink" Target="http://navgymnasiumnn.edusite.ru/" TargetMode="External"/><Relationship Id="rId174" Type="http://schemas.openxmlformats.org/officeDocument/2006/relationships/hyperlink" Target="http://www.stolbschool.ru/" TargetMode="External"/><Relationship Id="rId381" Type="http://schemas.openxmlformats.org/officeDocument/2006/relationships/hyperlink" Target="http://gym80nn.edusite.ru/" TargetMode="External"/><Relationship Id="rId241" Type="http://schemas.openxmlformats.org/officeDocument/2006/relationships/hyperlink" Target="http://www.shk-klochkova.chkobr.ru/" TargetMode="External"/><Relationship Id="rId437" Type="http://schemas.openxmlformats.org/officeDocument/2006/relationships/hyperlink" Target="https://slioosh.edusite.ru/" TargetMode="External"/><Relationship Id="rId479" Type="http://schemas.openxmlformats.org/officeDocument/2006/relationships/hyperlink" Target="https://vfoke.ru/index.php/&#1080;&#1085;&#1092;&#1086;&#1088;&#1084;&#1072;&#1094;&#1080;&#1103;" TargetMode="External"/><Relationship Id="rId36" Type="http://schemas.openxmlformats.org/officeDocument/2006/relationships/hyperlink" Target="http://www.voshodschool.ucoz.ru/" TargetMode="External"/><Relationship Id="rId283" Type="http://schemas.openxmlformats.org/officeDocument/2006/relationships/hyperlink" Target="https://school-ks.ru/" TargetMode="External"/><Relationship Id="rId339" Type="http://schemas.openxmlformats.org/officeDocument/2006/relationships/hyperlink" Target="http://avtcrtd.ucoz.ru/" TargetMode="External"/><Relationship Id="rId490" Type="http://schemas.openxmlformats.org/officeDocument/2006/relationships/hyperlink" Target="https://shkola95nn.ru/" TargetMode="External"/><Relationship Id="rId504" Type="http://schemas.openxmlformats.org/officeDocument/2006/relationships/hyperlink" Target="https://km-gimn.ru/" TargetMode="External"/><Relationship Id="rId78" Type="http://schemas.openxmlformats.org/officeDocument/2006/relationships/hyperlink" Target="http://aksentis-school.narod.ru/" TargetMode="External"/><Relationship Id="rId101" Type="http://schemas.openxmlformats.org/officeDocument/2006/relationships/hyperlink" Target="http://werjakuschi.ucoz.ru/" TargetMode="External"/><Relationship Id="rId143" Type="http://schemas.openxmlformats.org/officeDocument/2006/relationships/hyperlink" Target="http://www.vssh-2.narod.ru/" TargetMode="External"/><Relationship Id="rId185" Type="http://schemas.openxmlformats.org/officeDocument/2006/relationships/hyperlink" Target="http://dusadschool.ucoz.ru/" TargetMode="External"/><Relationship Id="rId350" Type="http://schemas.openxmlformats.org/officeDocument/2006/relationships/hyperlink" Target="http://school37.ucoz.net/" TargetMode="External"/><Relationship Id="rId406" Type="http://schemas.openxmlformats.org/officeDocument/2006/relationships/hyperlink" Target="http://lukschool.ucoz.ru/" TargetMode="External"/><Relationship Id="rId9" Type="http://schemas.openxmlformats.org/officeDocument/2006/relationships/hyperlink" Target="http://btums.ucoz.ru/" TargetMode="External"/><Relationship Id="rId210" Type="http://schemas.openxmlformats.org/officeDocument/2006/relationships/hyperlink" Target="http://sergsportscool.ucoz.ru/" TargetMode="External"/><Relationship Id="rId392" Type="http://schemas.openxmlformats.org/officeDocument/2006/relationships/hyperlink" Target="https://vk.com/club173632879" TargetMode="External"/><Relationship Id="rId448" Type="http://schemas.openxmlformats.org/officeDocument/2006/relationships/hyperlink" Target="http://www.gimnaziyanev.ru/" TargetMode="External"/><Relationship Id="rId252" Type="http://schemas.openxmlformats.org/officeDocument/2006/relationships/hyperlink" Target="http://les-mou.ucoz.ru/" TargetMode="External"/><Relationship Id="rId294" Type="http://schemas.openxmlformats.org/officeDocument/2006/relationships/hyperlink" Target="http://bor25.ru/" TargetMode="External"/><Relationship Id="rId308" Type="http://schemas.openxmlformats.org/officeDocument/2006/relationships/hyperlink" Target="https://71dzr.nnovschool.ru/site/pub?id=95" TargetMode="External"/><Relationship Id="rId47" Type="http://schemas.openxmlformats.org/officeDocument/2006/relationships/hyperlink" Target="http://novoselschool.ru/site/" TargetMode="External"/><Relationship Id="rId89" Type="http://schemas.openxmlformats.org/officeDocument/2006/relationships/hyperlink" Target="http://centr-rovesnik.jimdo.com/" TargetMode="External"/><Relationship Id="rId112" Type="http://schemas.openxmlformats.org/officeDocument/2006/relationships/hyperlink" Target="http://krbs.moy.su/" TargetMode="External"/><Relationship Id="rId154" Type="http://schemas.openxmlformats.org/officeDocument/2006/relationships/hyperlink" Target="http://www.pavschool11.ru/" TargetMode="External"/><Relationship Id="rId361" Type="http://schemas.openxmlformats.org/officeDocument/2006/relationships/hyperlink" Target="http://ddt20a.ru/" TargetMode="External"/><Relationship Id="rId196" Type="http://schemas.openxmlformats.org/officeDocument/2006/relationships/hyperlink" Target="http://www.mzinov.edusite.ru/" TargetMode="External"/><Relationship Id="rId417" Type="http://schemas.openxmlformats.org/officeDocument/2006/relationships/hyperlink" Target="http://bboldino-school.ucos.ru/" TargetMode="External"/><Relationship Id="rId459" Type="http://schemas.openxmlformats.org/officeDocument/2006/relationships/hyperlink" Target="https://mbouarefino-school.ru/" TargetMode="External"/><Relationship Id="rId16" Type="http://schemas.openxmlformats.org/officeDocument/2006/relationships/hyperlink" Target="http://istomino-school.ru/" TargetMode="External"/><Relationship Id="rId221" Type="http://schemas.openxmlformats.org/officeDocument/2006/relationships/hyperlink" Target="http://www.esosh.edusite.ru/p44aa1.html" TargetMode="External"/><Relationship Id="rId263" Type="http://schemas.openxmlformats.org/officeDocument/2006/relationships/hyperlink" Target="http://www.arzschool1.ru/" TargetMode="External"/><Relationship Id="rId319" Type="http://schemas.openxmlformats.org/officeDocument/2006/relationships/hyperlink" Target="http://school24dz.narod.ru/index/shkolnyj_lager_quot_sledopyt_quot/0-123" TargetMode="External"/><Relationship Id="rId470" Type="http://schemas.openxmlformats.org/officeDocument/2006/relationships/hyperlink" Target="https://velshkola.edusite.ru/" TargetMode="External"/><Relationship Id="rId58" Type="http://schemas.openxmlformats.org/officeDocument/2006/relationships/hyperlink" Target="http://www.fokvolga.ru./" TargetMode="External"/><Relationship Id="rId123" Type="http://schemas.openxmlformats.org/officeDocument/2006/relationships/hyperlink" Target="http://kul-sh1.ru/" TargetMode="External"/><Relationship Id="rId330" Type="http://schemas.openxmlformats.org/officeDocument/2006/relationships/hyperlink" Target="http://sarov-school20.ru/" TargetMode="External"/><Relationship Id="rId165" Type="http://schemas.openxmlformats.org/officeDocument/2006/relationships/hyperlink" Target="http://maouish52.ru/" TargetMode="External"/><Relationship Id="rId372" Type="http://schemas.openxmlformats.org/officeDocument/2006/relationships/hyperlink" Target="http://www.sh151-nn.ru/" TargetMode="External"/><Relationship Id="rId428" Type="http://schemas.openxmlformats.org/officeDocument/2006/relationships/hyperlink" Target="http://dyussh-ardatov.ucoz.ru/" TargetMode="External"/><Relationship Id="rId232" Type="http://schemas.openxmlformats.org/officeDocument/2006/relationships/hyperlink" Target="http://shaigino.ucoz.ru/" TargetMode="External"/><Relationship Id="rId274" Type="http://schemas.openxmlformats.org/officeDocument/2006/relationships/hyperlink" Target="http://mbousosh58.lbihost.ru/" TargetMode="External"/><Relationship Id="rId481" Type="http://schemas.openxmlformats.org/officeDocument/2006/relationships/hyperlink" Target="http://pogarki-school.ucoz.ru/index/glavnaja/0-5" TargetMode="External"/><Relationship Id="rId27" Type="http://schemas.openxmlformats.org/officeDocument/2006/relationships/hyperlink" Target="http://bm-school.ucoz.ru/" TargetMode="External"/><Relationship Id="rId69" Type="http://schemas.openxmlformats.org/officeDocument/2006/relationships/hyperlink" Target="http://school12-vyksa.ucoz.ru/" TargetMode="External"/><Relationship Id="rId134" Type="http://schemas.openxmlformats.org/officeDocument/2006/relationships/hyperlink" Target="https://shkola3-607100.edusite.ru/" TargetMode="External"/><Relationship Id="rId80" Type="http://schemas.openxmlformats.org/officeDocument/2006/relationships/hyperlink" Target="http://school13-gorodez.pusku.com/" TargetMode="External"/><Relationship Id="rId176" Type="http://schemas.openxmlformats.org/officeDocument/2006/relationships/hyperlink" Target="http://kurmschola.ru/" TargetMode="External"/><Relationship Id="rId341" Type="http://schemas.openxmlformats.org/officeDocument/2006/relationships/hyperlink" Target="http://schooln145.ucoz.ru/" TargetMode="External"/><Relationship Id="rId383" Type="http://schemas.openxmlformats.org/officeDocument/2006/relationships/hyperlink" Target="https://school6-bal.edusite.ru/" TargetMode="External"/><Relationship Id="rId439" Type="http://schemas.openxmlformats.org/officeDocument/2006/relationships/hyperlink" Target="http://chernuha.ucoz.ru/" TargetMode="External"/><Relationship Id="rId201" Type="http://schemas.openxmlformats.org/officeDocument/2006/relationships/hyperlink" Target="http://skola2serga.ucoz.ru/" TargetMode="External"/><Relationship Id="rId243" Type="http://schemas.openxmlformats.org/officeDocument/2006/relationships/hyperlink" Target="http://www.ustschool.edusite.ru/p1aa1.html" TargetMode="External"/><Relationship Id="rId285" Type="http://schemas.openxmlformats.org/officeDocument/2006/relationships/hyperlink" Target="https://sch6bor.edusite.ru/" TargetMode="External"/><Relationship Id="rId450" Type="http://schemas.openxmlformats.org/officeDocument/2006/relationships/hyperlink" Target="https://sc7bog.ru/" TargetMode="External"/><Relationship Id="rId506" Type="http://schemas.openxmlformats.org/officeDocument/2006/relationships/drawing" Target="../drawings/drawing1.xml"/><Relationship Id="rId38" Type="http://schemas.openxmlformats.org/officeDocument/2006/relationships/hyperlink" Target="https://mbouvachaschool.edusite.ru/" TargetMode="External"/><Relationship Id="rId103" Type="http://schemas.openxmlformats.org/officeDocument/2006/relationships/hyperlink" Target="http://gluhovo.ucoz.ru/" TargetMode="External"/><Relationship Id="rId310" Type="http://schemas.openxmlformats.org/officeDocument/2006/relationships/hyperlink" Target="https://&#1083;&#1080;&#1094;&#1077;&#1081;21.&#1088;&#1092;/" TargetMode="External"/><Relationship Id="rId492" Type="http://schemas.openxmlformats.org/officeDocument/2006/relationships/hyperlink" Target="https://polet-nn.edusite.ru/" TargetMode="External"/><Relationship Id="rId91" Type="http://schemas.openxmlformats.org/officeDocument/2006/relationships/hyperlink" Target="http://rcdpov.ru/" TargetMode="External"/><Relationship Id="rId145" Type="http://schemas.openxmlformats.org/officeDocument/2006/relationships/hyperlink" Target="http://www.shkola-grudcino.ucoz.ru/" TargetMode="External"/><Relationship Id="rId187" Type="http://schemas.openxmlformats.org/officeDocument/2006/relationships/hyperlink" Target="http://uzhovka.nnov.eduru.ru/" TargetMode="External"/><Relationship Id="rId352" Type="http://schemas.openxmlformats.org/officeDocument/2006/relationships/hyperlink" Target="https://shkola6.nnovschool.ru/" TargetMode="External"/><Relationship Id="rId394" Type="http://schemas.openxmlformats.org/officeDocument/2006/relationships/hyperlink" Target="http://school109-nn.ucoz.ru/" TargetMode="External"/><Relationship Id="rId408" Type="http://schemas.openxmlformats.org/officeDocument/2006/relationships/hyperlink" Target="http://school.sokolskoe.org.ru/" TargetMode="External"/><Relationship Id="rId212" Type="http://schemas.openxmlformats.org/officeDocument/2006/relationships/hyperlink" Target="http://boltinskayasosh.ucoz.ru/" TargetMode="External"/><Relationship Id="rId254" Type="http://schemas.openxmlformats.org/officeDocument/2006/relationships/hyperlink" Target="http://schoolsharapovo.nubex.ru/" TargetMode="External"/><Relationship Id="rId49" Type="http://schemas.openxmlformats.org/officeDocument/2006/relationships/hyperlink" Target="http://sarmaydan.ucoz.ru/" TargetMode="External"/><Relationship Id="rId114" Type="http://schemas.openxmlformats.org/officeDocument/2006/relationships/hyperlink" Target="http://www.&#1074;&#1077;&#1090;&#1083;&#1091;&#1078;&#1089;&#1082;&#1072;&#1103;-&#1089;&#1086;&#1096;.&#1088;&#1092;/" TargetMode="External"/><Relationship Id="rId296" Type="http://schemas.openxmlformats.org/officeDocument/2006/relationships/hyperlink" Target="http://center-spartak2.edusite.ru/cs_common.html" TargetMode="External"/><Relationship Id="rId461" Type="http://schemas.openxmlformats.org/officeDocument/2006/relationships/hyperlink" Target="http://mixailo.ru/" TargetMode="External"/><Relationship Id="rId60" Type="http://schemas.openxmlformats.org/officeDocument/2006/relationships/hyperlink" Target="https://blagov-astahiha.ucoz.ru/" TargetMode="External"/><Relationship Id="rId156" Type="http://schemas.openxmlformats.org/officeDocument/2006/relationships/hyperlink" Target="http://www.tumbotino1.ucoz.ru/" TargetMode="External"/><Relationship Id="rId198" Type="http://schemas.openxmlformats.org/officeDocument/2006/relationships/hyperlink" Target="http://www.polomoosch.edusite.ru/" TargetMode="External"/><Relationship Id="rId321" Type="http://schemas.openxmlformats.org/officeDocument/2006/relationships/hyperlink" Target="http://www.&#1096;&#1082;&#1086;&#1083;&#1072;3.&#1089;&#1072;&#1088;&#1086;&#1074;.&#1088;&#1092;/index.php/letnilager1" TargetMode="External"/><Relationship Id="rId363" Type="http://schemas.openxmlformats.org/officeDocument/2006/relationships/hyperlink" Target="mailto:zamestitel2015@yandex.ru" TargetMode="External"/><Relationship Id="rId419" Type="http://schemas.openxmlformats.org/officeDocument/2006/relationships/hyperlink" Target="mailto:vykschool9@yandex.ru" TargetMode="External"/><Relationship Id="rId223" Type="http://schemas.openxmlformats.org/officeDocument/2006/relationships/hyperlink" Target="http://mouspas.ru/" TargetMode="External"/><Relationship Id="rId430" Type="http://schemas.openxmlformats.org/officeDocument/2006/relationships/hyperlink" Target="https://balahschool.edusite.ru/" TargetMode="External"/><Relationship Id="rId18" Type="http://schemas.openxmlformats.org/officeDocument/2006/relationships/hyperlink" Target="https://school10balakhna.ru/" TargetMode="External"/><Relationship Id="rId265" Type="http://schemas.openxmlformats.org/officeDocument/2006/relationships/hyperlink" Target="http://school3arz.edu.ru/" TargetMode="External"/><Relationship Id="rId472" Type="http://schemas.openxmlformats.org/officeDocument/2006/relationships/hyperlink" Target="https://barmino1.edusite.ru/" TargetMode="External"/><Relationship Id="rId125" Type="http://schemas.openxmlformats.org/officeDocument/2006/relationships/hyperlink" Target="https://clck.yandex.ru/redir/nWO_r1F33ck?data=NnBZTWRhdFZKOHQxUjhzSWFYVGhXYUJXUk1PQ0pEWkdhYTN6VnVKZWhSX2ROUUZmd3FFdTBtUVlvZmFZU0lWX1hpOTNLRnMxeExHRTlOYWtDdGw4eVFPMlFhdjhFWkQtMDdIbm5Ic1Z0Mnc&amp;b64e=2&amp;sign=2f2aee6cdbb3d59025a026f88adb7f71&amp;keyno=17" TargetMode="External"/><Relationship Id="rId167" Type="http://schemas.openxmlformats.org/officeDocument/2006/relationships/hyperlink" Target="http:///dubskoeschool.ucoz.ru/" TargetMode="External"/><Relationship Id="rId332" Type="http://schemas.openxmlformats.org/officeDocument/2006/relationships/hyperlink" Target="http://&#1096;&#1082;&#1086;&#1083;&#1072;16.&#1089;&#1072;&#1088;&#1086;&#1074;.&#1088;&#1092;/" TargetMode="External"/><Relationship Id="rId374" Type="http://schemas.openxmlformats.org/officeDocument/2006/relationships/hyperlink" Target="http://www.school18nn.ru/" TargetMode="External"/><Relationship Id="rId71" Type="http://schemas.openxmlformats.org/officeDocument/2006/relationships/hyperlink" Target="https://turtapka.nubex.ru/" TargetMode="External"/><Relationship Id="rId234" Type="http://schemas.openxmlformats.org/officeDocument/2006/relationships/hyperlink" Target="http://tonshdush.edunn.ru/?theme=minjust" TargetMode="External"/><Relationship Id="rId2" Type="http://schemas.openxmlformats.org/officeDocument/2006/relationships/hyperlink" Target="http://miheevkascool.ucoz.com/" TargetMode="External"/><Relationship Id="rId29" Type="http://schemas.openxmlformats.org/officeDocument/2006/relationships/hyperlink" Target="http://bazino-school.edusite.ru/" TargetMode="External"/><Relationship Id="rId276" Type="http://schemas.openxmlformats.org/officeDocument/2006/relationships/hyperlink" Target="http://scosh-arz.ru/" TargetMode="External"/><Relationship Id="rId441" Type="http://schemas.openxmlformats.org/officeDocument/2006/relationships/hyperlink" Target="https://balakhna-sch4.jimdo.com/" TargetMode="External"/><Relationship Id="rId483" Type="http://schemas.openxmlformats.org/officeDocument/2006/relationships/hyperlink" Target="http://gorevskaya-sosh.ucoz.net/index/0-1" TargetMode="External"/><Relationship Id="rId40" Type="http://schemas.openxmlformats.org/officeDocument/2006/relationships/hyperlink" Target="https://sites.google.com/site/mbouculkovskaaoos/leto-otdyh-i-ozdorovlenie-detej" TargetMode="External"/><Relationship Id="rId136" Type="http://schemas.openxmlformats.org/officeDocument/2006/relationships/hyperlink" Target="https://moubokulovo.edusite.ru/p238aa1.html" TargetMode="External"/><Relationship Id="rId178" Type="http://schemas.openxmlformats.org/officeDocument/2006/relationships/hyperlink" Target="http://bortsurman.ucoz.ru/" TargetMode="External"/><Relationship Id="rId301" Type="http://schemas.openxmlformats.org/officeDocument/2006/relationships/hyperlink" Target="http://www.salyt-dzr.ru/" TargetMode="External"/><Relationship Id="rId343" Type="http://schemas.openxmlformats.org/officeDocument/2006/relationships/hyperlink" Target="http://&#1096;&#1082;&#1086;&#1083;&#1072;-130.&#1074;-&#1085;&#1080;&#1078;&#1085;&#1077;&#1084;.&#1088;&#1092;/" TargetMode="External"/><Relationship Id="rId82" Type="http://schemas.openxmlformats.org/officeDocument/2006/relationships/hyperlink" Target="mailto:school_18@inbox.ru" TargetMode="External"/><Relationship Id="rId203" Type="http://schemas.openxmlformats.org/officeDocument/2006/relationships/hyperlink" Target="http://sch3sergach.ru/index/" TargetMode="External"/><Relationship Id="rId385" Type="http://schemas.openxmlformats.org/officeDocument/2006/relationships/hyperlink" Target="http://novomirschool.ucoz.ru/" TargetMode="External"/><Relationship Id="rId245" Type="http://schemas.openxmlformats.org/officeDocument/2006/relationships/hyperlink" Target="http://www.pozdeevo.edusite.ru/" TargetMode="External"/><Relationship Id="rId287" Type="http://schemas.openxmlformats.org/officeDocument/2006/relationships/hyperlink" Target="https://school-bor8.ucoz.net/" TargetMode="External"/><Relationship Id="rId410" Type="http://schemas.openxmlformats.org/officeDocument/2006/relationships/hyperlink" Target="http://school.sokolskoe.org.ru/" TargetMode="External"/><Relationship Id="rId452" Type="http://schemas.openxmlformats.org/officeDocument/2006/relationships/hyperlink" Target="https://byrevestnik.edusite.ru/" TargetMode="External"/><Relationship Id="rId494" Type="http://schemas.openxmlformats.org/officeDocument/2006/relationships/hyperlink" Target="https://school11nn.edusite.ru/" TargetMode="External"/><Relationship Id="rId105" Type="http://schemas.openxmlformats.org/officeDocument/2006/relationships/hyperlink" Target="http://diveevo-school.ucoz.ru/" TargetMode="External"/><Relationship Id="rId147" Type="http://schemas.openxmlformats.org/officeDocument/2006/relationships/hyperlink" Target="http://schoolkor8.ucoz.net/" TargetMode="External"/><Relationship Id="rId312" Type="http://schemas.openxmlformats.org/officeDocument/2006/relationships/hyperlink" Target="https://clck.yandex.ru/redir/nWO_r1F33ck?data=NnBZTWRhdFZKOHRaTENSMFc4S0VQRnNWUFRDcU1nczJlT0pSc2M4aUFBcEYya0tvQ0x4dm1WRmRTUVl1R3pZakgwa05BQlpCYjlmZnFCazJRLUZCcklEbUJoLWtsd3NrdzZ4TnN6OG4zRWc&amp;b64e=2&amp;sign=c8df371467bb756d957395feb705f1f7&amp;keyno=17" TargetMode="External"/><Relationship Id="rId354" Type="http://schemas.openxmlformats.org/officeDocument/2006/relationships/hyperlink" Target="http://school43-nn.ru/" TargetMode="External"/><Relationship Id="rId51" Type="http://schemas.openxmlformats.org/officeDocument/2006/relationships/hyperlink" Target="http://www.volschool42.ru/" TargetMode="External"/><Relationship Id="rId93" Type="http://schemas.openxmlformats.org/officeDocument/2006/relationships/hyperlink" Target="mailto:mousurov606315@mail.ru" TargetMode="External"/><Relationship Id="rId189" Type="http://schemas.openxmlformats.org/officeDocument/2006/relationships/hyperlink" Target="http://nikitino-school.nnov.eduru.ru/" TargetMode="External"/><Relationship Id="rId396" Type="http://schemas.openxmlformats.org/officeDocument/2006/relationships/hyperlink" Target="http://www.school120nn.ru/" TargetMode="External"/><Relationship Id="rId214" Type="http://schemas.openxmlformats.org/officeDocument/2006/relationships/hyperlink" Target="mailto:murzicsch-1@mail.ru" TargetMode="External"/><Relationship Id="rId256" Type="http://schemas.openxmlformats.org/officeDocument/2006/relationships/hyperlink" Target="https://shahuniyamusic-school2012.edusite.ru/" TargetMode="External"/><Relationship Id="rId298" Type="http://schemas.openxmlformats.org/officeDocument/2006/relationships/hyperlink" Target="http://schola70.ucoz.net/" TargetMode="External"/><Relationship Id="rId421" Type="http://schemas.openxmlformats.org/officeDocument/2006/relationships/hyperlink" Target="http://&#1096;&#1082;&#1086;&#1083;&#1072;-107.&#1088;&#1092;/" TargetMode="External"/><Relationship Id="rId463" Type="http://schemas.openxmlformats.org/officeDocument/2006/relationships/hyperlink" Target="http://vozrschool.ru/" TargetMode="External"/><Relationship Id="rId116" Type="http://schemas.openxmlformats.org/officeDocument/2006/relationships/hyperlink" Target="https://vk.com/away.php?to=http%3A%2F%2Fcdt-kbr.ucoz.net%2F&amp;cc_key=" TargetMode="External"/><Relationship Id="rId158" Type="http://schemas.openxmlformats.org/officeDocument/2006/relationships/hyperlink" Target="http://www.yaschooll52.edusite.ru/" TargetMode="External"/><Relationship Id="rId323" Type="http://schemas.openxmlformats.org/officeDocument/2006/relationships/hyperlink" Target="http://int09-sarov.ru/" TargetMode="External"/><Relationship Id="rId20" Type="http://schemas.openxmlformats.org/officeDocument/2006/relationships/hyperlink" Target="http://www.schcola3.znaet.ru/" TargetMode="External"/><Relationship Id="rId62" Type="http://schemas.openxmlformats.org/officeDocument/2006/relationships/hyperlink" Target="mailto:vsk_skola@%20mail.ru" TargetMode="External"/><Relationship Id="rId365" Type="http://schemas.openxmlformats.org/officeDocument/2006/relationships/hyperlink" Target="https://clck.yandex.ru/redir/nWO_r1F33ck?data=NnBZTWRhdFZKOHQxUjhzSWFYVGhXU2l5R203dlc2aW5scnhRT3FtZFNuYmFCenVjY0tkRWNtTkg0S3Z2NG1PaWhjSktGU1ZlRmJOOXRaSVpQTUY3UHl6Y1lCMzFicjdGdkdVMHhxOFByLU0&amp;b64e=2&amp;sign=ce90a8ab5ec3464e4afbd5131797f6c5&amp;keyno=17" TargetMode="External"/><Relationship Id="rId225" Type="http://schemas.openxmlformats.org/officeDocument/2006/relationships/hyperlink" Target="http://mouspas.ru/" TargetMode="External"/><Relationship Id="rId267" Type="http://schemas.openxmlformats.org/officeDocument/2006/relationships/hyperlink" Target="http://arz-skola7.3dn.ru/" TargetMode="External"/><Relationship Id="rId432" Type="http://schemas.openxmlformats.org/officeDocument/2006/relationships/hyperlink" Target="https://vsosharz.edusite.ru/" TargetMode="External"/><Relationship Id="rId474" Type="http://schemas.openxmlformats.org/officeDocument/2006/relationships/hyperlink" Target="https://lschool-3.edusite.ru/" TargetMode="External"/><Relationship Id="rId127" Type="http://schemas.openxmlformats.org/officeDocument/2006/relationships/hyperlink" Target="http://www.mmaml.ucoz.ru/" TargetMode="External"/><Relationship Id="rId31" Type="http://schemas.openxmlformats.org/officeDocument/2006/relationships/hyperlink" Target="http://vaddooc.ucoz.net/" TargetMode="External"/><Relationship Id="rId73" Type="http://schemas.openxmlformats.org/officeDocument/2006/relationships/hyperlink" Target="https://novodmitrschool.nnov.eduru.ru/school_camp" TargetMode="External"/><Relationship Id="rId169" Type="http://schemas.openxmlformats.org/officeDocument/2006/relationships/hyperlink" Target="http://sportpilna.ucoz.net/" TargetMode="External"/><Relationship Id="rId334" Type="http://schemas.openxmlformats.org/officeDocument/2006/relationships/hyperlink" Target="http://sc5.ucoz.ru/index/detskij_ozdorovitelnyj_lager_quot_saljut_quot/0-39" TargetMode="External"/><Relationship Id="rId376" Type="http://schemas.openxmlformats.org/officeDocument/2006/relationships/hyperlink" Target="http://www.school26nn.edusite.ru/" TargetMode="External"/><Relationship Id="rId4" Type="http://schemas.openxmlformats.org/officeDocument/2006/relationships/hyperlink" Target="https://www.sites.google.com/site/msoh2site/" TargetMode="External"/><Relationship Id="rId180" Type="http://schemas.openxmlformats.org/officeDocument/2006/relationships/hyperlink" Target="http://www.moupsh10.narod.ru/" TargetMode="External"/><Relationship Id="rId215" Type="http://schemas.openxmlformats.org/officeDocument/2006/relationships/hyperlink" Target="http://school.sokolskoe.org.ru/" TargetMode="External"/><Relationship Id="rId236" Type="http://schemas.openxmlformats.org/officeDocument/2006/relationships/hyperlink" Target="http://psh-school.ru/" TargetMode="External"/><Relationship Id="rId257" Type="http://schemas.openxmlformats.org/officeDocument/2006/relationships/hyperlink" Target="https://mouthernov.edusite.ru/" TargetMode="External"/><Relationship Id="rId278" Type="http://schemas.openxmlformats.org/officeDocument/2006/relationships/hyperlink" Target="http://www.arzamasfok.ru/" TargetMode="External"/><Relationship Id="rId401" Type="http://schemas.openxmlformats.org/officeDocument/2006/relationships/hyperlink" Target="https://cspsd-sarov.ru/" TargetMode="External"/><Relationship Id="rId422" Type="http://schemas.openxmlformats.org/officeDocument/2006/relationships/hyperlink" Target="http://ddt20a.ru/" TargetMode="External"/><Relationship Id="rId443" Type="http://schemas.openxmlformats.org/officeDocument/2006/relationships/hyperlink" Target="http://12sch.ru/" TargetMode="External"/><Relationship Id="rId464" Type="http://schemas.openxmlformats.org/officeDocument/2006/relationships/hyperlink" Target="http://vozrschool.ru/" TargetMode="External"/><Relationship Id="rId303" Type="http://schemas.openxmlformats.org/officeDocument/2006/relationships/hyperlink" Target="http://12&#1096;&#1082;&#1086;&#1083;&#1072;.&#1088;&#1092;/" TargetMode="External"/><Relationship Id="rId485" Type="http://schemas.openxmlformats.org/officeDocument/2006/relationships/hyperlink" Target="https://shdhsh.nnov.muzkult.ru/" TargetMode="External"/><Relationship Id="rId42" Type="http://schemas.openxmlformats.org/officeDocument/2006/relationships/hyperlink" Target="https://rovesnikvacha.nubex.ru/" TargetMode="External"/><Relationship Id="rId84" Type="http://schemas.openxmlformats.org/officeDocument/2006/relationships/hyperlink" Target="http://ziniakischool.ucoz.ru/index/organizacija_otdykha_ozdorovlenija_i_zanjatosti_v_2014_godu/0-64" TargetMode="External"/><Relationship Id="rId138" Type="http://schemas.openxmlformats.org/officeDocument/2006/relationships/hyperlink" Target="https://natalinska-soch.edusite.ru/mmagic.html?page=/sveden/document.html" TargetMode="External"/><Relationship Id="rId345" Type="http://schemas.openxmlformats.org/officeDocument/2006/relationships/hyperlink" Target="https://school119nn.edusite.ru/" TargetMode="External"/><Relationship Id="rId387" Type="http://schemas.openxmlformats.org/officeDocument/2006/relationships/hyperlink" Target="https://school-podlesovo.nnov.eduru.ru/lotootd" TargetMode="External"/><Relationship Id="rId191" Type="http://schemas.openxmlformats.org/officeDocument/2006/relationships/hyperlink" Target="https://puzskaja-sloboda.jimdofree.com/" TargetMode="External"/><Relationship Id="rId205" Type="http://schemas.openxmlformats.org/officeDocument/2006/relationships/hyperlink" Target="http://pogarki-school.ucoz.ru/" TargetMode="External"/><Relationship Id="rId247" Type="http://schemas.openxmlformats.org/officeDocument/2006/relationships/hyperlink" Target="http://www.st-rudka.edusite.ru/p1aa1.html" TargetMode="External"/><Relationship Id="rId412" Type="http://schemas.openxmlformats.org/officeDocument/2006/relationships/hyperlink" Target="http://school.sokolskoe.org.ru/" TargetMode="External"/><Relationship Id="rId107" Type="http://schemas.openxmlformats.org/officeDocument/2006/relationships/hyperlink" Target="http://ivanovskoe.ucoz.ru/" TargetMode="External"/><Relationship Id="rId289" Type="http://schemas.openxmlformats.org/officeDocument/2006/relationships/hyperlink" Target="https://vk.com/public172263833" TargetMode="External"/><Relationship Id="rId454" Type="http://schemas.openxmlformats.org/officeDocument/2006/relationships/hyperlink" Target="https://dudenevo.edusite.ru/" TargetMode="External"/><Relationship Id="rId496" Type="http://schemas.openxmlformats.org/officeDocument/2006/relationships/hyperlink" Target="https://34.nnovschool.ru/" TargetMode="External"/><Relationship Id="rId11" Type="http://schemas.openxmlformats.org/officeDocument/2006/relationships/hyperlink" Target="http://school-sxt.ucoz.ru/" TargetMode="External"/><Relationship Id="rId53" Type="http://schemas.openxmlformats.org/officeDocument/2006/relationships/hyperlink" Target="http://mboynsh12.ucoz.com/" TargetMode="External"/><Relationship Id="rId149" Type="http://schemas.openxmlformats.org/officeDocument/2006/relationships/hyperlink" Target="http://www.pavlovo-shkola5.ru/" TargetMode="External"/><Relationship Id="rId314" Type="http://schemas.openxmlformats.org/officeDocument/2006/relationships/hyperlink" Target="http://shkola5dzer.ucoz.ru/index/glavnaja/0-147" TargetMode="External"/><Relationship Id="rId356" Type="http://schemas.openxmlformats.org/officeDocument/2006/relationships/hyperlink" Target="http://gymschoolnn.ru/" TargetMode="External"/><Relationship Id="rId398" Type="http://schemas.openxmlformats.org/officeDocument/2006/relationships/hyperlink" Target="http://bg-school5.ru/" TargetMode="External"/><Relationship Id="rId95" Type="http://schemas.openxmlformats.org/officeDocument/2006/relationships/hyperlink" Target="https://pomradk.edusite.ru/" TargetMode="External"/><Relationship Id="rId160" Type="http://schemas.openxmlformats.org/officeDocument/2006/relationships/hyperlink" Target="http://www.pav-ddut.narod.ru/" TargetMode="External"/><Relationship Id="rId216" Type="http://schemas.openxmlformats.org/officeDocument/2006/relationships/hyperlink" Target="http://sokolsport.ucoz.ru/" TargetMode="External"/><Relationship Id="rId423" Type="http://schemas.openxmlformats.org/officeDocument/2006/relationships/hyperlink" Target="http://asosch1.ucoz.ru/" TargetMode="External"/><Relationship Id="rId258" Type="http://schemas.openxmlformats.org/officeDocument/2006/relationships/hyperlink" Target="https://shkola-14.edusite.ru/" TargetMode="External"/><Relationship Id="rId465" Type="http://schemas.openxmlformats.org/officeDocument/2006/relationships/hyperlink" Target="http://semenovka-school.nnov.eduru.ru/" TargetMode="External"/><Relationship Id="rId22" Type="http://schemas.openxmlformats.org/officeDocument/2006/relationships/hyperlink" Target="http://www.chernovskoe2009.narod.ru/" TargetMode="External"/><Relationship Id="rId64" Type="http://schemas.openxmlformats.org/officeDocument/2006/relationships/hyperlink" Target="http://st-ustieshkola.ucoz.ru/" TargetMode="External"/><Relationship Id="rId118" Type="http://schemas.openxmlformats.org/officeDocument/2006/relationships/hyperlink" Target="http://afonino-school.ru/" TargetMode="External"/><Relationship Id="rId325" Type="http://schemas.openxmlformats.org/officeDocument/2006/relationships/hyperlink" Target="http://gymnasia2sarov.ru/" TargetMode="External"/><Relationship Id="rId367" Type="http://schemas.openxmlformats.org/officeDocument/2006/relationships/hyperlink" Target="mailto:Shkola19nn@mail.ru" TargetMode="External"/><Relationship Id="rId171" Type="http://schemas.openxmlformats.org/officeDocument/2006/relationships/hyperlink" Target="http://www.dschkola.ru/" TargetMode="External"/><Relationship Id="rId227" Type="http://schemas.openxmlformats.org/officeDocument/2006/relationships/hyperlink" Target="http://www.phshkola.edusite.ru/" TargetMode="External"/><Relationship Id="rId269" Type="http://schemas.openxmlformats.org/officeDocument/2006/relationships/hyperlink" Target="http://sh12arzamas.ru/" TargetMode="External"/><Relationship Id="rId434" Type="http://schemas.openxmlformats.org/officeDocument/2006/relationships/hyperlink" Target="http://chernuha.ucoz.ru/" TargetMode="External"/><Relationship Id="rId476" Type="http://schemas.openxmlformats.org/officeDocument/2006/relationships/hyperlink" Target="https://&#1092;&#1086;&#1082;-&#1090;&#1086;&#1088;&#1087;&#1077;&#1076;&#1086;.&#1088;&#1092;/" TargetMode="External"/><Relationship Id="rId33" Type="http://schemas.openxmlformats.org/officeDocument/2006/relationships/hyperlink" Target="http://www.umaischool.ucoz.ru/" TargetMode="External"/><Relationship Id="rId129" Type="http://schemas.openxmlformats.org/officeDocument/2006/relationships/hyperlink" Target="http://valkischoll.ucoz.ru/" TargetMode="External"/><Relationship Id="rId280" Type="http://schemas.openxmlformats.org/officeDocument/2006/relationships/hyperlink" Target="http://www.bor3.ru/" TargetMode="External"/><Relationship Id="rId336" Type="http://schemas.openxmlformats.org/officeDocument/2006/relationships/hyperlink" Target="mailto:schooln133@list.ru" TargetMode="External"/><Relationship Id="rId501" Type="http://schemas.openxmlformats.org/officeDocument/2006/relationships/hyperlink" Target="https://141nnov.edusite.ru/" TargetMode="External"/><Relationship Id="rId75" Type="http://schemas.openxmlformats.org/officeDocument/2006/relationships/hyperlink" Target="http://www.bosschool.edusite.ru/" TargetMode="External"/><Relationship Id="rId140" Type="http://schemas.openxmlformats.org/officeDocument/2006/relationships/hyperlink" Target="http://www.ababkovo-school.ru/" TargetMode="External"/><Relationship Id="rId182" Type="http://schemas.openxmlformats.org/officeDocument/2006/relationships/hyperlink" Target="http://baykovoshkola.ucoz.ru/" TargetMode="External"/><Relationship Id="rId378" Type="http://schemas.openxmlformats.org/officeDocument/2006/relationships/hyperlink" Target="http://81school.edunn.ru/?theme=minjust" TargetMode="External"/><Relationship Id="rId403" Type="http://schemas.openxmlformats.org/officeDocument/2006/relationships/hyperlink" Target="https://abramovosc.edusite.ru/" TargetMode="External"/><Relationship Id="rId6" Type="http://schemas.openxmlformats.org/officeDocument/2006/relationships/hyperlink" Target="http://shool-sakony.ucoz.ru/" TargetMode="External"/><Relationship Id="rId238" Type="http://schemas.openxmlformats.org/officeDocument/2006/relationships/hyperlink" Target="http://www.minschool.edusite.ru/" TargetMode="External"/><Relationship Id="rId445" Type="http://schemas.openxmlformats.org/officeDocument/2006/relationships/hyperlink" Target="http://lukscool.my1.ru/" TargetMode="External"/><Relationship Id="rId487" Type="http://schemas.openxmlformats.org/officeDocument/2006/relationships/hyperlink" Target="https://atlet.nnewer.ru/" TargetMode="External"/><Relationship Id="rId291" Type="http://schemas.openxmlformats.org/officeDocument/2006/relationships/hyperlink" Target="http://www.school19bor.ru/" TargetMode="External"/><Relationship Id="rId305" Type="http://schemas.openxmlformats.org/officeDocument/2006/relationships/hyperlink" Target="http://school68.my1.ru/index/shkolnyj_ozdorovitelnyj_lager/0-124" TargetMode="External"/><Relationship Id="rId347" Type="http://schemas.openxmlformats.org/officeDocument/2006/relationships/hyperlink" Target="https://105nn.ru/" TargetMode="External"/><Relationship Id="rId44" Type="http://schemas.openxmlformats.org/officeDocument/2006/relationships/hyperlink" Target="http://kalininskay.edusite.ru/" TargetMode="External"/><Relationship Id="rId86" Type="http://schemas.openxmlformats.org/officeDocument/2006/relationships/hyperlink" Target="http://sctim1.narod.ru/" TargetMode="External"/><Relationship Id="rId151" Type="http://schemas.openxmlformats.org/officeDocument/2006/relationships/hyperlink" Target="http://www.sch7-pav.ru/" TargetMode="External"/><Relationship Id="rId389" Type="http://schemas.openxmlformats.org/officeDocument/2006/relationships/hyperlink" Target="http://pilnash.ru/" TargetMode="External"/><Relationship Id="rId193" Type="http://schemas.openxmlformats.org/officeDocument/2006/relationships/hyperlink" Target="http://www.school-belasovka-nn.edusite.ru/" TargetMode="External"/><Relationship Id="rId207" Type="http://schemas.openxmlformats.org/officeDocument/2006/relationships/hyperlink" Target="mailto:valitova_elmira@mail.ru" TargetMode="External"/><Relationship Id="rId249" Type="http://schemas.openxmlformats.org/officeDocument/2006/relationships/hyperlink" Target="http://www.shenniki.edusite.ru/p1aa1.html" TargetMode="External"/><Relationship Id="rId414" Type="http://schemas.openxmlformats.org/officeDocument/2006/relationships/hyperlink" Target="http://www.arzcvr.ucoz.ru/" TargetMode="External"/><Relationship Id="rId456" Type="http://schemas.openxmlformats.org/officeDocument/2006/relationships/hyperlink" Target="http://kisch2006.ru/" TargetMode="External"/><Relationship Id="rId498" Type="http://schemas.openxmlformats.org/officeDocument/2006/relationships/hyperlink" Target="http://56.&#1096;&#1082;&#1086;&#1083;&#1072;-&#1085;&#1085;&#1086;&#1074;.&#1088;&#1092;/" TargetMode="External"/><Relationship Id="rId13" Type="http://schemas.openxmlformats.org/officeDocument/2006/relationships/hyperlink" Target="https://novoselkishool.edusite.ru/" TargetMode="External"/><Relationship Id="rId109" Type="http://schemas.openxmlformats.org/officeDocument/2006/relationships/hyperlink" Target="mailto:ponur36@yandex.ru" TargetMode="External"/><Relationship Id="rId260" Type="http://schemas.openxmlformats.org/officeDocument/2006/relationships/hyperlink" Target="https://tumaninoosh.edusite.ru/" TargetMode="External"/><Relationship Id="rId316" Type="http://schemas.openxmlformats.org/officeDocument/2006/relationships/hyperlink" Target="http://www.gorod-sporta.com/" TargetMode="External"/><Relationship Id="rId55" Type="http://schemas.openxmlformats.org/officeDocument/2006/relationships/hyperlink" Target="http://mbouoosh65.okis.ru/" TargetMode="External"/><Relationship Id="rId97" Type="http://schemas.openxmlformats.org/officeDocument/2006/relationships/hyperlink" Target="http://elizarevoschool.ucoz.net/index/glavnaja_stranica/0-53" TargetMode="External"/><Relationship Id="rId120" Type="http://schemas.openxmlformats.org/officeDocument/2006/relationships/hyperlink" Target="http://zap-sosh2013.ucoz.ru/index/leto_2017/0-136" TargetMode="External"/><Relationship Id="rId358" Type="http://schemas.openxmlformats.org/officeDocument/2006/relationships/hyperlink" Target="http://www.74nn.ru/" TargetMode="External"/><Relationship Id="rId162" Type="http://schemas.openxmlformats.org/officeDocument/2006/relationships/hyperlink" Target="http://soc52.ru/rcdpov-pvl" TargetMode="External"/><Relationship Id="rId218" Type="http://schemas.openxmlformats.org/officeDocument/2006/relationships/hyperlink" Target="http://du-center.ru/" TargetMode="External"/><Relationship Id="rId425" Type="http://schemas.openxmlformats.org/officeDocument/2006/relationships/hyperlink" Target="http://lich-school.ucoz.ru/" TargetMode="External"/><Relationship Id="rId467" Type="http://schemas.openxmlformats.org/officeDocument/2006/relationships/hyperlink" Target="https://ssh-ankudin.nnov.eduru.ru/" TargetMode="External"/><Relationship Id="rId271" Type="http://schemas.openxmlformats.org/officeDocument/2006/relationships/hyperlink" Target="http://www.school14.org/" TargetMode="External"/><Relationship Id="rId24" Type="http://schemas.openxmlformats.org/officeDocument/2006/relationships/hyperlink" Target="mailto:mouaooh@rambler.ru" TargetMode="External"/><Relationship Id="rId66" Type="http://schemas.openxmlformats.org/officeDocument/2006/relationships/hyperlink" Target="http://soc52.ru/cspsd-vsk" TargetMode="External"/><Relationship Id="rId131" Type="http://schemas.openxmlformats.org/officeDocument/2006/relationships/hyperlink" Target="http://schoolprosek.ucoz.ru/" TargetMode="External"/><Relationship Id="rId327" Type="http://schemas.openxmlformats.org/officeDocument/2006/relationships/hyperlink" Target="http://&#1096;&#1082;&#1086;&#1083;&#1072;12.&#1089;&#1072;&#1088;&#1086;&#1074;.&#1088;&#1092;/" TargetMode="External"/><Relationship Id="rId369" Type="http://schemas.openxmlformats.org/officeDocument/2006/relationships/hyperlink" Target="https://school22nn.com/" TargetMode="External"/><Relationship Id="rId173" Type="http://schemas.openxmlformats.org/officeDocument/2006/relationships/hyperlink" Target="http://www.mshkola-2011.ru/" TargetMode="External"/><Relationship Id="rId229" Type="http://schemas.openxmlformats.org/officeDocument/2006/relationships/hyperlink" Target="http://pizhma.&#1077;dusite.ru/" TargetMode="External"/><Relationship Id="rId380" Type="http://schemas.openxmlformats.org/officeDocument/2006/relationships/hyperlink" Target="http://156nn.ru/" TargetMode="External"/><Relationship Id="rId436" Type="http://schemas.openxmlformats.org/officeDocument/2006/relationships/hyperlink" Target="http://chernuha.ucoz.ru/" TargetMode="External"/><Relationship Id="rId240" Type="http://schemas.openxmlformats.org/officeDocument/2006/relationships/hyperlink" Target="http://www.school2ur.narod2.ru/" TargetMode="External"/><Relationship Id="rId478" Type="http://schemas.openxmlformats.org/officeDocument/2006/relationships/hyperlink" Target="https://fokmeteor.ru/" TargetMode="External"/><Relationship Id="rId35" Type="http://schemas.openxmlformats.org/officeDocument/2006/relationships/hyperlink" Target="http://sevshool.ru/" TargetMode="External"/><Relationship Id="rId77" Type="http://schemas.openxmlformats.org/officeDocument/2006/relationships/hyperlink" Target="http://www.gscool7.edusitt.ru/" TargetMode="External"/><Relationship Id="rId100" Type="http://schemas.openxmlformats.org/officeDocument/2006/relationships/hyperlink" Target="http://kremenki-school.ucoz.site/" TargetMode="External"/><Relationship Id="rId282" Type="http://schemas.openxmlformats.org/officeDocument/2006/relationships/hyperlink" Target="https://vk.com/club174298351%20&#1075;&#1088;&#1091;&#1087;&#1087;&#1072;%20&#1042;&#1050;" TargetMode="External"/><Relationship Id="rId338" Type="http://schemas.openxmlformats.org/officeDocument/2006/relationships/hyperlink" Target="http://www.schoolnumber16.ucoz.ru/" TargetMode="External"/><Relationship Id="rId503" Type="http://schemas.openxmlformats.org/officeDocument/2006/relationships/hyperlink" Target="http://srcn-bal.soc52.ru/" TargetMode="External"/><Relationship Id="rId8" Type="http://schemas.openxmlformats.org/officeDocument/2006/relationships/hyperlink" Target="http://cdod-ardatov.ucoz.ru/" TargetMode="External"/><Relationship Id="rId142" Type="http://schemas.openxmlformats.org/officeDocument/2006/relationships/hyperlink" Target="http://www.vorsmasoh1.narod.ru/" TargetMode="External"/><Relationship Id="rId184" Type="http://schemas.openxmlformats.org/officeDocument/2006/relationships/hyperlink" Target="http://madaevo.ru/" TargetMode="External"/><Relationship Id="rId391" Type="http://schemas.openxmlformats.org/officeDocument/2006/relationships/hyperlink" Target="http://schoolalfera.ucoz.ru/" TargetMode="External"/><Relationship Id="rId405" Type="http://schemas.openxmlformats.org/officeDocument/2006/relationships/hyperlink" Target="http://lukschool.ucoz.ru/" TargetMode="External"/><Relationship Id="rId447" Type="http://schemas.openxmlformats.org/officeDocument/2006/relationships/hyperlink" Target="http://schkola25.ucoz.ru/" TargetMode="External"/><Relationship Id="rId251" Type="http://schemas.openxmlformats.org/officeDocument/2006/relationships/hyperlink" Target="http://ddtsharanga.edusite.ru/p1aa1.html" TargetMode="External"/><Relationship Id="rId489" Type="http://schemas.openxmlformats.org/officeDocument/2006/relationships/hyperlink" Target="http://dsszvezda.ru/content/svedeniya-ob-uchrezhdenii" TargetMode="External"/><Relationship Id="rId46" Type="http://schemas.openxmlformats.org/officeDocument/2006/relationships/hyperlink" Target="https://turan2010.edusite.ru/" TargetMode="External"/><Relationship Id="rId293" Type="http://schemas.openxmlformats.org/officeDocument/2006/relationships/hyperlink" Target="http://bor15.edusite.ru/" TargetMode="External"/><Relationship Id="rId307" Type="http://schemas.openxmlformats.org/officeDocument/2006/relationships/hyperlink" Target="http://www.&#1076;&#1102;&#1089;&#1096;1-&#1076;&#1079;&#1088;.&#1088;&#1092;/" TargetMode="External"/><Relationship Id="rId349" Type="http://schemas.openxmlformats.org/officeDocument/2006/relationships/hyperlink" Target="http://shkola58.ucoz.ru/" TargetMode="External"/><Relationship Id="rId88" Type="http://schemas.openxmlformats.org/officeDocument/2006/relationships/hyperlink" Target="http://centr-rovesnik.jimdo.com/" TargetMode="External"/><Relationship Id="rId111" Type="http://schemas.openxmlformats.org/officeDocument/2006/relationships/hyperlink" Target="http://kamennoe.edusite.ru/" TargetMode="External"/><Relationship Id="rId153" Type="http://schemas.openxmlformats.org/officeDocument/2006/relationships/hyperlink" Target="http://www.s10pav.ru/" TargetMode="External"/><Relationship Id="rId195" Type="http://schemas.openxmlformats.org/officeDocument/2006/relationships/hyperlink" Target="http://www.izabsosh.edusite.ru/" TargetMode="External"/><Relationship Id="rId209" Type="http://schemas.openxmlformats.org/officeDocument/2006/relationships/hyperlink" Target="http://school-lopatino.ucoz.ru/" TargetMode="External"/><Relationship Id="rId360" Type="http://schemas.openxmlformats.org/officeDocument/2006/relationships/hyperlink" Target="http://school178.ucoz.ru/" TargetMode="External"/><Relationship Id="rId416" Type="http://schemas.openxmlformats.org/officeDocument/2006/relationships/hyperlink" Target="http://sc79nnov.ru/" TargetMode="External"/><Relationship Id="rId220" Type="http://schemas.openxmlformats.org/officeDocument/2006/relationships/hyperlink" Target="http://www.sosnovschool1.edusite.ru/" TargetMode="External"/><Relationship Id="rId458" Type="http://schemas.openxmlformats.org/officeDocument/2006/relationships/hyperlink" Target="http://gorki-edu.ru/" TargetMode="External"/><Relationship Id="rId15" Type="http://schemas.openxmlformats.org/officeDocument/2006/relationships/hyperlink" Target="https://shkola9bal.edusite.ru/" TargetMode="External"/><Relationship Id="rId57" Type="http://schemas.openxmlformats.org/officeDocument/2006/relationships/hyperlink" Target="http://www.vorot-school.ru/" TargetMode="External"/><Relationship Id="rId262" Type="http://schemas.openxmlformats.org/officeDocument/2006/relationships/hyperlink" Target="https://bsvecha.edusite.ru/p64aa1.html" TargetMode="External"/><Relationship Id="rId318" Type="http://schemas.openxmlformats.org/officeDocument/2006/relationships/hyperlink" Target="http://schoola-25.ucoz.ru/" TargetMode="External"/><Relationship Id="rId99" Type="http://schemas.openxmlformats.org/officeDocument/2006/relationships/hyperlink" Target="http://suvorovo-school.ucoz.ru/" TargetMode="External"/><Relationship Id="rId122" Type="http://schemas.openxmlformats.org/officeDocument/2006/relationships/hyperlink" Target="http://www.ddut.nnov.ru/" TargetMode="External"/><Relationship Id="rId164" Type="http://schemas.openxmlformats.org/officeDocument/2006/relationships/hyperlink" Target="http://shutilschool.edusite.ru/" TargetMode="External"/><Relationship Id="rId371" Type="http://schemas.openxmlformats.org/officeDocument/2006/relationships/hyperlink" Target="http://sovsut.ru/" TargetMode="External"/><Relationship Id="rId427" Type="http://schemas.openxmlformats.org/officeDocument/2006/relationships/hyperlink" Target="http://scool-hrip.ucoz.ru/" TargetMode="External"/><Relationship Id="rId469" Type="http://schemas.openxmlformats.org/officeDocument/2006/relationships/hyperlink" Target="https://school-bmokroe.nnov.eduru.ru/" TargetMode="External"/><Relationship Id="rId26" Type="http://schemas.openxmlformats.org/officeDocument/2006/relationships/hyperlink" Target="http://sumarokovombou.ucoz.ru/" TargetMode="External"/><Relationship Id="rId231" Type="http://schemas.openxmlformats.org/officeDocument/2006/relationships/hyperlink" Target="https://tonshschool.ru/" TargetMode="External"/><Relationship Id="rId273" Type="http://schemas.openxmlformats.org/officeDocument/2006/relationships/hyperlink" Target="http://shkola17arzamas.ucoz.ru/" TargetMode="External"/><Relationship Id="rId329" Type="http://schemas.openxmlformats.org/officeDocument/2006/relationships/hyperlink" Target="mailto:info@sc17.edusarov.ru" TargetMode="External"/><Relationship Id="rId480" Type="http://schemas.openxmlformats.org/officeDocument/2006/relationships/hyperlink" Target="https://seminternat-nn.edusite.ru/" TargetMode="External"/><Relationship Id="rId68" Type="http://schemas.openxmlformats.org/officeDocument/2006/relationships/hyperlink" Target="mailto:vykschool9@yandex.ru" TargetMode="External"/><Relationship Id="rId133" Type="http://schemas.openxmlformats.org/officeDocument/2006/relationships/hyperlink" Target="http://navmousosh-2.edusite.ru/p248aa1.html" TargetMode="External"/><Relationship Id="rId175" Type="http://schemas.openxmlformats.org/officeDocument/2006/relationships/hyperlink" Target="mailto:m.andosovo@mail.ru" TargetMode="External"/><Relationship Id="rId340" Type="http://schemas.openxmlformats.org/officeDocument/2006/relationships/hyperlink" Target="http://school161.ucoz.ru/" TargetMode="External"/><Relationship Id="rId200" Type="http://schemas.openxmlformats.org/officeDocument/2006/relationships/hyperlink" Target="http://dusshsemenov.ucoz.net/" TargetMode="External"/><Relationship Id="rId382" Type="http://schemas.openxmlformats.org/officeDocument/2006/relationships/hyperlink" Target="https://mkou-skosh.nubex.ru/" TargetMode="External"/><Relationship Id="rId438" Type="http://schemas.openxmlformats.org/officeDocument/2006/relationships/hyperlink" Target="https://xvatovkaschool.ucoz.ru/" TargetMode="External"/><Relationship Id="rId242" Type="http://schemas.openxmlformats.org/officeDocument/2006/relationships/hyperlink" Target="http://b-rudka.edusite.ru/" TargetMode="External"/><Relationship Id="rId284" Type="http://schemas.openxmlformats.org/officeDocument/2006/relationships/hyperlink" Target="http://ostankinoschool.ucoz.ru/" TargetMode="External"/><Relationship Id="rId491" Type="http://schemas.openxmlformats.org/officeDocument/2006/relationships/hyperlink" Target="http://school106-nnov.ucoz.ru/" TargetMode="External"/><Relationship Id="rId505" Type="http://schemas.openxmlformats.org/officeDocument/2006/relationships/printerSettings" Target="../printerSettings/printerSettings2.bin"/><Relationship Id="rId37" Type="http://schemas.openxmlformats.org/officeDocument/2006/relationships/hyperlink" Target="http://mihskol.ru/" TargetMode="External"/><Relationship Id="rId79" Type="http://schemas.openxmlformats.org/officeDocument/2006/relationships/hyperlink" Target="http://12school.ucoz.net/" TargetMode="External"/><Relationship Id="rId102" Type="http://schemas.openxmlformats.org/officeDocument/2006/relationships/hyperlink" Target="http://ichalovoshkola.ru/" TargetMode="External"/><Relationship Id="rId144" Type="http://schemas.openxmlformats.org/officeDocument/2006/relationships/hyperlink" Target="http://www.gorschool.org.ru/" TargetMode="External"/><Relationship Id="rId90" Type="http://schemas.openxmlformats.org/officeDocument/2006/relationships/hyperlink" Target="http://centr-rovesnik.jimdo.com/" TargetMode="External"/><Relationship Id="rId186" Type="http://schemas.openxmlformats.org/officeDocument/2006/relationships/hyperlink" Target="http://dusadschool.ucoz.ru/" TargetMode="External"/><Relationship Id="rId351" Type="http://schemas.openxmlformats.org/officeDocument/2006/relationships/hyperlink" Target="https://schooln10.siteedu.ru/" TargetMode="External"/><Relationship Id="rId393" Type="http://schemas.openxmlformats.org/officeDocument/2006/relationships/hyperlink" Target="http://www.school190.ru/" TargetMode="External"/><Relationship Id="rId407" Type="http://schemas.openxmlformats.org/officeDocument/2006/relationships/hyperlink" Target="http://school.sokolskoe.org.ru/" TargetMode="External"/><Relationship Id="rId449" Type="http://schemas.openxmlformats.org/officeDocument/2006/relationships/hyperlink" Target="http://bogschool-1.ru/" TargetMode="External"/><Relationship Id="rId211" Type="http://schemas.openxmlformats.org/officeDocument/2006/relationships/hyperlink" Target="http://kochetovka.ucoz.ru/" TargetMode="External"/><Relationship Id="rId253" Type="http://schemas.openxmlformats.org/officeDocument/2006/relationships/hyperlink" Target="https://svetlogorskschool.nubex.ru/" TargetMode="External"/><Relationship Id="rId295" Type="http://schemas.openxmlformats.org/officeDocument/2006/relationships/hyperlink" Target="mailto:kantaurovo-sosh@yandex.ru" TargetMode="External"/><Relationship Id="rId309" Type="http://schemas.openxmlformats.org/officeDocument/2006/relationships/hyperlink" Target="https://www.school26dzr.ru/" TargetMode="External"/><Relationship Id="rId460" Type="http://schemas.openxmlformats.org/officeDocument/2006/relationships/hyperlink" Target="http://set-4181.znaet.ru/" TargetMode="External"/><Relationship Id="rId48" Type="http://schemas.openxmlformats.org/officeDocument/2006/relationships/hyperlink" Target="http://&#1082;&#1091;&#1088;&#1080;&#1093;&#1080;&#1085;&#1089;&#1082;&#1072;&#1103;-&#1096;&#1082;&#1086;&#1083;&#1072;.&#1088;&#1092;/" TargetMode="External"/><Relationship Id="rId113" Type="http://schemas.openxmlformats.org/officeDocument/2006/relationships/hyperlink" Target="http://prudischool.ucoz.ru/" TargetMode="External"/><Relationship Id="rId320" Type="http://schemas.openxmlformats.org/officeDocument/2006/relationships/hyperlink" Target="https://dzr27school.edusite.ru/p41aa1.html" TargetMode="External"/><Relationship Id="rId155" Type="http://schemas.openxmlformats.org/officeDocument/2006/relationships/hyperlink" Target="http://www.ts.pvl.su/" TargetMode="External"/><Relationship Id="rId197" Type="http://schemas.openxmlformats.org/officeDocument/2006/relationships/hyperlink" Target="https://scaldeg.edusite.ru/" TargetMode="External"/><Relationship Id="rId362" Type="http://schemas.openxmlformats.org/officeDocument/2006/relationships/hyperlink" Target="http://www.school172-nn.edusit.ru/" TargetMode="External"/><Relationship Id="rId418" Type="http://schemas.openxmlformats.org/officeDocument/2006/relationships/hyperlink" Target="https://&#1075;&#1080;&#1084;&#1085;&#1072;&#1079;&#1080;&#1103;8313.&#1088;&#1092;/" TargetMode="External"/><Relationship Id="rId222" Type="http://schemas.openxmlformats.org/officeDocument/2006/relationships/hyperlink" Target="http://mouspas.ru/" TargetMode="External"/><Relationship Id="rId264" Type="http://schemas.openxmlformats.org/officeDocument/2006/relationships/hyperlink" Target="http://arz-scool2.ru/" TargetMode="External"/><Relationship Id="rId471" Type="http://schemas.openxmlformats.org/officeDocument/2006/relationships/hyperlink" Target="https://teplovoskola.edusite.ru/" TargetMode="External"/><Relationship Id="rId17" Type="http://schemas.openxmlformats.org/officeDocument/2006/relationships/hyperlink" Target="http://sch14bal.ru/" TargetMode="External"/><Relationship Id="rId59" Type="http://schemas.openxmlformats.org/officeDocument/2006/relationships/hyperlink" Target="http://vuo-nn.ru/vasil/" TargetMode="External"/><Relationship Id="rId124" Type="http://schemas.openxmlformats.org/officeDocument/2006/relationships/hyperlink" Target="http://cilokca.edusite.ru/" TargetMode="External"/><Relationship Id="rId70" Type="http://schemas.openxmlformats.org/officeDocument/2006/relationships/hyperlink" Target="http://schoolshimorsky.ucoz.ru/" TargetMode="External"/><Relationship Id="rId166" Type="http://schemas.openxmlformats.org/officeDocument/2006/relationships/hyperlink" Target="http://tanscool.ucoz.ru/" TargetMode="External"/><Relationship Id="rId331" Type="http://schemas.openxmlformats.org/officeDocument/2006/relationships/hyperlink" Target="http://sc15sarov.ru/" TargetMode="External"/><Relationship Id="rId373" Type="http://schemas.openxmlformats.org/officeDocument/2006/relationships/hyperlink" Target="http://www.school173nn.ru/" TargetMode="External"/><Relationship Id="rId429" Type="http://schemas.openxmlformats.org/officeDocument/2006/relationships/hyperlink" Target="http://fokrubin.ucoz.ru/" TargetMode="External"/><Relationship Id="rId1" Type="http://schemas.openxmlformats.org/officeDocument/2006/relationships/hyperlink" Target="http://kotovkaschkola.ucoz.ru/" TargetMode="External"/><Relationship Id="rId233" Type="http://schemas.openxmlformats.org/officeDocument/2006/relationships/hyperlink" Target="http://tonshcdt.edunn.ru/?theme=dounn" TargetMode="External"/><Relationship Id="rId440" Type="http://schemas.openxmlformats.org/officeDocument/2006/relationships/hyperlink" Target="https://shatovka.edusite.ru/" TargetMode="External"/><Relationship Id="rId28" Type="http://schemas.openxmlformats.org/officeDocument/2006/relationships/hyperlink" Target="http://buturschool.ucoz.ru/" TargetMode="External"/><Relationship Id="rId275" Type="http://schemas.openxmlformats.org/officeDocument/2006/relationships/hyperlink" Target="http://www.arzlicey.ru/" TargetMode="External"/><Relationship Id="rId300" Type="http://schemas.openxmlformats.org/officeDocument/2006/relationships/hyperlink" Target="http://school20-dzr.narod.ru/lager.html" TargetMode="External"/><Relationship Id="rId482" Type="http://schemas.openxmlformats.org/officeDocument/2006/relationships/hyperlink" Target="http://srcn-ssn.soc52.ru/" TargetMode="External"/><Relationship Id="rId81" Type="http://schemas.openxmlformats.org/officeDocument/2006/relationships/hyperlink" Target="http://shkola-16.3dn.ru/" TargetMode="External"/><Relationship Id="rId135" Type="http://schemas.openxmlformats.org/officeDocument/2006/relationships/hyperlink" Target="http://leto.school4nav.edusite.ru/" TargetMode="External"/><Relationship Id="rId177" Type="http://schemas.openxmlformats.org/officeDocument/2006/relationships/hyperlink" Target="https://mozshkola.edusite.ru/" TargetMode="External"/><Relationship Id="rId342" Type="http://schemas.openxmlformats.org/officeDocument/2006/relationships/hyperlink" Target="https://schooln144.3dn.ru/" TargetMode="External"/><Relationship Id="rId384" Type="http://schemas.openxmlformats.org/officeDocument/2006/relationships/hyperlink" Target="https://kamenki.edusite.ru/" TargetMode="External"/><Relationship Id="rId202" Type="http://schemas.openxmlformats.org/officeDocument/2006/relationships/hyperlink" Target="http://sergach4school.ucoz.ru/" TargetMode="External"/><Relationship Id="rId244" Type="http://schemas.openxmlformats.org/officeDocument/2006/relationships/hyperlink" Target="http://kushnur.edusite.ru/p3aa1.html" TargetMode="External"/><Relationship Id="rId39" Type="http://schemas.openxmlformats.org/officeDocument/2006/relationships/hyperlink" Target="https://sites.google.com/site/mounsosh/organizacia-otdyha-i-ozdorovlenia-detej" TargetMode="External"/><Relationship Id="rId286" Type="http://schemas.openxmlformats.org/officeDocument/2006/relationships/hyperlink" Target="http://ddtkarawella.siteedu.ru/" TargetMode="External"/><Relationship Id="rId451" Type="http://schemas.openxmlformats.org/officeDocument/2006/relationships/hyperlink" Target="http://berschool.edusite.ru/" TargetMode="External"/><Relationship Id="rId493" Type="http://schemas.openxmlformats.org/officeDocument/2006/relationships/hyperlink" Target="http://&#1096;&#1082;&#1086;&#1083;&#1072;14-&#1082;&#1086;&#1088;&#1086;&#1083;&#1077;&#1085;&#1082;&#1086;.&#1088;&#1092;/" TargetMode="External"/><Relationship Id="rId50" Type="http://schemas.openxmlformats.org/officeDocument/2006/relationships/hyperlink" Target="mailto:voznschool22@yandex.ru" TargetMode="External"/><Relationship Id="rId104" Type="http://schemas.openxmlformats.org/officeDocument/2006/relationships/hyperlink" Target="http://ddtdiveevo.mya5.ru/" TargetMode="External"/><Relationship Id="rId146" Type="http://schemas.openxmlformats.org/officeDocument/2006/relationships/hyperlink" Target="http://www.laptevo.ucoz.ru/" TargetMode="External"/><Relationship Id="rId188" Type="http://schemas.openxmlformats.org/officeDocument/2006/relationships/hyperlink" Target="http://uzhovka.nnov.eduru.ru/" TargetMode="External"/><Relationship Id="rId311" Type="http://schemas.openxmlformats.org/officeDocument/2006/relationships/hyperlink" Target="http://www.dzschool37.ru/" TargetMode="External"/><Relationship Id="rId353" Type="http://schemas.openxmlformats.org/officeDocument/2006/relationships/hyperlink" Target="http://&#1096;&#1082;&#1086;&#1083;&#1072;-170.&#1074;-&#1085;&#1080;&#1078;&#1085;&#1077;&#1084;.&#1088;&#1092;/" TargetMode="External"/><Relationship Id="rId395" Type="http://schemas.openxmlformats.org/officeDocument/2006/relationships/hyperlink" Target="http://cdt-kanavino.ru/" TargetMode="External"/><Relationship Id="rId409" Type="http://schemas.openxmlformats.org/officeDocument/2006/relationships/hyperlink" Target="http://school.sokolskoe.org.ru/" TargetMode="External"/><Relationship Id="rId92" Type="http://schemas.openxmlformats.org/officeDocument/2006/relationships/hyperlink" Target="http://www.school17.info/" TargetMode="External"/><Relationship Id="rId213" Type="http://schemas.openxmlformats.org/officeDocument/2006/relationships/hyperlink" Target="https://vtalyzinosch.nnov.eduru.ru/" TargetMode="External"/><Relationship Id="rId420" Type="http://schemas.openxmlformats.org/officeDocument/2006/relationships/hyperlink" Target="mailto:luk-1school@mail.ru" TargetMode="External"/><Relationship Id="rId255" Type="http://schemas.openxmlformats.org/officeDocument/2006/relationships/hyperlink" Target="mailto:moyshatshkola2@mail.ru" TargetMode="External"/><Relationship Id="rId297" Type="http://schemas.openxmlformats.org/officeDocument/2006/relationships/hyperlink" Target="http://semiadetibor.ru/" TargetMode="External"/><Relationship Id="rId462" Type="http://schemas.openxmlformats.org/officeDocument/2006/relationships/hyperlink" Target="https://&#1075;&#1092;&#1086;&#1082;.&#1088;&#1092;/" TargetMode="External"/><Relationship Id="rId115" Type="http://schemas.openxmlformats.org/officeDocument/2006/relationships/hyperlink" Target="http://kirillovo-schkool.edusite.ru/" TargetMode="External"/><Relationship Id="rId157" Type="http://schemas.openxmlformats.org/officeDocument/2006/relationships/hyperlink" Target="http://www.tumbotino-tcsh2.ucoz.ru/" TargetMode="External"/><Relationship Id="rId322" Type="http://schemas.openxmlformats.org/officeDocument/2006/relationships/hyperlink" Target="https://www.sites.google.com/site/nnsarovschool7/letnaa-ozdorovitelnaa-kampania" TargetMode="External"/><Relationship Id="rId364" Type="http://schemas.openxmlformats.org/officeDocument/2006/relationships/hyperlink" Target="https://clck.yandex.ru/redir/nWO_r1F33ck?data=NnBZTWRhdFZKOHQxUjhzSWFYVGhXVUFjbWxKTG5Ra2NDMm5kNGFab2k0TTlfRmVWcF9jZmhYdDVkX0xhNkotcXdPeFRHX3NwVV9EZ01JRmVJc29kYm0wRnp4U0xhYzlk&amp;b64e=2&amp;sign=3d5fc7374f6ce706bf4c0a4ddbc56098&amp;keyno=17" TargetMode="External"/><Relationship Id="rId61" Type="http://schemas.openxmlformats.org/officeDocument/2006/relationships/hyperlink" Target="http://scool-svetloyar.ucoz.ru/" TargetMode="External"/><Relationship Id="rId199" Type="http://schemas.openxmlformats.org/officeDocument/2006/relationships/hyperlink" Target="http://dusshsemenov.ucoz.net/" TargetMode="External"/><Relationship Id="rId19" Type="http://schemas.openxmlformats.org/officeDocument/2006/relationships/hyperlink" Target="https://lipschool-bal.edusite.ru/" TargetMode="External"/><Relationship Id="rId224" Type="http://schemas.openxmlformats.org/officeDocument/2006/relationships/hyperlink" Target="https://tatmak2013.ucoz.com/" TargetMode="External"/><Relationship Id="rId266" Type="http://schemas.openxmlformats.org/officeDocument/2006/relationships/hyperlink" Target="http://www.school6.edu.ru/" TargetMode="External"/><Relationship Id="rId431" Type="http://schemas.openxmlformats.org/officeDocument/2006/relationships/hyperlink" Target="http://berschol.ucoz.ru/" TargetMode="External"/><Relationship Id="rId473" Type="http://schemas.openxmlformats.org/officeDocument/2006/relationships/hyperlink" Target="https://barmino1.edusite.ru/" TargetMode="External"/><Relationship Id="rId30" Type="http://schemas.openxmlformats.org/officeDocument/2006/relationships/hyperlink" Target="http://www.strelkaischool.ucoz.ru/" TargetMode="External"/><Relationship Id="rId126" Type="http://schemas.openxmlformats.org/officeDocument/2006/relationships/hyperlink" Target="https://clck.yandex.ru/redir/nWO_r1F33ck?data=NnBZTWRhdFZKOHQxUjhzSWFYVGhXWWlJanRsUWNQZ0xVY1dIVjZ0bHoyRHpzY0w4Z1B1ZXM5eHNEZDFaR1lyUE9aSkpwRFUzZDZQM3RSNE9EUkhLUGthMFU2dXc2cTJIOFRFbTl0Q29NSXdXcklNdHBiWXFodw&amp;b64e=2&amp;sign=549115d972e8c586d8431b05e46eb8aa&amp;keyno=17" TargetMode="External"/><Relationship Id="rId168" Type="http://schemas.openxmlformats.org/officeDocument/2006/relationships/hyperlink" Target="http://www.psosh.edusite.ru/" TargetMode="External"/><Relationship Id="rId333" Type="http://schemas.openxmlformats.org/officeDocument/2006/relationships/hyperlink" Target="https://sc14.edusarov.ru/" TargetMode="External"/><Relationship Id="rId72" Type="http://schemas.openxmlformats.org/officeDocument/2006/relationships/hyperlink" Target="http://school-wilya.edusite.ru/" TargetMode="External"/><Relationship Id="rId375" Type="http://schemas.openxmlformats.org/officeDocument/2006/relationships/hyperlink" Target="http://www.gimnaz53.ru/" TargetMode="External"/><Relationship Id="rId3" Type="http://schemas.openxmlformats.org/officeDocument/2006/relationships/hyperlink" Target="http://mssh-1.ucoz.ru/" TargetMode="External"/><Relationship Id="rId235" Type="http://schemas.openxmlformats.org/officeDocument/2006/relationships/hyperlink" Target="http://b-sosh.ru/" TargetMode="External"/><Relationship Id="rId277" Type="http://schemas.openxmlformats.org/officeDocument/2006/relationships/hyperlink" Target="http://www.arzcvr.ucoz.ru/" TargetMode="External"/><Relationship Id="rId400" Type="http://schemas.openxmlformats.org/officeDocument/2006/relationships/hyperlink" Target="https://anisimovo.edusite.ru/" TargetMode="External"/><Relationship Id="rId442" Type="http://schemas.openxmlformats.org/officeDocument/2006/relationships/hyperlink" Target="https://shcool11-balakhna.edusite.ru/" TargetMode="External"/><Relationship Id="rId484" Type="http://schemas.openxmlformats.org/officeDocument/2006/relationships/hyperlink" Target="https://dushuren.nethouse.ru/" TargetMode="External"/><Relationship Id="rId137" Type="http://schemas.openxmlformats.org/officeDocument/2006/relationships/hyperlink" Target="https://moubokulovo.edusite.ru/" TargetMode="External"/><Relationship Id="rId302" Type="http://schemas.openxmlformats.org/officeDocument/2006/relationships/hyperlink" Target="https://fizmatschool2.ru/13326/" TargetMode="External"/><Relationship Id="rId344" Type="http://schemas.openxmlformats.org/officeDocument/2006/relationships/hyperlink" Target="http://school128-nn.ru/" TargetMode="External"/><Relationship Id="rId41" Type="http://schemas.openxmlformats.org/officeDocument/2006/relationships/hyperlink" Target="http://www.filinschool.ru/" TargetMode="External"/><Relationship Id="rId83" Type="http://schemas.openxmlformats.org/officeDocument/2006/relationships/hyperlink" Target="http://www.myschoolzarubino.ru/" TargetMode="External"/><Relationship Id="rId179" Type="http://schemas.openxmlformats.org/officeDocument/2006/relationships/hyperlink" Target="http://gazschool.ucoz.ru/index/otdykh_i_ozdorovlenie_detej_i_molodezhi/0-138" TargetMode="External"/><Relationship Id="rId386" Type="http://schemas.openxmlformats.org/officeDocument/2006/relationships/hyperlink" Target="http://www.karerskola.ucoz.ru/" TargetMode="External"/><Relationship Id="rId190" Type="http://schemas.openxmlformats.org/officeDocument/2006/relationships/hyperlink" Target="http://nikitino-school.nnov.eduru.ru/" TargetMode="External"/><Relationship Id="rId204" Type="http://schemas.openxmlformats.org/officeDocument/2006/relationships/hyperlink" Target="http://school6.name/" TargetMode="External"/><Relationship Id="rId246" Type="http://schemas.openxmlformats.org/officeDocument/2006/relationships/hyperlink" Target="http://rojencovo.ru/" TargetMode="External"/><Relationship Id="rId288" Type="http://schemas.openxmlformats.org/officeDocument/2006/relationships/hyperlink" Target="https://vk.com/club176289745" TargetMode="External"/><Relationship Id="rId411" Type="http://schemas.openxmlformats.org/officeDocument/2006/relationships/hyperlink" Target="http://school.sokolskoe.org.ru/" TargetMode="External"/><Relationship Id="rId453" Type="http://schemas.openxmlformats.org/officeDocument/2006/relationships/hyperlink" Target="https://doskino-nn.edusite.ru/" TargetMode="External"/><Relationship Id="rId106" Type="http://schemas.openxmlformats.org/officeDocument/2006/relationships/hyperlink" Target="https://mbou-satisskaya.nubex.ru/" TargetMode="External"/><Relationship Id="rId313" Type="http://schemas.openxmlformats.org/officeDocument/2006/relationships/hyperlink" Target="https://clck.yandex.ru/redir/nWO_r1F33ck?data=NnBZTWRhdFZKOHQxUjhzSWFYVGhXVVo0TklzYUhyUnpfQ3FPUDFWd1ZOT25fSGVSc1hnbzJER1JjX2lNaV9XYmVqM1hxaC13NTgxaFZxWmp3YVR2VkUwYkphN1FOb050RTNqSFhRTGNoVW1TNk1aNmc0TDRWR1ppeGFjVlhlNGoyS2ZjaV85U0dRREFrWWdNSk8zZ1RqbTBBWUc2THVVc2VpVHRNVUhaTUMtN2ZZOFNrX0FMYmZqaVR5QXI2QlJzcVlDTUd1MkdqbUg1bEFVQU9NV0JJVHlSQ0p5S2pTQ3U&amp;b64e=2&amp;sign=2c651b03b8e201059420fc67656e0cc6&amp;keyno=17" TargetMode="External"/><Relationship Id="rId495" Type="http://schemas.openxmlformats.org/officeDocument/2006/relationships/hyperlink" Target="https://&#1075;&#1080;&#1084;&#1085;&#1072;&#1079;&#1080;&#1103;-17.&#1088;&#1092;/" TargetMode="External"/><Relationship Id="rId10" Type="http://schemas.openxmlformats.org/officeDocument/2006/relationships/hyperlink" Target="https://mounikolskaysoh.edusite.ru/" TargetMode="External"/><Relationship Id="rId52" Type="http://schemas.openxmlformats.org/officeDocument/2006/relationships/hyperlink" Target="https://ru.wikipedia.org/wiki/%D0%92%D0%BE%D0%BB%D0%B3%D0%B0_(%D0%B0%D0%B2%D1%82%D0%BE%D0%B4%D0%BE%D1%80%D0%BE%D0%B3%D0%B0)" TargetMode="External"/><Relationship Id="rId94" Type="http://schemas.openxmlformats.org/officeDocument/2006/relationships/hyperlink" Target="http://shcoolrumyncevo.narod.ru/" TargetMode="External"/><Relationship Id="rId148" Type="http://schemas.openxmlformats.org/officeDocument/2006/relationships/hyperlink" Target="http://www.school3-pav-nnov.ru/" TargetMode="External"/><Relationship Id="rId355" Type="http://schemas.openxmlformats.org/officeDocument/2006/relationships/hyperlink" Target="https://sozvezdienn.ru/summer-city-camp.html" TargetMode="External"/><Relationship Id="rId397" Type="http://schemas.openxmlformats.org/officeDocument/2006/relationships/hyperlink" Target="http://www.school113-nn.edusite.ru/"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mulino59.ru/" TargetMode="External"/><Relationship Id="rId21" Type="http://schemas.openxmlformats.org/officeDocument/2006/relationships/hyperlink" Target="http://www.volschool42.ru/" TargetMode="External"/><Relationship Id="rId42" Type="http://schemas.openxmlformats.org/officeDocument/2006/relationships/hyperlink" Target="http://luk-school.my1.ru/" TargetMode="External"/><Relationship Id="rId47" Type="http://schemas.openxmlformats.org/officeDocument/2006/relationships/hyperlink" Target="http://www.tumbotino-tcsh2.ucoz.ru/" TargetMode="External"/><Relationship Id="rId63" Type="http://schemas.openxmlformats.org/officeDocument/2006/relationships/hyperlink" Target="http://skola2serga.ucoz.ru/" TargetMode="External"/><Relationship Id="rId68" Type="http://schemas.openxmlformats.org/officeDocument/2006/relationships/hyperlink" Target="mailto:murzicsch-1@mail.ru" TargetMode="External"/><Relationship Id="rId84" Type="http://schemas.openxmlformats.org/officeDocument/2006/relationships/hyperlink" Target="http://khokhloma-school.edusite.ru/" TargetMode="External"/><Relationship Id="rId89" Type="http://schemas.openxmlformats.org/officeDocument/2006/relationships/hyperlink" Target="https://lschool-3.edusite.ru/" TargetMode="External"/><Relationship Id="rId16" Type="http://schemas.openxmlformats.org/officeDocument/2006/relationships/hyperlink" Target="mailto:voznschool22@yandex.ru" TargetMode="External"/><Relationship Id="rId11" Type="http://schemas.openxmlformats.org/officeDocument/2006/relationships/hyperlink" Target="http://12sch.ru/" TargetMode="External"/><Relationship Id="rId32" Type="http://schemas.openxmlformats.org/officeDocument/2006/relationships/hyperlink" Target="http://scool-svetloyar.ucoz.ru/" TargetMode="External"/><Relationship Id="rId37" Type="http://schemas.openxmlformats.org/officeDocument/2006/relationships/hyperlink" Target="http://nigsk.edusite.ru/" TargetMode="External"/><Relationship Id="rId53" Type="http://schemas.openxmlformats.org/officeDocument/2006/relationships/hyperlink" Target="http://xvschool.edusite.ru/" TargetMode="External"/><Relationship Id="rId58" Type="http://schemas.openxmlformats.org/officeDocument/2006/relationships/hyperlink" Target="http://nikitino-school.nnov.eduru.ru/" TargetMode="External"/><Relationship Id="rId74" Type="http://schemas.openxmlformats.org/officeDocument/2006/relationships/hyperlink" Target="http://pizhma.&#1077;dusite.ru/" TargetMode="External"/><Relationship Id="rId79" Type="http://schemas.openxmlformats.org/officeDocument/2006/relationships/hyperlink" Target="http://sharangaschool.ucoz.com/" TargetMode="External"/><Relationship Id="rId5" Type="http://schemas.openxmlformats.org/officeDocument/2006/relationships/hyperlink" Target="http://vsosharz.edusite.ru/" TargetMode="External"/><Relationship Id="rId90" Type="http://schemas.openxmlformats.org/officeDocument/2006/relationships/hyperlink" Target="https://shkola95nn.ru/" TargetMode="External"/><Relationship Id="rId14" Type="http://schemas.openxmlformats.org/officeDocument/2006/relationships/hyperlink" Target="http://bazino-school.edusite.ru/" TargetMode="External"/><Relationship Id="rId22" Type="http://schemas.openxmlformats.org/officeDocument/2006/relationships/hyperlink" Target="http://ug-school44.ucoz.ru/" TargetMode="External"/><Relationship Id="rId27" Type="http://schemas.openxmlformats.org/officeDocument/2006/relationships/hyperlink" Target="http://www.&#1096;&#1082;&#1086;&#1083;&#1072;10.&#1088;&#1092;/" TargetMode="External"/><Relationship Id="rId30" Type="http://schemas.openxmlformats.org/officeDocument/2006/relationships/hyperlink" Target="http://www.mixalo.ru/" TargetMode="External"/><Relationship Id="rId35" Type="http://schemas.openxmlformats.org/officeDocument/2006/relationships/hyperlink" Target="http://gluhovo.ucoz.com/" TargetMode="External"/><Relationship Id="rId43" Type="http://schemas.openxmlformats.org/officeDocument/2006/relationships/hyperlink" Target="https://vk.com/public183128216" TargetMode="External"/><Relationship Id="rId48" Type="http://schemas.openxmlformats.org/officeDocument/2006/relationships/hyperlink" Target="http://www.ddtvorsma.my1.ru/" TargetMode="External"/><Relationship Id="rId56" Type="http://schemas.openxmlformats.org/officeDocument/2006/relationships/hyperlink" Target="http://pilnash.ru/" TargetMode="External"/><Relationship Id="rId64" Type="http://schemas.openxmlformats.org/officeDocument/2006/relationships/hyperlink" Target="http://sch3sergach.ru/index/" TargetMode="External"/><Relationship Id="rId69" Type="http://schemas.openxmlformats.org/officeDocument/2006/relationships/hyperlink" Target="http://gari.sokolskoe.org.ru/" TargetMode="External"/><Relationship Id="rId77" Type="http://schemas.openxmlformats.org/officeDocument/2006/relationships/hyperlink" Target="http://psh-school.ru/" TargetMode="External"/><Relationship Id="rId8" Type="http://schemas.openxmlformats.org/officeDocument/2006/relationships/hyperlink" Target="https://novoselkishool.edusite.ru/" TargetMode="External"/><Relationship Id="rId51" Type="http://schemas.openxmlformats.org/officeDocument/2006/relationships/hyperlink" Target="http://bboldino-school.ucos.ru/" TargetMode="External"/><Relationship Id="rId72" Type="http://schemas.openxmlformats.org/officeDocument/2006/relationships/hyperlink" Target="http://mouspas.ru/" TargetMode="External"/><Relationship Id="rId80" Type="http://schemas.openxmlformats.org/officeDocument/2006/relationships/hyperlink" Target="https://svetlogorskschool.nubex.ru/" TargetMode="External"/><Relationship Id="rId85" Type="http://schemas.openxmlformats.org/officeDocument/2006/relationships/hyperlink" Target="http://lukschool.ucoz.ru/" TargetMode="External"/><Relationship Id="rId3" Type="http://schemas.openxmlformats.org/officeDocument/2006/relationships/hyperlink" Target="http://chernuha.ucoz.ru/" TargetMode="External"/><Relationship Id="rId12" Type="http://schemas.openxmlformats.org/officeDocument/2006/relationships/hyperlink" Target="http://www.sch14bal.ru/" TargetMode="External"/><Relationship Id="rId17" Type="http://schemas.openxmlformats.org/officeDocument/2006/relationships/hyperlink" Target="http://sarmaydan.ucoz.ru/" TargetMode="External"/><Relationship Id="rId25" Type="http://schemas.openxmlformats.org/officeDocument/2006/relationships/hyperlink" Target="http://www.shkola-48.ru/" TargetMode="External"/><Relationship Id="rId33" Type="http://schemas.openxmlformats.org/officeDocument/2006/relationships/hyperlink" Target="http://www.vsks.nnov.ru/" TargetMode="External"/><Relationship Id="rId38" Type="http://schemas.openxmlformats.org/officeDocument/2006/relationships/hyperlink" Target="http://diveevo-school.ucoz.ru/" TargetMode="External"/><Relationship Id="rId46" Type="http://schemas.openxmlformats.org/officeDocument/2006/relationships/hyperlink" Target="http://www.sportschool.pvl.su/" TargetMode="External"/><Relationship Id="rId59" Type="http://schemas.openxmlformats.org/officeDocument/2006/relationships/hyperlink" Target="http://www.moupsh10.narod.ru/" TargetMode="External"/><Relationship Id="rId67" Type="http://schemas.openxmlformats.org/officeDocument/2006/relationships/hyperlink" Target="https://vtalyzinosch.nnov.eduru.ru/" TargetMode="External"/><Relationship Id="rId20" Type="http://schemas.openxmlformats.org/officeDocument/2006/relationships/hyperlink" Target="http://www.sh1vol.ru/" TargetMode="External"/><Relationship Id="rId41" Type="http://schemas.openxmlformats.org/officeDocument/2006/relationships/hyperlink" Target="http://moudoddyuts.nov.ru/" TargetMode="External"/><Relationship Id="rId54" Type="http://schemas.openxmlformats.org/officeDocument/2006/relationships/hyperlink" Target="http://murshc.edusite.ru/" TargetMode="External"/><Relationship Id="rId62" Type="http://schemas.openxmlformats.org/officeDocument/2006/relationships/hyperlink" Target="http://www.semenov-school2-.nn.edusite.ru/" TargetMode="External"/><Relationship Id="rId70" Type="http://schemas.openxmlformats.org/officeDocument/2006/relationships/hyperlink" Target="http://www.sosnovschool1.edusite.ru/" TargetMode="External"/><Relationship Id="rId75" Type="http://schemas.openxmlformats.org/officeDocument/2006/relationships/hyperlink" Target="http://oshmschool52.ru/" TargetMode="External"/><Relationship Id="rId83" Type="http://schemas.openxmlformats.org/officeDocument/2006/relationships/hyperlink" Target="http://varnavinschool.ru/&#1086;&#1090;&#1076;&#1099;&#1093;-&#1080;-&#1086;&#1079;&#1076;&#1086;&#1088;&#1086;&#1074;&#1083;&#1077;&#1085;&#1080;&#1077;/" TargetMode="External"/><Relationship Id="rId88" Type="http://schemas.openxmlformats.org/officeDocument/2006/relationships/hyperlink" Target="http://www.&#1089;&#1086;&#1096;17&#1085;&#1085;.&#1088;&#1086;&#1089;&#1096;&#1082;&#1086;&#1083;&#1072;.&#1088;&#1092;/" TargetMode="External"/><Relationship Id="rId91" Type="http://schemas.openxmlformats.org/officeDocument/2006/relationships/printerSettings" Target="../printerSettings/printerSettings3.bin"/><Relationship Id="rId1" Type="http://schemas.openxmlformats.org/officeDocument/2006/relationships/hyperlink" Target="https://moubokulovo.edusite.ru/" TargetMode="External"/><Relationship Id="rId6" Type="http://schemas.openxmlformats.org/officeDocument/2006/relationships/hyperlink" Target="http://www.berschol.ucoz.ru/" TargetMode="External"/><Relationship Id="rId15" Type="http://schemas.openxmlformats.org/officeDocument/2006/relationships/hyperlink" Target="http://wadschool.ucoz.ru/" TargetMode="External"/><Relationship Id="rId23" Type="http://schemas.openxmlformats.org/officeDocument/2006/relationships/hyperlink" Target="https://shkolano45.edusite.ru/" TargetMode="External"/><Relationship Id="rId28" Type="http://schemas.openxmlformats.org/officeDocument/2006/relationships/hyperlink" Target="http://www.mbouoosh65.okis.ru/" TargetMode="External"/><Relationship Id="rId36" Type="http://schemas.openxmlformats.org/officeDocument/2006/relationships/hyperlink" Target="mailto:mousurov606315@mail.ru" TargetMode="External"/><Relationship Id="rId49" Type="http://schemas.openxmlformats.org/officeDocument/2006/relationships/hyperlink" Target="http://psoschool.edusite.ru/" TargetMode="External"/><Relationship Id="rId57" Type="http://schemas.openxmlformats.org/officeDocument/2006/relationships/hyperlink" Target="http://gazschool.ucoz.ru/index/otdykh_i_ozdorovlenie_detej_i_molodezhi/0-138" TargetMode="External"/><Relationship Id="rId10" Type="http://schemas.openxmlformats.org/officeDocument/2006/relationships/hyperlink" Target="http://www.shcool11-balakhna.edusite.ru/" TargetMode="External"/><Relationship Id="rId31" Type="http://schemas.openxmlformats.org/officeDocument/2006/relationships/hyperlink" Target="http://www.bogorodsk-shkola.umi.ru/" TargetMode="External"/><Relationship Id="rId44" Type="http://schemas.openxmlformats.org/officeDocument/2006/relationships/hyperlink" Target="http://letnevskaya-school.edusite.ru/" TargetMode="External"/><Relationship Id="rId52" Type="http://schemas.openxmlformats.org/officeDocument/2006/relationships/hyperlink" Target="http://krbs.moy.su/" TargetMode="External"/><Relationship Id="rId60" Type="http://schemas.openxmlformats.org/officeDocument/2006/relationships/hyperlink" Target="http://uzhovka.nnov.eduru.ru/" TargetMode="External"/><Relationship Id="rId65" Type="http://schemas.openxmlformats.org/officeDocument/2006/relationships/hyperlink" Target="http://sergach4school.ucoz.ru/" TargetMode="External"/><Relationship Id="rId73" Type="http://schemas.openxmlformats.org/officeDocument/2006/relationships/hyperlink" Target="http://b-sosh.ru/" TargetMode="External"/><Relationship Id="rId78" Type="http://schemas.openxmlformats.org/officeDocument/2006/relationships/hyperlink" Target="http://rojencovo.ru/" TargetMode="External"/><Relationship Id="rId81" Type="http://schemas.openxmlformats.org/officeDocument/2006/relationships/hyperlink" Target="mailto:moyshatshkola2@mail.ru" TargetMode="External"/><Relationship Id="rId86" Type="http://schemas.openxmlformats.org/officeDocument/2006/relationships/hyperlink" Target="http://ulyanovoschool.ucoz.ru/" TargetMode="External"/><Relationship Id="rId4" Type="http://schemas.openxmlformats.org/officeDocument/2006/relationships/hyperlink" Target="http://www.asosch1.ucoz.ru/" TargetMode="External"/><Relationship Id="rId9" Type="http://schemas.openxmlformats.org/officeDocument/2006/relationships/hyperlink" Target="http://school6-bal.&#1077;dusite.ru/" TargetMode="External"/><Relationship Id="rId13" Type="http://schemas.openxmlformats.org/officeDocument/2006/relationships/hyperlink" Target="http://buturschool.ucoz.ru/" TargetMode="External"/><Relationship Id="rId18" Type="http://schemas.openxmlformats.org/officeDocument/2006/relationships/hyperlink" Target="http://narshool.edusite.ru/" TargetMode="External"/><Relationship Id="rId39" Type="http://schemas.openxmlformats.org/officeDocument/2006/relationships/hyperlink" Target="https://bezvodnoe-school.nnov.eduru.ru/otdich" TargetMode="External"/><Relationship Id="rId34" Type="http://schemas.openxmlformats.org/officeDocument/2006/relationships/hyperlink" Target="http://www.zadvorkaschool.ucoz.net/" TargetMode="External"/><Relationship Id="rId50" Type="http://schemas.openxmlformats.org/officeDocument/2006/relationships/hyperlink" Target="http://satis.ucoz.ru/" TargetMode="External"/><Relationship Id="rId55" Type="http://schemas.openxmlformats.org/officeDocument/2006/relationships/hyperlink" Target="http://school-sxt.ucoz.ru/" TargetMode="External"/><Relationship Id="rId76" Type="http://schemas.openxmlformats.org/officeDocument/2006/relationships/hyperlink" Target="https://tonshschool.ru/" TargetMode="External"/><Relationship Id="rId7" Type="http://schemas.openxmlformats.org/officeDocument/2006/relationships/hyperlink" Target="http://shatovka.edusite.ru/" TargetMode="External"/><Relationship Id="rId71" Type="http://schemas.openxmlformats.org/officeDocument/2006/relationships/hyperlink" Target="http://mouspas.ru/" TargetMode="External"/><Relationship Id="rId2" Type="http://schemas.openxmlformats.org/officeDocument/2006/relationships/hyperlink" Target="http://school2ard.edu.ru/" TargetMode="External"/><Relationship Id="rId29" Type="http://schemas.openxmlformats.org/officeDocument/2006/relationships/hyperlink" Target="http://school58.ru/" TargetMode="External"/><Relationship Id="rId24" Type="http://schemas.openxmlformats.org/officeDocument/2006/relationships/hyperlink" Target="http://www.shkola-7.ru/" TargetMode="External"/><Relationship Id="rId40" Type="http://schemas.openxmlformats.org/officeDocument/2006/relationships/hyperlink" Target="https://sel-school.edusite.ru/" TargetMode="External"/><Relationship Id="rId45" Type="http://schemas.openxmlformats.org/officeDocument/2006/relationships/hyperlink" Target="http://lsc4.edusite.ru/" TargetMode="External"/><Relationship Id="rId66" Type="http://schemas.openxmlformats.org/officeDocument/2006/relationships/hyperlink" Target="http://school6.name/" TargetMode="External"/><Relationship Id="rId87" Type="http://schemas.openxmlformats.org/officeDocument/2006/relationships/hyperlink" Target="http://pogarki-school.ucoz.ru/" TargetMode="External"/><Relationship Id="rId61" Type="http://schemas.openxmlformats.org/officeDocument/2006/relationships/hyperlink" Target="http://www.school-belasovka-nn.edusite.ru/" TargetMode="External"/><Relationship Id="rId82" Type="http://schemas.openxmlformats.org/officeDocument/2006/relationships/hyperlink" Target="http://sc79nnov.ru/" TargetMode="External"/><Relationship Id="rId19" Type="http://schemas.openxmlformats.org/officeDocument/2006/relationships/hyperlink" Target="https://kriushaschool.edusite.ru/"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vrtcenter.com.ru/" TargetMode="External"/><Relationship Id="rId13" Type="http://schemas.openxmlformats.org/officeDocument/2006/relationships/hyperlink" Target="http://www.sanlesnaya.ru/" TargetMode="External"/><Relationship Id="rId3" Type="http://schemas.openxmlformats.org/officeDocument/2006/relationships/hyperlink" Target="mailto:spdp@soc.urn.nnov.ru%20;%20&#1072;&#1076;&#1088;&#1077;&#1089;%20&#1080;&#1085;&#1090;&#1077;&#1088;&#1085;&#1077;&#1090;%20&#1089;&#1090;&#1088;&#1072;&#1085;&#1080;&#1094;&#1099;:%20http//soc52.ru/spdp-uren/" TargetMode="External"/><Relationship Id="rId7" Type="http://schemas.openxmlformats.org/officeDocument/2006/relationships/hyperlink" Target="https://srcnraduga-vetluga.edusite.ru/" TargetMode="External"/><Relationship Id="rId12" Type="http://schemas.openxmlformats.org/officeDocument/2006/relationships/hyperlink" Target="http://srcn-sht.soc52.ru/" TargetMode="External"/><Relationship Id="rId2" Type="http://schemas.openxmlformats.org/officeDocument/2006/relationships/hyperlink" Target="http://ospdp.soc52.ru/" TargetMode="External"/><Relationship Id="rId1" Type="http://schemas.openxmlformats.org/officeDocument/2006/relationships/hyperlink" Target="http://srcn-pvz.soc52.ru/" TargetMode="External"/><Relationship Id="rId6" Type="http://schemas.openxmlformats.org/officeDocument/2006/relationships/hyperlink" Target="http://srcn-var.soc52.ru/" TargetMode="External"/><Relationship Id="rId11" Type="http://schemas.openxmlformats.org/officeDocument/2006/relationships/hyperlink" Target="http://srcn-shr.soc52.ru/" TargetMode="External"/><Relationship Id="rId5" Type="http://schemas.openxmlformats.org/officeDocument/2006/relationships/hyperlink" Target="https://rcdpov40.ru/" TargetMode="External"/><Relationship Id="rId10" Type="http://schemas.openxmlformats.org/officeDocument/2006/relationships/hyperlink" Target="http://uskosi.ucoz.ru/" TargetMode="External"/><Relationship Id="rId4" Type="http://schemas.openxmlformats.org/officeDocument/2006/relationships/hyperlink" Target="http://srcn-shh.soc52.ru/" TargetMode="External"/><Relationship Id="rId9" Type="http://schemas.openxmlformats.org/officeDocument/2006/relationships/hyperlink" Target="https://reabil-tonkino.1c-umi.ru/"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tabSelected="1" zoomScaleNormal="100" workbookViewId="0">
      <pane xSplit="2" ySplit="3" topLeftCell="C10" activePane="bottomRight" state="frozen"/>
      <selection pane="topRight" activeCell="C1" sqref="C1"/>
      <selection pane="bottomLeft" activeCell="A4" sqref="A4"/>
      <selection pane="bottomRight" activeCell="B10" sqref="B10"/>
    </sheetView>
  </sheetViews>
  <sheetFormatPr defaultRowHeight="15" x14ac:dyDescent="0.25"/>
  <cols>
    <col min="1" max="1" width="7.140625" style="138" customWidth="1"/>
    <col min="2" max="2" width="25.28515625" style="17" customWidth="1"/>
    <col min="3" max="3" width="22.5703125" style="138" customWidth="1"/>
    <col min="4" max="4" width="17.5703125" style="17" customWidth="1"/>
    <col min="5" max="5" width="22.28515625" style="138" customWidth="1"/>
    <col min="6" max="7" width="30.140625" style="17" customWidth="1"/>
    <col min="8" max="8" width="21" style="138" customWidth="1"/>
    <col min="9" max="9" width="21" style="17" customWidth="1"/>
    <col min="10" max="10" width="18.28515625" style="138" customWidth="1"/>
    <col min="11" max="11" width="15.28515625" style="138" customWidth="1"/>
    <col min="12" max="12" width="13.42578125" style="138" customWidth="1"/>
    <col min="13" max="13" width="53.5703125" style="17" customWidth="1"/>
    <col min="14" max="14" width="24.140625" style="17" customWidth="1"/>
    <col min="15" max="15" width="18.85546875" style="17" customWidth="1"/>
    <col min="16" max="16" width="30.140625" style="17" customWidth="1"/>
    <col min="17" max="17" width="80.5703125" style="17" customWidth="1"/>
    <col min="18" max="18" width="20.42578125" style="17" customWidth="1"/>
    <col min="19" max="19" width="20.140625" style="17" customWidth="1"/>
    <col min="20" max="20" width="26.28515625" style="17" customWidth="1"/>
    <col min="21" max="21" width="18.5703125" style="138" customWidth="1"/>
    <col min="22" max="23" width="14.42578125" style="138" customWidth="1"/>
    <col min="24" max="24" width="17.85546875" style="138" customWidth="1"/>
    <col min="25" max="25" width="18.140625" style="138" customWidth="1"/>
    <col min="26" max="26" width="18.140625" style="17" customWidth="1"/>
    <col min="27" max="27" width="37.28515625" style="17" customWidth="1"/>
    <col min="28" max="28" width="25.140625" style="17" customWidth="1"/>
    <col min="29" max="29" width="23.42578125" style="138" customWidth="1"/>
    <col min="30" max="256" width="9.140625" style="17"/>
    <col min="257" max="257" width="7.140625" style="17" customWidth="1"/>
    <col min="258" max="258" width="25.28515625" style="17" customWidth="1"/>
    <col min="259" max="259" width="22.5703125" style="17" customWidth="1"/>
    <col min="260" max="260" width="17.5703125" style="17" customWidth="1"/>
    <col min="261" max="261" width="17.42578125" style="17" customWidth="1"/>
    <col min="262" max="262" width="30.140625" style="17" customWidth="1"/>
    <col min="263" max="264" width="21" style="17" customWidth="1"/>
    <col min="265" max="265" width="16.42578125" style="17" customWidth="1"/>
    <col min="266" max="266" width="17.42578125" style="17" customWidth="1"/>
    <col min="267" max="267" width="15.28515625" style="17" customWidth="1"/>
    <col min="268" max="268" width="13.42578125" style="17" customWidth="1"/>
    <col min="269" max="269" width="26.28515625" style="17" customWidth="1"/>
    <col min="270" max="270" width="24.140625" style="17" customWidth="1"/>
    <col min="271" max="271" width="18.7109375" style="17" customWidth="1"/>
    <col min="272" max="272" width="28.85546875" style="17" customWidth="1"/>
    <col min="273" max="273" width="34.5703125" style="17" customWidth="1"/>
    <col min="274" max="274" width="20.42578125" style="17" customWidth="1"/>
    <col min="275" max="275" width="20.140625" style="17" customWidth="1"/>
    <col min="276" max="276" width="26.28515625" style="17" customWidth="1"/>
    <col min="277" max="277" width="18.5703125" style="17" customWidth="1"/>
    <col min="278" max="278" width="28.140625" style="17" customWidth="1"/>
    <col min="279" max="279" width="14.42578125" style="17" customWidth="1"/>
    <col min="280" max="280" width="17.85546875" style="17" customWidth="1"/>
    <col min="281" max="282" width="18.140625" style="17" customWidth="1"/>
    <col min="283" max="283" width="37.28515625" style="17" customWidth="1"/>
    <col min="284" max="284" width="25.140625" style="17" customWidth="1"/>
    <col min="285" max="285" width="30" style="17" customWidth="1"/>
    <col min="286" max="512" width="9.140625" style="17"/>
    <col min="513" max="513" width="7.140625" style="17" customWidth="1"/>
    <col min="514" max="514" width="25.28515625" style="17" customWidth="1"/>
    <col min="515" max="515" width="22.5703125" style="17" customWidth="1"/>
    <col min="516" max="516" width="17.5703125" style="17" customWidth="1"/>
    <col min="517" max="517" width="17.42578125" style="17" customWidth="1"/>
    <col min="518" max="518" width="30.140625" style="17" customWidth="1"/>
    <col min="519" max="520" width="21" style="17" customWidth="1"/>
    <col min="521" max="521" width="16.42578125" style="17" customWidth="1"/>
    <col min="522" max="522" width="17.42578125" style="17" customWidth="1"/>
    <col min="523" max="523" width="15.28515625" style="17" customWidth="1"/>
    <col min="524" max="524" width="13.42578125" style="17" customWidth="1"/>
    <col min="525" max="525" width="26.28515625" style="17" customWidth="1"/>
    <col min="526" max="526" width="24.140625" style="17" customWidth="1"/>
    <col min="527" max="527" width="18.7109375" style="17" customWidth="1"/>
    <col min="528" max="528" width="28.85546875" style="17" customWidth="1"/>
    <col min="529" max="529" width="34.5703125" style="17" customWidth="1"/>
    <col min="530" max="530" width="20.42578125" style="17" customWidth="1"/>
    <col min="531" max="531" width="20.140625" style="17" customWidth="1"/>
    <col min="532" max="532" width="26.28515625" style="17" customWidth="1"/>
    <col min="533" max="533" width="18.5703125" style="17" customWidth="1"/>
    <col min="534" max="534" width="28.140625" style="17" customWidth="1"/>
    <col min="535" max="535" width="14.42578125" style="17" customWidth="1"/>
    <col min="536" max="536" width="17.85546875" style="17" customWidth="1"/>
    <col min="537" max="538" width="18.140625" style="17" customWidth="1"/>
    <col min="539" max="539" width="37.28515625" style="17" customWidth="1"/>
    <col min="540" max="540" width="25.140625" style="17" customWidth="1"/>
    <col min="541" max="541" width="30" style="17" customWidth="1"/>
    <col min="542" max="768" width="9.140625" style="17"/>
    <col min="769" max="769" width="7.140625" style="17" customWidth="1"/>
    <col min="770" max="770" width="25.28515625" style="17" customWidth="1"/>
    <col min="771" max="771" width="22.5703125" style="17" customWidth="1"/>
    <col min="772" max="772" width="17.5703125" style="17" customWidth="1"/>
    <col min="773" max="773" width="17.42578125" style="17" customWidth="1"/>
    <col min="774" max="774" width="30.140625" style="17" customWidth="1"/>
    <col min="775" max="776" width="21" style="17" customWidth="1"/>
    <col min="777" max="777" width="16.42578125" style="17" customWidth="1"/>
    <col min="778" max="778" width="17.42578125" style="17" customWidth="1"/>
    <col min="779" max="779" width="15.28515625" style="17" customWidth="1"/>
    <col min="780" max="780" width="13.42578125" style="17" customWidth="1"/>
    <col min="781" max="781" width="26.28515625" style="17" customWidth="1"/>
    <col min="782" max="782" width="24.140625" style="17" customWidth="1"/>
    <col min="783" max="783" width="18.7109375" style="17" customWidth="1"/>
    <col min="784" max="784" width="28.85546875" style="17" customWidth="1"/>
    <col min="785" max="785" width="34.5703125" style="17" customWidth="1"/>
    <col min="786" max="786" width="20.42578125" style="17" customWidth="1"/>
    <col min="787" max="787" width="20.140625" style="17" customWidth="1"/>
    <col min="788" max="788" width="26.28515625" style="17" customWidth="1"/>
    <col min="789" max="789" width="18.5703125" style="17" customWidth="1"/>
    <col min="790" max="790" width="28.140625" style="17" customWidth="1"/>
    <col min="791" max="791" width="14.42578125" style="17" customWidth="1"/>
    <col min="792" max="792" width="17.85546875" style="17" customWidth="1"/>
    <col min="793" max="794" width="18.140625" style="17" customWidth="1"/>
    <col min="795" max="795" width="37.28515625" style="17" customWidth="1"/>
    <col min="796" max="796" width="25.140625" style="17" customWidth="1"/>
    <col min="797" max="797" width="30" style="17" customWidth="1"/>
    <col min="798" max="1024" width="9.140625" style="17"/>
    <col min="1025" max="1025" width="7.140625" style="17" customWidth="1"/>
    <col min="1026" max="1026" width="25.28515625" style="17" customWidth="1"/>
    <col min="1027" max="1027" width="22.5703125" style="17" customWidth="1"/>
    <col min="1028" max="1028" width="17.5703125" style="17" customWidth="1"/>
    <col min="1029" max="1029" width="17.42578125" style="17" customWidth="1"/>
    <col min="1030" max="1030" width="30.140625" style="17" customWidth="1"/>
    <col min="1031" max="1032" width="21" style="17" customWidth="1"/>
    <col min="1033" max="1033" width="16.42578125" style="17" customWidth="1"/>
    <col min="1034" max="1034" width="17.42578125" style="17" customWidth="1"/>
    <col min="1035" max="1035" width="15.28515625" style="17" customWidth="1"/>
    <col min="1036" max="1036" width="13.42578125" style="17" customWidth="1"/>
    <col min="1037" max="1037" width="26.28515625" style="17" customWidth="1"/>
    <col min="1038" max="1038" width="24.140625" style="17" customWidth="1"/>
    <col min="1039" max="1039" width="18.7109375" style="17" customWidth="1"/>
    <col min="1040" max="1040" width="28.85546875" style="17" customWidth="1"/>
    <col min="1041" max="1041" width="34.5703125" style="17" customWidth="1"/>
    <col min="1042" max="1042" width="20.42578125" style="17" customWidth="1"/>
    <col min="1043" max="1043" width="20.140625" style="17" customWidth="1"/>
    <col min="1044" max="1044" width="26.28515625" style="17" customWidth="1"/>
    <col min="1045" max="1045" width="18.5703125" style="17" customWidth="1"/>
    <col min="1046" max="1046" width="28.140625" style="17" customWidth="1"/>
    <col min="1047" max="1047" width="14.42578125" style="17" customWidth="1"/>
    <col min="1048" max="1048" width="17.85546875" style="17" customWidth="1"/>
    <col min="1049" max="1050" width="18.140625" style="17" customWidth="1"/>
    <col min="1051" max="1051" width="37.28515625" style="17" customWidth="1"/>
    <col min="1052" max="1052" width="25.140625" style="17" customWidth="1"/>
    <col min="1053" max="1053" width="30" style="17" customWidth="1"/>
    <col min="1054" max="1280" width="9.140625" style="17"/>
    <col min="1281" max="1281" width="7.140625" style="17" customWidth="1"/>
    <col min="1282" max="1282" width="25.28515625" style="17" customWidth="1"/>
    <col min="1283" max="1283" width="22.5703125" style="17" customWidth="1"/>
    <col min="1284" max="1284" width="17.5703125" style="17" customWidth="1"/>
    <col min="1285" max="1285" width="17.42578125" style="17" customWidth="1"/>
    <col min="1286" max="1286" width="30.140625" style="17" customWidth="1"/>
    <col min="1287" max="1288" width="21" style="17" customWidth="1"/>
    <col min="1289" max="1289" width="16.42578125" style="17" customWidth="1"/>
    <col min="1290" max="1290" width="17.42578125" style="17" customWidth="1"/>
    <col min="1291" max="1291" width="15.28515625" style="17" customWidth="1"/>
    <col min="1292" max="1292" width="13.42578125" style="17" customWidth="1"/>
    <col min="1293" max="1293" width="26.28515625" style="17" customWidth="1"/>
    <col min="1294" max="1294" width="24.140625" style="17" customWidth="1"/>
    <col min="1295" max="1295" width="18.7109375" style="17" customWidth="1"/>
    <col min="1296" max="1296" width="28.85546875" style="17" customWidth="1"/>
    <col min="1297" max="1297" width="34.5703125" style="17" customWidth="1"/>
    <col min="1298" max="1298" width="20.42578125" style="17" customWidth="1"/>
    <col min="1299" max="1299" width="20.140625" style="17" customWidth="1"/>
    <col min="1300" max="1300" width="26.28515625" style="17" customWidth="1"/>
    <col min="1301" max="1301" width="18.5703125" style="17" customWidth="1"/>
    <col min="1302" max="1302" width="28.140625" style="17" customWidth="1"/>
    <col min="1303" max="1303" width="14.42578125" style="17" customWidth="1"/>
    <col min="1304" max="1304" width="17.85546875" style="17" customWidth="1"/>
    <col min="1305" max="1306" width="18.140625" style="17" customWidth="1"/>
    <col min="1307" max="1307" width="37.28515625" style="17" customWidth="1"/>
    <col min="1308" max="1308" width="25.140625" style="17" customWidth="1"/>
    <col min="1309" max="1309" width="30" style="17" customWidth="1"/>
    <col min="1310" max="1536" width="9.140625" style="17"/>
    <col min="1537" max="1537" width="7.140625" style="17" customWidth="1"/>
    <col min="1538" max="1538" width="25.28515625" style="17" customWidth="1"/>
    <col min="1539" max="1539" width="22.5703125" style="17" customWidth="1"/>
    <col min="1540" max="1540" width="17.5703125" style="17" customWidth="1"/>
    <col min="1541" max="1541" width="17.42578125" style="17" customWidth="1"/>
    <col min="1542" max="1542" width="30.140625" style="17" customWidth="1"/>
    <col min="1543" max="1544" width="21" style="17" customWidth="1"/>
    <col min="1545" max="1545" width="16.42578125" style="17" customWidth="1"/>
    <col min="1546" max="1546" width="17.42578125" style="17" customWidth="1"/>
    <col min="1547" max="1547" width="15.28515625" style="17" customWidth="1"/>
    <col min="1548" max="1548" width="13.42578125" style="17" customWidth="1"/>
    <col min="1549" max="1549" width="26.28515625" style="17" customWidth="1"/>
    <col min="1550" max="1550" width="24.140625" style="17" customWidth="1"/>
    <col min="1551" max="1551" width="18.7109375" style="17" customWidth="1"/>
    <col min="1552" max="1552" width="28.85546875" style="17" customWidth="1"/>
    <col min="1553" max="1553" width="34.5703125" style="17" customWidth="1"/>
    <col min="1554" max="1554" width="20.42578125" style="17" customWidth="1"/>
    <col min="1555" max="1555" width="20.140625" style="17" customWidth="1"/>
    <col min="1556" max="1556" width="26.28515625" style="17" customWidth="1"/>
    <col min="1557" max="1557" width="18.5703125" style="17" customWidth="1"/>
    <col min="1558" max="1558" width="28.140625" style="17" customWidth="1"/>
    <col min="1559" max="1559" width="14.42578125" style="17" customWidth="1"/>
    <col min="1560" max="1560" width="17.85546875" style="17" customWidth="1"/>
    <col min="1561" max="1562" width="18.140625" style="17" customWidth="1"/>
    <col min="1563" max="1563" width="37.28515625" style="17" customWidth="1"/>
    <col min="1564" max="1564" width="25.140625" style="17" customWidth="1"/>
    <col min="1565" max="1565" width="30" style="17" customWidth="1"/>
    <col min="1566" max="1792" width="9.140625" style="17"/>
    <col min="1793" max="1793" width="7.140625" style="17" customWidth="1"/>
    <col min="1794" max="1794" width="25.28515625" style="17" customWidth="1"/>
    <col min="1795" max="1795" width="22.5703125" style="17" customWidth="1"/>
    <col min="1796" max="1796" width="17.5703125" style="17" customWidth="1"/>
    <col min="1797" max="1797" width="17.42578125" style="17" customWidth="1"/>
    <col min="1798" max="1798" width="30.140625" style="17" customWidth="1"/>
    <col min="1799" max="1800" width="21" style="17" customWidth="1"/>
    <col min="1801" max="1801" width="16.42578125" style="17" customWidth="1"/>
    <col min="1802" max="1802" width="17.42578125" style="17" customWidth="1"/>
    <col min="1803" max="1803" width="15.28515625" style="17" customWidth="1"/>
    <col min="1804" max="1804" width="13.42578125" style="17" customWidth="1"/>
    <col min="1805" max="1805" width="26.28515625" style="17" customWidth="1"/>
    <col min="1806" max="1806" width="24.140625" style="17" customWidth="1"/>
    <col min="1807" max="1807" width="18.7109375" style="17" customWidth="1"/>
    <col min="1808" max="1808" width="28.85546875" style="17" customWidth="1"/>
    <col min="1809" max="1809" width="34.5703125" style="17" customWidth="1"/>
    <col min="1810" max="1810" width="20.42578125" style="17" customWidth="1"/>
    <col min="1811" max="1811" width="20.140625" style="17" customWidth="1"/>
    <col min="1812" max="1812" width="26.28515625" style="17" customWidth="1"/>
    <col min="1813" max="1813" width="18.5703125" style="17" customWidth="1"/>
    <col min="1814" max="1814" width="28.140625" style="17" customWidth="1"/>
    <col min="1815" max="1815" width="14.42578125" style="17" customWidth="1"/>
    <col min="1816" max="1816" width="17.85546875" style="17" customWidth="1"/>
    <col min="1817" max="1818" width="18.140625" style="17" customWidth="1"/>
    <col min="1819" max="1819" width="37.28515625" style="17" customWidth="1"/>
    <col min="1820" max="1820" width="25.140625" style="17" customWidth="1"/>
    <col min="1821" max="1821" width="30" style="17" customWidth="1"/>
    <col min="1822" max="2048" width="9.140625" style="17"/>
    <col min="2049" max="2049" width="7.140625" style="17" customWidth="1"/>
    <col min="2050" max="2050" width="25.28515625" style="17" customWidth="1"/>
    <col min="2051" max="2051" width="22.5703125" style="17" customWidth="1"/>
    <col min="2052" max="2052" width="17.5703125" style="17" customWidth="1"/>
    <col min="2053" max="2053" width="17.42578125" style="17" customWidth="1"/>
    <col min="2054" max="2054" width="30.140625" style="17" customWidth="1"/>
    <col min="2055" max="2056" width="21" style="17" customWidth="1"/>
    <col min="2057" max="2057" width="16.42578125" style="17" customWidth="1"/>
    <col min="2058" max="2058" width="17.42578125" style="17" customWidth="1"/>
    <col min="2059" max="2059" width="15.28515625" style="17" customWidth="1"/>
    <col min="2060" max="2060" width="13.42578125" style="17" customWidth="1"/>
    <col min="2061" max="2061" width="26.28515625" style="17" customWidth="1"/>
    <col min="2062" max="2062" width="24.140625" style="17" customWidth="1"/>
    <col min="2063" max="2063" width="18.7109375" style="17" customWidth="1"/>
    <col min="2064" max="2064" width="28.85546875" style="17" customWidth="1"/>
    <col min="2065" max="2065" width="34.5703125" style="17" customWidth="1"/>
    <col min="2066" max="2066" width="20.42578125" style="17" customWidth="1"/>
    <col min="2067" max="2067" width="20.140625" style="17" customWidth="1"/>
    <col min="2068" max="2068" width="26.28515625" style="17" customWidth="1"/>
    <col min="2069" max="2069" width="18.5703125" style="17" customWidth="1"/>
    <col min="2070" max="2070" width="28.140625" style="17" customWidth="1"/>
    <col min="2071" max="2071" width="14.42578125" style="17" customWidth="1"/>
    <col min="2072" max="2072" width="17.85546875" style="17" customWidth="1"/>
    <col min="2073" max="2074" width="18.140625" style="17" customWidth="1"/>
    <col min="2075" max="2075" width="37.28515625" style="17" customWidth="1"/>
    <col min="2076" max="2076" width="25.140625" style="17" customWidth="1"/>
    <col min="2077" max="2077" width="30" style="17" customWidth="1"/>
    <col min="2078" max="2304" width="9.140625" style="17"/>
    <col min="2305" max="2305" width="7.140625" style="17" customWidth="1"/>
    <col min="2306" max="2306" width="25.28515625" style="17" customWidth="1"/>
    <col min="2307" max="2307" width="22.5703125" style="17" customWidth="1"/>
    <col min="2308" max="2308" width="17.5703125" style="17" customWidth="1"/>
    <col min="2309" max="2309" width="17.42578125" style="17" customWidth="1"/>
    <col min="2310" max="2310" width="30.140625" style="17" customWidth="1"/>
    <col min="2311" max="2312" width="21" style="17" customWidth="1"/>
    <col min="2313" max="2313" width="16.42578125" style="17" customWidth="1"/>
    <col min="2314" max="2314" width="17.42578125" style="17" customWidth="1"/>
    <col min="2315" max="2315" width="15.28515625" style="17" customWidth="1"/>
    <col min="2316" max="2316" width="13.42578125" style="17" customWidth="1"/>
    <col min="2317" max="2317" width="26.28515625" style="17" customWidth="1"/>
    <col min="2318" max="2318" width="24.140625" style="17" customWidth="1"/>
    <col min="2319" max="2319" width="18.7109375" style="17" customWidth="1"/>
    <col min="2320" max="2320" width="28.85546875" style="17" customWidth="1"/>
    <col min="2321" max="2321" width="34.5703125" style="17" customWidth="1"/>
    <col min="2322" max="2322" width="20.42578125" style="17" customWidth="1"/>
    <col min="2323" max="2323" width="20.140625" style="17" customWidth="1"/>
    <col min="2324" max="2324" width="26.28515625" style="17" customWidth="1"/>
    <col min="2325" max="2325" width="18.5703125" style="17" customWidth="1"/>
    <col min="2326" max="2326" width="28.140625" style="17" customWidth="1"/>
    <col min="2327" max="2327" width="14.42578125" style="17" customWidth="1"/>
    <col min="2328" max="2328" width="17.85546875" style="17" customWidth="1"/>
    <col min="2329" max="2330" width="18.140625" style="17" customWidth="1"/>
    <col min="2331" max="2331" width="37.28515625" style="17" customWidth="1"/>
    <col min="2332" max="2332" width="25.140625" style="17" customWidth="1"/>
    <col min="2333" max="2333" width="30" style="17" customWidth="1"/>
    <col min="2334" max="2560" width="9.140625" style="17"/>
    <col min="2561" max="2561" width="7.140625" style="17" customWidth="1"/>
    <col min="2562" max="2562" width="25.28515625" style="17" customWidth="1"/>
    <col min="2563" max="2563" width="22.5703125" style="17" customWidth="1"/>
    <col min="2564" max="2564" width="17.5703125" style="17" customWidth="1"/>
    <col min="2565" max="2565" width="17.42578125" style="17" customWidth="1"/>
    <col min="2566" max="2566" width="30.140625" style="17" customWidth="1"/>
    <col min="2567" max="2568" width="21" style="17" customWidth="1"/>
    <col min="2569" max="2569" width="16.42578125" style="17" customWidth="1"/>
    <col min="2570" max="2570" width="17.42578125" style="17" customWidth="1"/>
    <col min="2571" max="2571" width="15.28515625" style="17" customWidth="1"/>
    <col min="2572" max="2572" width="13.42578125" style="17" customWidth="1"/>
    <col min="2573" max="2573" width="26.28515625" style="17" customWidth="1"/>
    <col min="2574" max="2574" width="24.140625" style="17" customWidth="1"/>
    <col min="2575" max="2575" width="18.7109375" style="17" customWidth="1"/>
    <col min="2576" max="2576" width="28.85546875" style="17" customWidth="1"/>
    <col min="2577" max="2577" width="34.5703125" style="17" customWidth="1"/>
    <col min="2578" max="2578" width="20.42578125" style="17" customWidth="1"/>
    <col min="2579" max="2579" width="20.140625" style="17" customWidth="1"/>
    <col min="2580" max="2580" width="26.28515625" style="17" customWidth="1"/>
    <col min="2581" max="2581" width="18.5703125" style="17" customWidth="1"/>
    <col min="2582" max="2582" width="28.140625" style="17" customWidth="1"/>
    <col min="2583" max="2583" width="14.42578125" style="17" customWidth="1"/>
    <col min="2584" max="2584" width="17.85546875" style="17" customWidth="1"/>
    <col min="2585" max="2586" width="18.140625" style="17" customWidth="1"/>
    <col min="2587" max="2587" width="37.28515625" style="17" customWidth="1"/>
    <col min="2588" max="2588" width="25.140625" style="17" customWidth="1"/>
    <col min="2589" max="2589" width="30" style="17" customWidth="1"/>
    <col min="2590" max="2816" width="9.140625" style="17"/>
    <col min="2817" max="2817" width="7.140625" style="17" customWidth="1"/>
    <col min="2818" max="2818" width="25.28515625" style="17" customWidth="1"/>
    <col min="2819" max="2819" width="22.5703125" style="17" customWidth="1"/>
    <col min="2820" max="2820" width="17.5703125" style="17" customWidth="1"/>
    <col min="2821" max="2821" width="17.42578125" style="17" customWidth="1"/>
    <col min="2822" max="2822" width="30.140625" style="17" customWidth="1"/>
    <col min="2823" max="2824" width="21" style="17" customWidth="1"/>
    <col min="2825" max="2825" width="16.42578125" style="17" customWidth="1"/>
    <col min="2826" max="2826" width="17.42578125" style="17" customWidth="1"/>
    <col min="2827" max="2827" width="15.28515625" style="17" customWidth="1"/>
    <col min="2828" max="2828" width="13.42578125" style="17" customWidth="1"/>
    <col min="2829" max="2829" width="26.28515625" style="17" customWidth="1"/>
    <col min="2830" max="2830" width="24.140625" style="17" customWidth="1"/>
    <col min="2831" max="2831" width="18.7109375" style="17" customWidth="1"/>
    <col min="2832" max="2832" width="28.85546875" style="17" customWidth="1"/>
    <col min="2833" max="2833" width="34.5703125" style="17" customWidth="1"/>
    <col min="2834" max="2834" width="20.42578125" style="17" customWidth="1"/>
    <col min="2835" max="2835" width="20.140625" style="17" customWidth="1"/>
    <col min="2836" max="2836" width="26.28515625" style="17" customWidth="1"/>
    <col min="2837" max="2837" width="18.5703125" style="17" customWidth="1"/>
    <col min="2838" max="2838" width="28.140625" style="17" customWidth="1"/>
    <col min="2839" max="2839" width="14.42578125" style="17" customWidth="1"/>
    <col min="2840" max="2840" width="17.85546875" style="17" customWidth="1"/>
    <col min="2841" max="2842" width="18.140625" style="17" customWidth="1"/>
    <col min="2843" max="2843" width="37.28515625" style="17" customWidth="1"/>
    <col min="2844" max="2844" width="25.140625" style="17" customWidth="1"/>
    <col min="2845" max="2845" width="30" style="17" customWidth="1"/>
    <col min="2846" max="3072" width="9.140625" style="17"/>
    <col min="3073" max="3073" width="7.140625" style="17" customWidth="1"/>
    <col min="3074" max="3074" width="25.28515625" style="17" customWidth="1"/>
    <col min="3075" max="3075" width="22.5703125" style="17" customWidth="1"/>
    <col min="3076" max="3076" width="17.5703125" style="17" customWidth="1"/>
    <col min="3077" max="3077" width="17.42578125" style="17" customWidth="1"/>
    <col min="3078" max="3078" width="30.140625" style="17" customWidth="1"/>
    <col min="3079" max="3080" width="21" style="17" customWidth="1"/>
    <col min="3081" max="3081" width="16.42578125" style="17" customWidth="1"/>
    <col min="3082" max="3082" width="17.42578125" style="17" customWidth="1"/>
    <col min="3083" max="3083" width="15.28515625" style="17" customWidth="1"/>
    <col min="3084" max="3084" width="13.42578125" style="17" customWidth="1"/>
    <col min="3085" max="3085" width="26.28515625" style="17" customWidth="1"/>
    <col min="3086" max="3086" width="24.140625" style="17" customWidth="1"/>
    <col min="3087" max="3087" width="18.7109375" style="17" customWidth="1"/>
    <col min="3088" max="3088" width="28.85546875" style="17" customWidth="1"/>
    <col min="3089" max="3089" width="34.5703125" style="17" customWidth="1"/>
    <col min="3090" max="3090" width="20.42578125" style="17" customWidth="1"/>
    <col min="3091" max="3091" width="20.140625" style="17" customWidth="1"/>
    <col min="3092" max="3092" width="26.28515625" style="17" customWidth="1"/>
    <col min="3093" max="3093" width="18.5703125" style="17" customWidth="1"/>
    <col min="3094" max="3094" width="28.140625" style="17" customWidth="1"/>
    <col min="3095" max="3095" width="14.42578125" style="17" customWidth="1"/>
    <col min="3096" max="3096" width="17.85546875" style="17" customWidth="1"/>
    <col min="3097" max="3098" width="18.140625" style="17" customWidth="1"/>
    <col min="3099" max="3099" width="37.28515625" style="17" customWidth="1"/>
    <col min="3100" max="3100" width="25.140625" style="17" customWidth="1"/>
    <col min="3101" max="3101" width="30" style="17" customWidth="1"/>
    <col min="3102" max="3328" width="9.140625" style="17"/>
    <col min="3329" max="3329" width="7.140625" style="17" customWidth="1"/>
    <col min="3330" max="3330" width="25.28515625" style="17" customWidth="1"/>
    <col min="3331" max="3331" width="22.5703125" style="17" customWidth="1"/>
    <col min="3332" max="3332" width="17.5703125" style="17" customWidth="1"/>
    <col min="3333" max="3333" width="17.42578125" style="17" customWidth="1"/>
    <col min="3334" max="3334" width="30.140625" style="17" customWidth="1"/>
    <col min="3335" max="3336" width="21" style="17" customWidth="1"/>
    <col min="3337" max="3337" width="16.42578125" style="17" customWidth="1"/>
    <col min="3338" max="3338" width="17.42578125" style="17" customWidth="1"/>
    <col min="3339" max="3339" width="15.28515625" style="17" customWidth="1"/>
    <col min="3340" max="3340" width="13.42578125" style="17" customWidth="1"/>
    <col min="3341" max="3341" width="26.28515625" style="17" customWidth="1"/>
    <col min="3342" max="3342" width="24.140625" style="17" customWidth="1"/>
    <col min="3343" max="3343" width="18.7109375" style="17" customWidth="1"/>
    <col min="3344" max="3344" width="28.85546875" style="17" customWidth="1"/>
    <col min="3345" max="3345" width="34.5703125" style="17" customWidth="1"/>
    <col min="3346" max="3346" width="20.42578125" style="17" customWidth="1"/>
    <col min="3347" max="3347" width="20.140625" style="17" customWidth="1"/>
    <col min="3348" max="3348" width="26.28515625" style="17" customWidth="1"/>
    <col min="3349" max="3349" width="18.5703125" style="17" customWidth="1"/>
    <col min="3350" max="3350" width="28.140625" style="17" customWidth="1"/>
    <col min="3351" max="3351" width="14.42578125" style="17" customWidth="1"/>
    <col min="3352" max="3352" width="17.85546875" style="17" customWidth="1"/>
    <col min="3353" max="3354" width="18.140625" style="17" customWidth="1"/>
    <col min="3355" max="3355" width="37.28515625" style="17" customWidth="1"/>
    <col min="3356" max="3356" width="25.140625" style="17" customWidth="1"/>
    <col min="3357" max="3357" width="30" style="17" customWidth="1"/>
    <col min="3358" max="3584" width="9.140625" style="17"/>
    <col min="3585" max="3585" width="7.140625" style="17" customWidth="1"/>
    <col min="3586" max="3586" width="25.28515625" style="17" customWidth="1"/>
    <col min="3587" max="3587" width="22.5703125" style="17" customWidth="1"/>
    <col min="3588" max="3588" width="17.5703125" style="17" customWidth="1"/>
    <col min="3589" max="3589" width="17.42578125" style="17" customWidth="1"/>
    <col min="3590" max="3590" width="30.140625" style="17" customWidth="1"/>
    <col min="3591" max="3592" width="21" style="17" customWidth="1"/>
    <col min="3593" max="3593" width="16.42578125" style="17" customWidth="1"/>
    <col min="3594" max="3594" width="17.42578125" style="17" customWidth="1"/>
    <col min="3595" max="3595" width="15.28515625" style="17" customWidth="1"/>
    <col min="3596" max="3596" width="13.42578125" style="17" customWidth="1"/>
    <col min="3597" max="3597" width="26.28515625" style="17" customWidth="1"/>
    <col min="3598" max="3598" width="24.140625" style="17" customWidth="1"/>
    <col min="3599" max="3599" width="18.7109375" style="17" customWidth="1"/>
    <col min="3600" max="3600" width="28.85546875" style="17" customWidth="1"/>
    <col min="3601" max="3601" width="34.5703125" style="17" customWidth="1"/>
    <col min="3602" max="3602" width="20.42578125" style="17" customWidth="1"/>
    <col min="3603" max="3603" width="20.140625" style="17" customWidth="1"/>
    <col min="3604" max="3604" width="26.28515625" style="17" customWidth="1"/>
    <col min="3605" max="3605" width="18.5703125" style="17" customWidth="1"/>
    <col min="3606" max="3606" width="28.140625" style="17" customWidth="1"/>
    <col min="3607" max="3607" width="14.42578125" style="17" customWidth="1"/>
    <col min="3608" max="3608" width="17.85546875" style="17" customWidth="1"/>
    <col min="3609" max="3610" width="18.140625" style="17" customWidth="1"/>
    <col min="3611" max="3611" width="37.28515625" style="17" customWidth="1"/>
    <col min="3612" max="3612" width="25.140625" style="17" customWidth="1"/>
    <col min="3613" max="3613" width="30" style="17" customWidth="1"/>
    <col min="3614" max="3840" width="9.140625" style="17"/>
    <col min="3841" max="3841" width="7.140625" style="17" customWidth="1"/>
    <col min="3842" max="3842" width="25.28515625" style="17" customWidth="1"/>
    <col min="3843" max="3843" width="22.5703125" style="17" customWidth="1"/>
    <col min="3844" max="3844" width="17.5703125" style="17" customWidth="1"/>
    <col min="3845" max="3845" width="17.42578125" style="17" customWidth="1"/>
    <col min="3846" max="3846" width="30.140625" style="17" customWidth="1"/>
    <col min="3847" max="3848" width="21" style="17" customWidth="1"/>
    <col min="3849" max="3849" width="16.42578125" style="17" customWidth="1"/>
    <col min="3850" max="3850" width="17.42578125" style="17" customWidth="1"/>
    <col min="3851" max="3851" width="15.28515625" style="17" customWidth="1"/>
    <col min="3852" max="3852" width="13.42578125" style="17" customWidth="1"/>
    <col min="3853" max="3853" width="26.28515625" style="17" customWidth="1"/>
    <col min="3854" max="3854" width="24.140625" style="17" customWidth="1"/>
    <col min="3855" max="3855" width="18.7109375" style="17" customWidth="1"/>
    <col min="3856" max="3856" width="28.85546875" style="17" customWidth="1"/>
    <col min="3857" max="3857" width="34.5703125" style="17" customWidth="1"/>
    <col min="3858" max="3858" width="20.42578125" style="17" customWidth="1"/>
    <col min="3859" max="3859" width="20.140625" style="17" customWidth="1"/>
    <col min="3860" max="3860" width="26.28515625" style="17" customWidth="1"/>
    <col min="3861" max="3861" width="18.5703125" style="17" customWidth="1"/>
    <col min="3862" max="3862" width="28.140625" style="17" customWidth="1"/>
    <col min="3863" max="3863" width="14.42578125" style="17" customWidth="1"/>
    <col min="3864" max="3864" width="17.85546875" style="17" customWidth="1"/>
    <col min="3865" max="3866" width="18.140625" style="17" customWidth="1"/>
    <col min="3867" max="3867" width="37.28515625" style="17" customWidth="1"/>
    <col min="3868" max="3868" width="25.140625" style="17" customWidth="1"/>
    <col min="3869" max="3869" width="30" style="17" customWidth="1"/>
    <col min="3870" max="4096" width="9.140625" style="17"/>
    <col min="4097" max="4097" width="7.140625" style="17" customWidth="1"/>
    <col min="4098" max="4098" width="25.28515625" style="17" customWidth="1"/>
    <col min="4099" max="4099" width="22.5703125" style="17" customWidth="1"/>
    <col min="4100" max="4100" width="17.5703125" style="17" customWidth="1"/>
    <col min="4101" max="4101" width="17.42578125" style="17" customWidth="1"/>
    <col min="4102" max="4102" width="30.140625" style="17" customWidth="1"/>
    <col min="4103" max="4104" width="21" style="17" customWidth="1"/>
    <col min="4105" max="4105" width="16.42578125" style="17" customWidth="1"/>
    <col min="4106" max="4106" width="17.42578125" style="17" customWidth="1"/>
    <col min="4107" max="4107" width="15.28515625" style="17" customWidth="1"/>
    <col min="4108" max="4108" width="13.42578125" style="17" customWidth="1"/>
    <col min="4109" max="4109" width="26.28515625" style="17" customWidth="1"/>
    <col min="4110" max="4110" width="24.140625" style="17" customWidth="1"/>
    <col min="4111" max="4111" width="18.7109375" style="17" customWidth="1"/>
    <col min="4112" max="4112" width="28.85546875" style="17" customWidth="1"/>
    <col min="4113" max="4113" width="34.5703125" style="17" customWidth="1"/>
    <col min="4114" max="4114" width="20.42578125" style="17" customWidth="1"/>
    <col min="4115" max="4115" width="20.140625" style="17" customWidth="1"/>
    <col min="4116" max="4116" width="26.28515625" style="17" customWidth="1"/>
    <col min="4117" max="4117" width="18.5703125" style="17" customWidth="1"/>
    <col min="4118" max="4118" width="28.140625" style="17" customWidth="1"/>
    <col min="4119" max="4119" width="14.42578125" style="17" customWidth="1"/>
    <col min="4120" max="4120" width="17.85546875" style="17" customWidth="1"/>
    <col min="4121" max="4122" width="18.140625" style="17" customWidth="1"/>
    <col min="4123" max="4123" width="37.28515625" style="17" customWidth="1"/>
    <col min="4124" max="4124" width="25.140625" style="17" customWidth="1"/>
    <col min="4125" max="4125" width="30" style="17" customWidth="1"/>
    <col min="4126" max="4352" width="9.140625" style="17"/>
    <col min="4353" max="4353" width="7.140625" style="17" customWidth="1"/>
    <col min="4354" max="4354" width="25.28515625" style="17" customWidth="1"/>
    <col min="4355" max="4355" width="22.5703125" style="17" customWidth="1"/>
    <col min="4356" max="4356" width="17.5703125" style="17" customWidth="1"/>
    <col min="4357" max="4357" width="17.42578125" style="17" customWidth="1"/>
    <col min="4358" max="4358" width="30.140625" style="17" customWidth="1"/>
    <col min="4359" max="4360" width="21" style="17" customWidth="1"/>
    <col min="4361" max="4361" width="16.42578125" style="17" customWidth="1"/>
    <col min="4362" max="4362" width="17.42578125" style="17" customWidth="1"/>
    <col min="4363" max="4363" width="15.28515625" style="17" customWidth="1"/>
    <col min="4364" max="4364" width="13.42578125" style="17" customWidth="1"/>
    <col min="4365" max="4365" width="26.28515625" style="17" customWidth="1"/>
    <col min="4366" max="4366" width="24.140625" style="17" customWidth="1"/>
    <col min="4367" max="4367" width="18.7109375" style="17" customWidth="1"/>
    <col min="4368" max="4368" width="28.85546875" style="17" customWidth="1"/>
    <col min="4369" max="4369" width="34.5703125" style="17" customWidth="1"/>
    <col min="4370" max="4370" width="20.42578125" style="17" customWidth="1"/>
    <col min="4371" max="4371" width="20.140625" style="17" customWidth="1"/>
    <col min="4372" max="4372" width="26.28515625" style="17" customWidth="1"/>
    <col min="4373" max="4373" width="18.5703125" style="17" customWidth="1"/>
    <col min="4374" max="4374" width="28.140625" style="17" customWidth="1"/>
    <col min="4375" max="4375" width="14.42578125" style="17" customWidth="1"/>
    <col min="4376" max="4376" width="17.85546875" style="17" customWidth="1"/>
    <col min="4377" max="4378" width="18.140625" style="17" customWidth="1"/>
    <col min="4379" max="4379" width="37.28515625" style="17" customWidth="1"/>
    <col min="4380" max="4380" width="25.140625" style="17" customWidth="1"/>
    <col min="4381" max="4381" width="30" style="17" customWidth="1"/>
    <col min="4382" max="4608" width="9.140625" style="17"/>
    <col min="4609" max="4609" width="7.140625" style="17" customWidth="1"/>
    <col min="4610" max="4610" width="25.28515625" style="17" customWidth="1"/>
    <col min="4611" max="4611" width="22.5703125" style="17" customWidth="1"/>
    <col min="4612" max="4612" width="17.5703125" style="17" customWidth="1"/>
    <col min="4613" max="4613" width="17.42578125" style="17" customWidth="1"/>
    <col min="4614" max="4614" width="30.140625" style="17" customWidth="1"/>
    <col min="4615" max="4616" width="21" style="17" customWidth="1"/>
    <col min="4617" max="4617" width="16.42578125" style="17" customWidth="1"/>
    <col min="4618" max="4618" width="17.42578125" style="17" customWidth="1"/>
    <col min="4619" max="4619" width="15.28515625" style="17" customWidth="1"/>
    <col min="4620" max="4620" width="13.42578125" style="17" customWidth="1"/>
    <col min="4621" max="4621" width="26.28515625" style="17" customWidth="1"/>
    <col min="4622" max="4622" width="24.140625" style="17" customWidth="1"/>
    <col min="4623" max="4623" width="18.7109375" style="17" customWidth="1"/>
    <col min="4624" max="4624" width="28.85546875" style="17" customWidth="1"/>
    <col min="4625" max="4625" width="34.5703125" style="17" customWidth="1"/>
    <col min="4626" max="4626" width="20.42578125" style="17" customWidth="1"/>
    <col min="4627" max="4627" width="20.140625" style="17" customWidth="1"/>
    <col min="4628" max="4628" width="26.28515625" style="17" customWidth="1"/>
    <col min="4629" max="4629" width="18.5703125" style="17" customWidth="1"/>
    <col min="4630" max="4630" width="28.140625" style="17" customWidth="1"/>
    <col min="4631" max="4631" width="14.42578125" style="17" customWidth="1"/>
    <col min="4632" max="4632" width="17.85546875" style="17" customWidth="1"/>
    <col min="4633" max="4634" width="18.140625" style="17" customWidth="1"/>
    <col min="4635" max="4635" width="37.28515625" style="17" customWidth="1"/>
    <col min="4636" max="4636" width="25.140625" style="17" customWidth="1"/>
    <col min="4637" max="4637" width="30" style="17" customWidth="1"/>
    <col min="4638" max="4864" width="9.140625" style="17"/>
    <col min="4865" max="4865" width="7.140625" style="17" customWidth="1"/>
    <col min="4866" max="4866" width="25.28515625" style="17" customWidth="1"/>
    <col min="4867" max="4867" width="22.5703125" style="17" customWidth="1"/>
    <col min="4868" max="4868" width="17.5703125" style="17" customWidth="1"/>
    <col min="4869" max="4869" width="17.42578125" style="17" customWidth="1"/>
    <col min="4870" max="4870" width="30.140625" style="17" customWidth="1"/>
    <col min="4871" max="4872" width="21" style="17" customWidth="1"/>
    <col min="4873" max="4873" width="16.42578125" style="17" customWidth="1"/>
    <col min="4874" max="4874" width="17.42578125" style="17" customWidth="1"/>
    <col min="4875" max="4875" width="15.28515625" style="17" customWidth="1"/>
    <col min="4876" max="4876" width="13.42578125" style="17" customWidth="1"/>
    <col min="4877" max="4877" width="26.28515625" style="17" customWidth="1"/>
    <col min="4878" max="4878" width="24.140625" style="17" customWidth="1"/>
    <col min="4879" max="4879" width="18.7109375" style="17" customWidth="1"/>
    <col min="4880" max="4880" width="28.85546875" style="17" customWidth="1"/>
    <col min="4881" max="4881" width="34.5703125" style="17" customWidth="1"/>
    <col min="4882" max="4882" width="20.42578125" style="17" customWidth="1"/>
    <col min="4883" max="4883" width="20.140625" style="17" customWidth="1"/>
    <col min="4884" max="4884" width="26.28515625" style="17" customWidth="1"/>
    <col min="4885" max="4885" width="18.5703125" style="17" customWidth="1"/>
    <col min="4886" max="4886" width="28.140625" style="17" customWidth="1"/>
    <col min="4887" max="4887" width="14.42578125" style="17" customWidth="1"/>
    <col min="4888" max="4888" width="17.85546875" style="17" customWidth="1"/>
    <col min="4889" max="4890" width="18.140625" style="17" customWidth="1"/>
    <col min="4891" max="4891" width="37.28515625" style="17" customWidth="1"/>
    <col min="4892" max="4892" width="25.140625" style="17" customWidth="1"/>
    <col min="4893" max="4893" width="30" style="17" customWidth="1"/>
    <col min="4894" max="5120" width="9.140625" style="17"/>
    <col min="5121" max="5121" width="7.140625" style="17" customWidth="1"/>
    <col min="5122" max="5122" width="25.28515625" style="17" customWidth="1"/>
    <col min="5123" max="5123" width="22.5703125" style="17" customWidth="1"/>
    <col min="5124" max="5124" width="17.5703125" style="17" customWidth="1"/>
    <col min="5125" max="5125" width="17.42578125" style="17" customWidth="1"/>
    <col min="5126" max="5126" width="30.140625" style="17" customWidth="1"/>
    <col min="5127" max="5128" width="21" style="17" customWidth="1"/>
    <col min="5129" max="5129" width="16.42578125" style="17" customWidth="1"/>
    <col min="5130" max="5130" width="17.42578125" style="17" customWidth="1"/>
    <col min="5131" max="5131" width="15.28515625" style="17" customWidth="1"/>
    <col min="5132" max="5132" width="13.42578125" style="17" customWidth="1"/>
    <col min="5133" max="5133" width="26.28515625" style="17" customWidth="1"/>
    <col min="5134" max="5134" width="24.140625" style="17" customWidth="1"/>
    <col min="5135" max="5135" width="18.7109375" style="17" customWidth="1"/>
    <col min="5136" max="5136" width="28.85546875" style="17" customWidth="1"/>
    <col min="5137" max="5137" width="34.5703125" style="17" customWidth="1"/>
    <col min="5138" max="5138" width="20.42578125" style="17" customWidth="1"/>
    <col min="5139" max="5139" width="20.140625" style="17" customWidth="1"/>
    <col min="5140" max="5140" width="26.28515625" style="17" customWidth="1"/>
    <col min="5141" max="5141" width="18.5703125" style="17" customWidth="1"/>
    <col min="5142" max="5142" width="28.140625" style="17" customWidth="1"/>
    <col min="5143" max="5143" width="14.42578125" style="17" customWidth="1"/>
    <col min="5144" max="5144" width="17.85546875" style="17" customWidth="1"/>
    <col min="5145" max="5146" width="18.140625" style="17" customWidth="1"/>
    <col min="5147" max="5147" width="37.28515625" style="17" customWidth="1"/>
    <col min="5148" max="5148" width="25.140625" style="17" customWidth="1"/>
    <col min="5149" max="5149" width="30" style="17" customWidth="1"/>
    <col min="5150" max="5376" width="9.140625" style="17"/>
    <col min="5377" max="5377" width="7.140625" style="17" customWidth="1"/>
    <col min="5378" max="5378" width="25.28515625" style="17" customWidth="1"/>
    <col min="5379" max="5379" width="22.5703125" style="17" customWidth="1"/>
    <col min="5380" max="5380" width="17.5703125" style="17" customWidth="1"/>
    <col min="5381" max="5381" width="17.42578125" style="17" customWidth="1"/>
    <col min="5382" max="5382" width="30.140625" style="17" customWidth="1"/>
    <col min="5383" max="5384" width="21" style="17" customWidth="1"/>
    <col min="5385" max="5385" width="16.42578125" style="17" customWidth="1"/>
    <col min="5386" max="5386" width="17.42578125" style="17" customWidth="1"/>
    <col min="5387" max="5387" width="15.28515625" style="17" customWidth="1"/>
    <col min="5388" max="5388" width="13.42578125" style="17" customWidth="1"/>
    <col min="5389" max="5389" width="26.28515625" style="17" customWidth="1"/>
    <col min="5390" max="5390" width="24.140625" style="17" customWidth="1"/>
    <col min="5391" max="5391" width="18.7109375" style="17" customWidth="1"/>
    <col min="5392" max="5392" width="28.85546875" style="17" customWidth="1"/>
    <col min="5393" max="5393" width="34.5703125" style="17" customWidth="1"/>
    <col min="5394" max="5394" width="20.42578125" style="17" customWidth="1"/>
    <col min="5395" max="5395" width="20.140625" style="17" customWidth="1"/>
    <col min="5396" max="5396" width="26.28515625" style="17" customWidth="1"/>
    <col min="5397" max="5397" width="18.5703125" style="17" customWidth="1"/>
    <col min="5398" max="5398" width="28.140625" style="17" customWidth="1"/>
    <col min="5399" max="5399" width="14.42578125" style="17" customWidth="1"/>
    <col min="5400" max="5400" width="17.85546875" style="17" customWidth="1"/>
    <col min="5401" max="5402" width="18.140625" style="17" customWidth="1"/>
    <col min="5403" max="5403" width="37.28515625" style="17" customWidth="1"/>
    <col min="5404" max="5404" width="25.140625" style="17" customWidth="1"/>
    <col min="5405" max="5405" width="30" style="17" customWidth="1"/>
    <col min="5406" max="5632" width="9.140625" style="17"/>
    <col min="5633" max="5633" width="7.140625" style="17" customWidth="1"/>
    <col min="5634" max="5634" width="25.28515625" style="17" customWidth="1"/>
    <col min="5635" max="5635" width="22.5703125" style="17" customWidth="1"/>
    <col min="5636" max="5636" width="17.5703125" style="17" customWidth="1"/>
    <col min="5637" max="5637" width="17.42578125" style="17" customWidth="1"/>
    <col min="5638" max="5638" width="30.140625" style="17" customWidth="1"/>
    <col min="5639" max="5640" width="21" style="17" customWidth="1"/>
    <col min="5641" max="5641" width="16.42578125" style="17" customWidth="1"/>
    <col min="5642" max="5642" width="17.42578125" style="17" customWidth="1"/>
    <col min="5643" max="5643" width="15.28515625" style="17" customWidth="1"/>
    <col min="5644" max="5644" width="13.42578125" style="17" customWidth="1"/>
    <col min="5645" max="5645" width="26.28515625" style="17" customWidth="1"/>
    <col min="5646" max="5646" width="24.140625" style="17" customWidth="1"/>
    <col min="5647" max="5647" width="18.7109375" style="17" customWidth="1"/>
    <col min="5648" max="5648" width="28.85546875" style="17" customWidth="1"/>
    <col min="5649" max="5649" width="34.5703125" style="17" customWidth="1"/>
    <col min="5650" max="5650" width="20.42578125" style="17" customWidth="1"/>
    <col min="5651" max="5651" width="20.140625" style="17" customWidth="1"/>
    <col min="5652" max="5652" width="26.28515625" style="17" customWidth="1"/>
    <col min="5653" max="5653" width="18.5703125" style="17" customWidth="1"/>
    <col min="5654" max="5654" width="28.140625" style="17" customWidth="1"/>
    <col min="5655" max="5655" width="14.42578125" style="17" customWidth="1"/>
    <col min="5656" max="5656" width="17.85546875" style="17" customWidth="1"/>
    <col min="5657" max="5658" width="18.140625" style="17" customWidth="1"/>
    <col min="5659" max="5659" width="37.28515625" style="17" customWidth="1"/>
    <col min="5660" max="5660" width="25.140625" style="17" customWidth="1"/>
    <col min="5661" max="5661" width="30" style="17" customWidth="1"/>
    <col min="5662" max="5888" width="9.140625" style="17"/>
    <col min="5889" max="5889" width="7.140625" style="17" customWidth="1"/>
    <col min="5890" max="5890" width="25.28515625" style="17" customWidth="1"/>
    <col min="5891" max="5891" width="22.5703125" style="17" customWidth="1"/>
    <col min="5892" max="5892" width="17.5703125" style="17" customWidth="1"/>
    <col min="5893" max="5893" width="17.42578125" style="17" customWidth="1"/>
    <col min="5894" max="5894" width="30.140625" style="17" customWidth="1"/>
    <col min="5895" max="5896" width="21" style="17" customWidth="1"/>
    <col min="5897" max="5897" width="16.42578125" style="17" customWidth="1"/>
    <col min="5898" max="5898" width="17.42578125" style="17" customWidth="1"/>
    <col min="5899" max="5899" width="15.28515625" style="17" customWidth="1"/>
    <col min="5900" max="5900" width="13.42578125" style="17" customWidth="1"/>
    <col min="5901" max="5901" width="26.28515625" style="17" customWidth="1"/>
    <col min="5902" max="5902" width="24.140625" style="17" customWidth="1"/>
    <col min="5903" max="5903" width="18.7109375" style="17" customWidth="1"/>
    <col min="5904" max="5904" width="28.85546875" style="17" customWidth="1"/>
    <col min="5905" max="5905" width="34.5703125" style="17" customWidth="1"/>
    <col min="5906" max="5906" width="20.42578125" style="17" customWidth="1"/>
    <col min="5907" max="5907" width="20.140625" style="17" customWidth="1"/>
    <col min="5908" max="5908" width="26.28515625" style="17" customWidth="1"/>
    <col min="5909" max="5909" width="18.5703125" style="17" customWidth="1"/>
    <col min="5910" max="5910" width="28.140625" style="17" customWidth="1"/>
    <col min="5911" max="5911" width="14.42578125" style="17" customWidth="1"/>
    <col min="5912" max="5912" width="17.85546875" style="17" customWidth="1"/>
    <col min="5913" max="5914" width="18.140625" style="17" customWidth="1"/>
    <col min="5915" max="5915" width="37.28515625" style="17" customWidth="1"/>
    <col min="5916" max="5916" width="25.140625" style="17" customWidth="1"/>
    <col min="5917" max="5917" width="30" style="17" customWidth="1"/>
    <col min="5918" max="6144" width="9.140625" style="17"/>
    <col min="6145" max="6145" width="7.140625" style="17" customWidth="1"/>
    <col min="6146" max="6146" width="25.28515625" style="17" customWidth="1"/>
    <col min="6147" max="6147" width="22.5703125" style="17" customWidth="1"/>
    <col min="6148" max="6148" width="17.5703125" style="17" customWidth="1"/>
    <col min="6149" max="6149" width="17.42578125" style="17" customWidth="1"/>
    <col min="6150" max="6150" width="30.140625" style="17" customWidth="1"/>
    <col min="6151" max="6152" width="21" style="17" customWidth="1"/>
    <col min="6153" max="6153" width="16.42578125" style="17" customWidth="1"/>
    <col min="6154" max="6154" width="17.42578125" style="17" customWidth="1"/>
    <col min="6155" max="6155" width="15.28515625" style="17" customWidth="1"/>
    <col min="6156" max="6156" width="13.42578125" style="17" customWidth="1"/>
    <col min="6157" max="6157" width="26.28515625" style="17" customWidth="1"/>
    <col min="6158" max="6158" width="24.140625" style="17" customWidth="1"/>
    <col min="6159" max="6159" width="18.7109375" style="17" customWidth="1"/>
    <col min="6160" max="6160" width="28.85546875" style="17" customWidth="1"/>
    <col min="6161" max="6161" width="34.5703125" style="17" customWidth="1"/>
    <col min="6162" max="6162" width="20.42578125" style="17" customWidth="1"/>
    <col min="6163" max="6163" width="20.140625" style="17" customWidth="1"/>
    <col min="6164" max="6164" width="26.28515625" style="17" customWidth="1"/>
    <col min="6165" max="6165" width="18.5703125" style="17" customWidth="1"/>
    <col min="6166" max="6166" width="28.140625" style="17" customWidth="1"/>
    <col min="6167" max="6167" width="14.42578125" style="17" customWidth="1"/>
    <col min="6168" max="6168" width="17.85546875" style="17" customWidth="1"/>
    <col min="6169" max="6170" width="18.140625" style="17" customWidth="1"/>
    <col min="6171" max="6171" width="37.28515625" style="17" customWidth="1"/>
    <col min="6172" max="6172" width="25.140625" style="17" customWidth="1"/>
    <col min="6173" max="6173" width="30" style="17" customWidth="1"/>
    <col min="6174" max="6400" width="9.140625" style="17"/>
    <col min="6401" max="6401" width="7.140625" style="17" customWidth="1"/>
    <col min="6402" max="6402" width="25.28515625" style="17" customWidth="1"/>
    <col min="6403" max="6403" width="22.5703125" style="17" customWidth="1"/>
    <col min="6404" max="6404" width="17.5703125" style="17" customWidth="1"/>
    <col min="6405" max="6405" width="17.42578125" style="17" customWidth="1"/>
    <col min="6406" max="6406" width="30.140625" style="17" customWidth="1"/>
    <col min="6407" max="6408" width="21" style="17" customWidth="1"/>
    <col min="6409" max="6409" width="16.42578125" style="17" customWidth="1"/>
    <col min="6410" max="6410" width="17.42578125" style="17" customWidth="1"/>
    <col min="6411" max="6411" width="15.28515625" style="17" customWidth="1"/>
    <col min="6412" max="6412" width="13.42578125" style="17" customWidth="1"/>
    <col min="6413" max="6413" width="26.28515625" style="17" customWidth="1"/>
    <col min="6414" max="6414" width="24.140625" style="17" customWidth="1"/>
    <col min="6415" max="6415" width="18.7109375" style="17" customWidth="1"/>
    <col min="6416" max="6416" width="28.85546875" style="17" customWidth="1"/>
    <col min="6417" max="6417" width="34.5703125" style="17" customWidth="1"/>
    <col min="6418" max="6418" width="20.42578125" style="17" customWidth="1"/>
    <col min="6419" max="6419" width="20.140625" style="17" customWidth="1"/>
    <col min="6420" max="6420" width="26.28515625" style="17" customWidth="1"/>
    <col min="6421" max="6421" width="18.5703125" style="17" customWidth="1"/>
    <col min="6422" max="6422" width="28.140625" style="17" customWidth="1"/>
    <col min="6423" max="6423" width="14.42578125" style="17" customWidth="1"/>
    <col min="6424" max="6424" width="17.85546875" style="17" customWidth="1"/>
    <col min="6425" max="6426" width="18.140625" style="17" customWidth="1"/>
    <col min="6427" max="6427" width="37.28515625" style="17" customWidth="1"/>
    <col min="6428" max="6428" width="25.140625" style="17" customWidth="1"/>
    <col min="6429" max="6429" width="30" style="17" customWidth="1"/>
    <col min="6430" max="6656" width="9.140625" style="17"/>
    <col min="6657" max="6657" width="7.140625" style="17" customWidth="1"/>
    <col min="6658" max="6658" width="25.28515625" style="17" customWidth="1"/>
    <col min="6659" max="6659" width="22.5703125" style="17" customWidth="1"/>
    <col min="6660" max="6660" width="17.5703125" style="17" customWidth="1"/>
    <col min="6661" max="6661" width="17.42578125" style="17" customWidth="1"/>
    <col min="6662" max="6662" width="30.140625" style="17" customWidth="1"/>
    <col min="6663" max="6664" width="21" style="17" customWidth="1"/>
    <col min="6665" max="6665" width="16.42578125" style="17" customWidth="1"/>
    <col min="6666" max="6666" width="17.42578125" style="17" customWidth="1"/>
    <col min="6667" max="6667" width="15.28515625" style="17" customWidth="1"/>
    <col min="6668" max="6668" width="13.42578125" style="17" customWidth="1"/>
    <col min="6669" max="6669" width="26.28515625" style="17" customWidth="1"/>
    <col min="6670" max="6670" width="24.140625" style="17" customWidth="1"/>
    <col min="6671" max="6671" width="18.7109375" style="17" customWidth="1"/>
    <col min="6672" max="6672" width="28.85546875" style="17" customWidth="1"/>
    <col min="6673" max="6673" width="34.5703125" style="17" customWidth="1"/>
    <col min="6674" max="6674" width="20.42578125" style="17" customWidth="1"/>
    <col min="6675" max="6675" width="20.140625" style="17" customWidth="1"/>
    <col min="6676" max="6676" width="26.28515625" style="17" customWidth="1"/>
    <col min="6677" max="6677" width="18.5703125" style="17" customWidth="1"/>
    <col min="6678" max="6678" width="28.140625" style="17" customWidth="1"/>
    <col min="6679" max="6679" width="14.42578125" style="17" customWidth="1"/>
    <col min="6680" max="6680" width="17.85546875" style="17" customWidth="1"/>
    <col min="6681" max="6682" width="18.140625" style="17" customWidth="1"/>
    <col min="6683" max="6683" width="37.28515625" style="17" customWidth="1"/>
    <col min="6684" max="6684" width="25.140625" style="17" customWidth="1"/>
    <col min="6685" max="6685" width="30" style="17" customWidth="1"/>
    <col min="6686" max="6912" width="9.140625" style="17"/>
    <col min="6913" max="6913" width="7.140625" style="17" customWidth="1"/>
    <col min="6914" max="6914" width="25.28515625" style="17" customWidth="1"/>
    <col min="6915" max="6915" width="22.5703125" style="17" customWidth="1"/>
    <col min="6916" max="6916" width="17.5703125" style="17" customWidth="1"/>
    <col min="6917" max="6917" width="17.42578125" style="17" customWidth="1"/>
    <col min="6918" max="6918" width="30.140625" style="17" customWidth="1"/>
    <col min="6919" max="6920" width="21" style="17" customWidth="1"/>
    <col min="6921" max="6921" width="16.42578125" style="17" customWidth="1"/>
    <col min="6922" max="6922" width="17.42578125" style="17" customWidth="1"/>
    <col min="6923" max="6923" width="15.28515625" style="17" customWidth="1"/>
    <col min="6924" max="6924" width="13.42578125" style="17" customWidth="1"/>
    <col min="6925" max="6925" width="26.28515625" style="17" customWidth="1"/>
    <col min="6926" max="6926" width="24.140625" style="17" customWidth="1"/>
    <col min="6927" max="6927" width="18.7109375" style="17" customWidth="1"/>
    <col min="6928" max="6928" width="28.85546875" style="17" customWidth="1"/>
    <col min="6929" max="6929" width="34.5703125" style="17" customWidth="1"/>
    <col min="6930" max="6930" width="20.42578125" style="17" customWidth="1"/>
    <col min="6931" max="6931" width="20.140625" style="17" customWidth="1"/>
    <col min="6932" max="6932" width="26.28515625" style="17" customWidth="1"/>
    <col min="6933" max="6933" width="18.5703125" style="17" customWidth="1"/>
    <col min="6934" max="6934" width="28.140625" style="17" customWidth="1"/>
    <col min="6935" max="6935" width="14.42578125" style="17" customWidth="1"/>
    <col min="6936" max="6936" width="17.85546875" style="17" customWidth="1"/>
    <col min="6937" max="6938" width="18.140625" style="17" customWidth="1"/>
    <col min="6939" max="6939" width="37.28515625" style="17" customWidth="1"/>
    <col min="6940" max="6940" width="25.140625" style="17" customWidth="1"/>
    <col min="6941" max="6941" width="30" style="17" customWidth="1"/>
    <col min="6942" max="7168" width="9.140625" style="17"/>
    <col min="7169" max="7169" width="7.140625" style="17" customWidth="1"/>
    <col min="7170" max="7170" width="25.28515625" style="17" customWidth="1"/>
    <col min="7171" max="7171" width="22.5703125" style="17" customWidth="1"/>
    <col min="7172" max="7172" width="17.5703125" style="17" customWidth="1"/>
    <col min="7173" max="7173" width="17.42578125" style="17" customWidth="1"/>
    <col min="7174" max="7174" width="30.140625" style="17" customWidth="1"/>
    <col min="7175" max="7176" width="21" style="17" customWidth="1"/>
    <col min="7177" max="7177" width="16.42578125" style="17" customWidth="1"/>
    <col min="7178" max="7178" width="17.42578125" style="17" customWidth="1"/>
    <col min="7179" max="7179" width="15.28515625" style="17" customWidth="1"/>
    <col min="7180" max="7180" width="13.42578125" style="17" customWidth="1"/>
    <col min="7181" max="7181" width="26.28515625" style="17" customWidth="1"/>
    <col min="7182" max="7182" width="24.140625" style="17" customWidth="1"/>
    <col min="7183" max="7183" width="18.7109375" style="17" customWidth="1"/>
    <col min="7184" max="7184" width="28.85546875" style="17" customWidth="1"/>
    <col min="7185" max="7185" width="34.5703125" style="17" customWidth="1"/>
    <col min="7186" max="7186" width="20.42578125" style="17" customWidth="1"/>
    <col min="7187" max="7187" width="20.140625" style="17" customWidth="1"/>
    <col min="7188" max="7188" width="26.28515625" style="17" customWidth="1"/>
    <col min="7189" max="7189" width="18.5703125" style="17" customWidth="1"/>
    <col min="7190" max="7190" width="28.140625" style="17" customWidth="1"/>
    <col min="7191" max="7191" width="14.42578125" style="17" customWidth="1"/>
    <col min="7192" max="7192" width="17.85546875" style="17" customWidth="1"/>
    <col min="7193" max="7194" width="18.140625" style="17" customWidth="1"/>
    <col min="7195" max="7195" width="37.28515625" style="17" customWidth="1"/>
    <col min="7196" max="7196" width="25.140625" style="17" customWidth="1"/>
    <col min="7197" max="7197" width="30" style="17" customWidth="1"/>
    <col min="7198" max="7424" width="9.140625" style="17"/>
    <col min="7425" max="7425" width="7.140625" style="17" customWidth="1"/>
    <col min="7426" max="7426" width="25.28515625" style="17" customWidth="1"/>
    <col min="7427" max="7427" width="22.5703125" style="17" customWidth="1"/>
    <col min="7428" max="7428" width="17.5703125" style="17" customWidth="1"/>
    <col min="7429" max="7429" width="17.42578125" style="17" customWidth="1"/>
    <col min="7430" max="7430" width="30.140625" style="17" customWidth="1"/>
    <col min="7431" max="7432" width="21" style="17" customWidth="1"/>
    <col min="7433" max="7433" width="16.42578125" style="17" customWidth="1"/>
    <col min="7434" max="7434" width="17.42578125" style="17" customWidth="1"/>
    <col min="7435" max="7435" width="15.28515625" style="17" customWidth="1"/>
    <col min="7436" max="7436" width="13.42578125" style="17" customWidth="1"/>
    <col min="7437" max="7437" width="26.28515625" style="17" customWidth="1"/>
    <col min="7438" max="7438" width="24.140625" style="17" customWidth="1"/>
    <col min="7439" max="7439" width="18.7109375" style="17" customWidth="1"/>
    <col min="7440" max="7440" width="28.85546875" style="17" customWidth="1"/>
    <col min="7441" max="7441" width="34.5703125" style="17" customWidth="1"/>
    <col min="7442" max="7442" width="20.42578125" style="17" customWidth="1"/>
    <col min="7443" max="7443" width="20.140625" style="17" customWidth="1"/>
    <col min="7444" max="7444" width="26.28515625" style="17" customWidth="1"/>
    <col min="7445" max="7445" width="18.5703125" style="17" customWidth="1"/>
    <col min="7446" max="7446" width="28.140625" style="17" customWidth="1"/>
    <col min="7447" max="7447" width="14.42578125" style="17" customWidth="1"/>
    <col min="7448" max="7448" width="17.85546875" style="17" customWidth="1"/>
    <col min="7449" max="7450" width="18.140625" style="17" customWidth="1"/>
    <col min="7451" max="7451" width="37.28515625" style="17" customWidth="1"/>
    <col min="7452" max="7452" width="25.140625" style="17" customWidth="1"/>
    <col min="7453" max="7453" width="30" style="17" customWidth="1"/>
    <col min="7454" max="7680" width="9.140625" style="17"/>
    <col min="7681" max="7681" width="7.140625" style="17" customWidth="1"/>
    <col min="7682" max="7682" width="25.28515625" style="17" customWidth="1"/>
    <col min="7683" max="7683" width="22.5703125" style="17" customWidth="1"/>
    <col min="7684" max="7684" width="17.5703125" style="17" customWidth="1"/>
    <col min="7685" max="7685" width="17.42578125" style="17" customWidth="1"/>
    <col min="7686" max="7686" width="30.140625" style="17" customWidth="1"/>
    <col min="7687" max="7688" width="21" style="17" customWidth="1"/>
    <col min="7689" max="7689" width="16.42578125" style="17" customWidth="1"/>
    <col min="7690" max="7690" width="17.42578125" style="17" customWidth="1"/>
    <col min="7691" max="7691" width="15.28515625" style="17" customWidth="1"/>
    <col min="7692" max="7692" width="13.42578125" style="17" customWidth="1"/>
    <col min="7693" max="7693" width="26.28515625" style="17" customWidth="1"/>
    <col min="7694" max="7694" width="24.140625" style="17" customWidth="1"/>
    <col min="7695" max="7695" width="18.7109375" style="17" customWidth="1"/>
    <col min="7696" max="7696" width="28.85546875" style="17" customWidth="1"/>
    <col min="7697" max="7697" width="34.5703125" style="17" customWidth="1"/>
    <col min="7698" max="7698" width="20.42578125" style="17" customWidth="1"/>
    <col min="7699" max="7699" width="20.140625" style="17" customWidth="1"/>
    <col min="7700" max="7700" width="26.28515625" style="17" customWidth="1"/>
    <col min="7701" max="7701" width="18.5703125" style="17" customWidth="1"/>
    <col min="7702" max="7702" width="28.140625" style="17" customWidth="1"/>
    <col min="7703" max="7703" width="14.42578125" style="17" customWidth="1"/>
    <col min="7704" max="7704" width="17.85546875" style="17" customWidth="1"/>
    <col min="7705" max="7706" width="18.140625" style="17" customWidth="1"/>
    <col min="7707" max="7707" width="37.28515625" style="17" customWidth="1"/>
    <col min="7708" max="7708" width="25.140625" style="17" customWidth="1"/>
    <col min="7709" max="7709" width="30" style="17" customWidth="1"/>
    <col min="7710" max="7936" width="9.140625" style="17"/>
    <col min="7937" max="7937" width="7.140625" style="17" customWidth="1"/>
    <col min="7938" max="7938" width="25.28515625" style="17" customWidth="1"/>
    <col min="7939" max="7939" width="22.5703125" style="17" customWidth="1"/>
    <col min="7940" max="7940" width="17.5703125" style="17" customWidth="1"/>
    <col min="7941" max="7941" width="17.42578125" style="17" customWidth="1"/>
    <col min="7942" max="7942" width="30.140625" style="17" customWidth="1"/>
    <col min="7943" max="7944" width="21" style="17" customWidth="1"/>
    <col min="7945" max="7945" width="16.42578125" style="17" customWidth="1"/>
    <col min="7946" max="7946" width="17.42578125" style="17" customWidth="1"/>
    <col min="7947" max="7947" width="15.28515625" style="17" customWidth="1"/>
    <col min="7948" max="7948" width="13.42578125" style="17" customWidth="1"/>
    <col min="7949" max="7949" width="26.28515625" style="17" customWidth="1"/>
    <col min="7950" max="7950" width="24.140625" style="17" customWidth="1"/>
    <col min="7951" max="7951" width="18.7109375" style="17" customWidth="1"/>
    <col min="7952" max="7952" width="28.85546875" style="17" customWidth="1"/>
    <col min="7953" max="7953" width="34.5703125" style="17" customWidth="1"/>
    <col min="7954" max="7954" width="20.42578125" style="17" customWidth="1"/>
    <col min="7955" max="7955" width="20.140625" style="17" customWidth="1"/>
    <col min="7956" max="7956" width="26.28515625" style="17" customWidth="1"/>
    <col min="7957" max="7957" width="18.5703125" style="17" customWidth="1"/>
    <col min="7958" max="7958" width="28.140625" style="17" customWidth="1"/>
    <col min="7959" max="7959" width="14.42578125" style="17" customWidth="1"/>
    <col min="7960" max="7960" width="17.85546875" style="17" customWidth="1"/>
    <col min="7961" max="7962" width="18.140625" style="17" customWidth="1"/>
    <col min="7963" max="7963" width="37.28515625" style="17" customWidth="1"/>
    <col min="7964" max="7964" width="25.140625" style="17" customWidth="1"/>
    <col min="7965" max="7965" width="30" style="17" customWidth="1"/>
    <col min="7966" max="8192" width="9.140625" style="17"/>
    <col min="8193" max="8193" width="7.140625" style="17" customWidth="1"/>
    <col min="8194" max="8194" width="25.28515625" style="17" customWidth="1"/>
    <col min="8195" max="8195" width="22.5703125" style="17" customWidth="1"/>
    <col min="8196" max="8196" width="17.5703125" style="17" customWidth="1"/>
    <col min="8197" max="8197" width="17.42578125" style="17" customWidth="1"/>
    <col min="8198" max="8198" width="30.140625" style="17" customWidth="1"/>
    <col min="8199" max="8200" width="21" style="17" customWidth="1"/>
    <col min="8201" max="8201" width="16.42578125" style="17" customWidth="1"/>
    <col min="8202" max="8202" width="17.42578125" style="17" customWidth="1"/>
    <col min="8203" max="8203" width="15.28515625" style="17" customWidth="1"/>
    <col min="8204" max="8204" width="13.42578125" style="17" customWidth="1"/>
    <col min="8205" max="8205" width="26.28515625" style="17" customWidth="1"/>
    <col min="8206" max="8206" width="24.140625" style="17" customWidth="1"/>
    <col min="8207" max="8207" width="18.7109375" style="17" customWidth="1"/>
    <col min="8208" max="8208" width="28.85546875" style="17" customWidth="1"/>
    <col min="8209" max="8209" width="34.5703125" style="17" customWidth="1"/>
    <col min="8210" max="8210" width="20.42578125" style="17" customWidth="1"/>
    <col min="8211" max="8211" width="20.140625" style="17" customWidth="1"/>
    <col min="8212" max="8212" width="26.28515625" style="17" customWidth="1"/>
    <col min="8213" max="8213" width="18.5703125" style="17" customWidth="1"/>
    <col min="8214" max="8214" width="28.140625" style="17" customWidth="1"/>
    <col min="8215" max="8215" width="14.42578125" style="17" customWidth="1"/>
    <col min="8216" max="8216" width="17.85546875" style="17" customWidth="1"/>
    <col min="8217" max="8218" width="18.140625" style="17" customWidth="1"/>
    <col min="8219" max="8219" width="37.28515625" style="17" customWidth="1"/>
    <col min="8220" max="8220" width="25.140625" style="17" customWidth="1"/>
    <col min="8221" max="8221" width="30" style="17" customWidth="1"/>
    <col min="8222" max="8448" width="9.140625" style="17"/>
    <col min="8449" max="8449" width="7.140625" style="17" customWidth="1"/>
    <col min="8450" max="8450" width="25.28515625" style="17" customWidth="1"/>
    <col min="8451" max="8451" width="22.5703125" style="17" customWidth="1"/>
    <col min="8452" max="8452" width="17.5703125" style="17" customWidth="1"/>
    <col min="8453" max="8453" width="17.42578125" style="17" customWidth="1"/>
    <col min="8454" max="8454" width="30.140625" style="17" customWidth="1"/>
    <col min="8455" max="8456" width="21" style="17" customWidth="1"/>
    <col min="8457" max="8457" width="16.42578125" style="17" customWidth="1"/>
    <col min="8458" max="8458" width="17.42578125" style="17" customWidth="1"/>
    <col min="8459" max="8459" width="15.28515625" style="17" customWidth="1"/>
    <col min="8460" max="8460" width="13.42578125" style="17" customWidth="1"/>
    <col min="8461" max="8461" width="26.28515625" style="17" customWidth="1"/>
    <col min="8462" max="8462" width="24.140625" style="17" customWidth="1"/>
    <col min="8463" max="8463" width="18.7109375" style="17" customWidth="1"/>
    <col min="8464" max="8464" width="28.85546875" style="17" customWidth="1"/>
    <col min="8465" max="8465" width="34.5703125" style="17" customWidth="1"/>
    <col min="8466" max="8466" width="20.42578125" style="17" customWidth="1"/>
    <col min="8467" max="8467" width="20.140625" style="17" customWidth="1"/>
    <col min="8468" max="8468" width="26.28515625" style="17" customWidth="1"/>
    <col min="8469" max="8469" width="18.5703125" style="17" customWidth="1"/>
    <col min="8470" max="8470" width="28.140625" style="17" customWidth="1"/>
    <col min="8471" max="8471" width="14.42578125" style="17" customWidth="1"/>
    <col min="8472" max="8472" width="17.85546875" style="17" customWidth="1"/>
    <col min="8473" max="8474" width="18.140625" style="17" customWidth="1"/>
    <col min="8475" max="8475" width="37.28515625" style="17" customWidth="1"/>
    <col min="8476" max="8476" width="25.140625" style="17" customWidth="1"/>
    <col min="8477" max="8477" width="30" style="17" customWidth="1"/>
    <col min="8478" max="8704" width="9.140625" style="17"/>
    <col min="8705" max="8705" width="7.140625" style="17" customWidth="1"/>
    <col min="8706" max="8706" width="25.28515625" style="17" customWidth="1"/>
    <col min="8707" max="8707" width="22.5703125" style="17" customWidth="1"/>
    <col min="8708" max="8708" width="17.5703125" style="17" customWidth="1"/>
    <col min="8709" max="8709" width="17.42578125" style="17" customWidth="1"/>
    <col min="8710" max="8710" width="30.140625" style="17" customWidth="1"/>
    <col min="8711" max="8712" width="21" style="17" customWidth="1"/>
    <col min="8713" max="8713" width="16.42578125" style="17" customWidth="1"/>
    <col min="8714" max="8714" width="17.42578125" style="17" customWidth="1"/>
    <col min="8715" max="8715" width="15.28515625" style="17" customWidth="1"/>
    <col min="8716" max="8716" width="13.42578125" style="17" customWidth="1"/>
    <col min="8717" max="8717" width="26.28515625" style="17" customWidth="1"/>
    <col min="8718" max="8718" width="24.140625" style="17" customWidth="1"/>
    <col min="8719" max="8719" width="18.7109375" style="17" customWidth="1"/>
    <col min="8720" max="8720" width="28.85546875" style="17" customWidth="1"/>
    <col min="8721" max="8721" width="34.5703125" style="17" customWidth="1"/>
    <col min="8722" max="8722" width="20.42578125" style="17" customWidth="1"/>
    <col min="8723" max="8723" width="20.140625" style="17" customWidth="1"/>
    <col min="8724" max="8724" width="26.28515625" style="17" customWidth="1"/>
    <col min="8725" max="8725" width="18.5703125" style="17" customWidth="1"/>
    <col min="8726" max="8726" width="28.140625" style="17" customWidth="1"/>
    <col min="8727" max="8727" width="14.42578125" style="17" customWidth="1"/>
    <col min="8728" max="8728" width="17.85546875" style="17" customWidth="1"/>
    <col min="8729" max="8730" width="18.140625" style="17" customWidth="1"/>
    <col min="8731" max="8731" width="37.28515625" style="17" customWidth="1"/>
    <col min="8732" max="8732" width="25.140625" style="17" customWidth="1"/>
    <col min="8733" max="8733" width="30" style="17" customWidth="1"/>
    <col min="8734" max="8960" width="9.140625" style="17"/>
    <col min="8961" max="8961" width="7.140625" style="17" customWidth="1"/>
    <col min="8962" max="8962" width="25.28515625" style="17" customWidth="1"/>
    <col min="8963" max="8963" width="22.5703125" style="17" customWidth="1"/>
    <col min="8964" max="8964" width="17.5703125" style="17" customWidth="1"/>
    <col min="8965" max="8965" width="17.42578125" style="17" customWidth="1"/>
    <col min="8966" max="8966" width="30.140625" style="17" customWidth="1"/>
    <col min="8967" max="8968" width="21" style="17" customWidth="1"/>
    <col min="8969" max="8969" width="16.42578125" style="17" customWidth="1"/>
    <col min="8970" max="8970" width="17.42578125" style="17" customWidth="1"/>
    <col min="8971" max="8971" width="15.28515625" style="17" customWidth="1"/>
    <col min="8972" max="8972" width="13.42578125" style="17" customWidth="1"/>
    <col min="8973" max="8973" width="26.28515625" style="17" customWidth="1"/>
    <col min="8974" max="8974" width="24.140625" style="17" customWidth="1"/>
    <col min="8975" max="8975" width="18.7109375" style="17" customWidth="1"/>
    <col min="8976" max="8976" width="28.85546875" style="17" customWidth="1"/>
    <col min="8977" max="8977" width="34.5703125" style="17" customWidth="1"/>
    <col min="8978" max="8978" width="20.42578125" style="17" customWidth="1"/>
    <col min="8979" max="8979" width="20.140625" style="17" customWidth="1"/>
    <col min="8980" max="8980" width="26.28515625" style="17" customWidth="1"/>
    <col min="8981" max="8981" width="18.5703125" style="17" customWidth="1"/>
    <col min="8982" max="8982" width="28.140625" style="17" customWidth="1"/>
    <col min="8983" max="8983" width="14.42578125" style="17" customWidth="1"/>
    <col min="8984" max="8984" width="17.85546875" style="17" customWidth="1"/>
    <col min="8985" max="8986" width="18.140625" style="17" customWidth="1"/>
    <col min="8987" max="8987" width="37.28515625" style="17" customWidth="1"/>
    <col min="8988" max="8988" width="25.140625" style="17" customWidth="1"/>
    <col min="8989" max="8989" width="30" style="17" customWidth="1"/>
    <col min="8990" max="9216" width="9.140625" style="17"/>
    <col min="9217" max="9217" width="7.140625" style="17" customWidth="1"/>
    <col min="9218" max="9218" width="25.28515625" style="17" customWidth="1"/>
    <col min="9219" max="9219" width="22.5703125" style="17" customWidth="1"/>
    <col min="9220" max="9220" width="17.5703125" style="17" customWidth="1"/>
    <col min="9221" max="9221" width="17.42578125" style="17" customWidth="1"/>
    <col min="9222" max="9222" width="30.140625" style="17" customWidth="1"/>
    <col min="9223" max="9224" width="21" style="17" customWidth="1"/>
    <col min="9225" max="9225" width="16.42578125" style="17" customWidth="1"/>
    <col min="9226" max="9226" width="17.42578125" style="17" customWidth="1"/>
    <col min="9227" max="9227" width="15.28515625" style="17" customWidth="1"/>
    <col min="9228" max="9228" width="13.42578125" style="17" customWidth="1"/>
    <col min="9229" max="9229" width="26.28515625" style="17" customWidth="1"/>
    <col min="9230" max="9230" width="24.140625" style="17" customWidth="1"/>
    <col min="9231" max="9231" width="18.7109375" style="17" customWidth="1"/>
    <col min="9232" max="9232" width="28.85546875" style="17" customWidth="1"/>
    <col min="9233" max="9233" width="34.5703125" style="17" customWidth="1"/>
    <col min="9234" max="9234" width="20.42578125" style="17" customWidth="1"/>
    <col min="9235" max="9235" width="20.140625" style="17" customWidth="1"/>
    <col min="9236" max="9236" width="26.28515625" style="17" customWidth="1"/>
    <col min="9237" max="9237" width="18.5703125" style="17" customWidth="1"/>
    <col min="9238" max="9238" width="28.140625" style="17" customWidth="1"/>
    <col min="9239" max="9239" width="14.42578125" style="17" customWidth="1"/>
    <col min="9240" max="9240" width="17.85546875" style="17" customWidth="1"/>
    <col min="9241" max="9242" width="18.140625" style="17" customWidth="1"/>
    <col min="9243" max="9243" width="37.28515625" style="17" customWidth="1"/>
    <col min="9244" max="9244" width="25.140625" style="17" customWidth="1"/>
    <col min="9245" max="9245" width="30" style="17" customWidth="1"/>
    <col min="9246" max="9472" width="9.140625" style="17"/>
    <col min="9473" max="9473" width="7.140625" style="17" customWidth="1"/>
    <col min="9474" max="9474" width="25.28515625" style="17" customWidth="1"/>
    <col min="9475" max="9475" width="22.5703125" style="17" customWidth="1"/>
    <col min="9476" max="9476" width="17.5703125" style="17" customWidth="1"/>
    <col min="9477" max="9477" width="17.42578125" style="17" customWidth="1"/>
    <col min="9478" max="9478" width="30.140625" style="17" customWidth="1"/>
    <col min="9479" max="9480" width="21" style="17" customWidth="1"/>
    <col min="9481" max="9481" width="16.42578125" style="17" customWidth="1"/>
    <col min="9482" max="9482" width="17.42578125" style="17" customWidth="1"/>
    <col min="9483" max="9483" width="15.28515625" style="17" customWidth="1"/>
    <col min="9484" max="9484" width="13.42578125" style="17" customWidth="1"/>
    <col min="9485" max="9485" width="26.28515625" style="17" customWidth="1"/>
    <col min="9486" max="9486" width="24.140625" style="17" customWidth="1"/>
    <col min="9487" max="9487" width="18.7109375" style="17" customWidth="1"/>
    <col min="9488" max="9488" width="28.85546875" style="17" customWidth="1"/>
    <col min="9489" max="9489" width="34.5703125" style="17" customWidth="1"/>
    <col min="9490" max="9490" width="20.42578125" style="17" customWidth="1"/>
    <col min="9491" max="9491" width="20.140625" style="17" customWidth="1"/>
    <col min="9492" max="9492" width="26.28515625" style="17" customWidth="1"/>
    <col min="9493" max="9493" width="18.5703125" style="17" customWidth="1"/>
    <col min="9494" max="9494" width="28.140625" style="17" customWidth="1"/>
    <col min="9495" max="9495" width="14.42578125" style="17" customWidth="1"/>
    <col min="9496" max="9496" width="17.85546875" style="17" customWidth="1"/>
    <col min="9497" max="9498" width="18.140625" style="17" customWidth="1"/>
    <col min="9499" max="9499" width="37.28515625" style="17" customWidth="1"/>
    <col min="9500" max="9500" width="25.140625" style="17" customWidth="1"/>
    <col min="9501" max="9501" width="30" style="17" customWidth="1"/>
    <col min="9502" max="9728" width="9.140625" style="17"/>
    <col min="9729" max="9729" width="7.140625" style="17" customWidth="1"/>
    <col min="9730" max="9730" width="25.28515625" style="17" customWidth="1"/>
    <col min="9731" max="9731" width="22.5703125" style="17" customWidth="1"/>
    <col min="9732" max="9732" width="17.5703125" style="17" customWidth="1"/>
    <col min="9733" max="9733" width="17.42578125" style="17" customWidth="1"/>
    <col min="9734" max="9734" width="30.140625" style="17" customWidth="1"/>
    <col min="9735" max="9736" width="21" style="17" customWidth="1"/>
    <col min="9737" max="9737" width="16.42578125" style="17" customWidth="1"/>
    <col min="9738" max="9738" width="17.42578125" style="17" customWidth="1"/>
    <col min="9739" max="9739" width="15.28515625" style="17" customWidth="1"/>
    <col min="9740" max="9740" width="13.42578125" style="17" customWidth="1"/>
    <col min="9741" max="9741" width="26.28515625" style="17" customWidth="1"/>
    <col min="9742" max="9742" width="24.140625" style="17" customWidth="1"/>
    <col min="9743" max="9743" width="18.7109375" style="17" customWidth="1"/>
    <col min="9744" max="9744" width="28.85546875" style="17" customWidth="1"/>
    <col min="9745" max="9745" width="34.5703125" style="17" customWidth="1"/>
    <col min="9746" max="9746" width="20.42578125" style="17" customWidth="1"/>
    <col min="9747" max="9747" width="20.140625" style="17" customWidth="1"/>
    <col min="9748" max="9748" width="26.28515625" style="17" customWidth="1"/>
    <col min="9749" max="9749" width="18.5703125" style="17" customWidth="1"/>
    <col min="9750" max="9750" width="28.140625" style="17" customWidth="1"/>
    <col min="9751" max="9751" width="14.42578125" style="17" customWidth="1"/>
    <col min="9752" max="9752" width="17.85546875" style="17" customWidth="1"/>
    <col min="9753" max="9754" width="18.140625" style="17" customWidth="1"/>
    <col min="9755" max="9755" width="37.28515625" style="17" customWidth="1"/>
    <col min="9756" max="9756" width="25.140625" style="17" customWidth="1"/>
    <col min="9757" max="9757" width="30" style="17" customWidth="1"/>
    <col min="9758" max="9984" width="9.140625" style="17"/>
    <col min="9985" max="9985" width="7.140625" style="17" customWidth="1"/>
    <col min="9986" max="9986" width="25.28515625" style="17" customWidth="1"/>
    <col min="9987" max="9987" width="22.5703125" style="17" customWidth="1"/>
    <col min="9988" max="9988" width="17.5703125" style="17" customWidth="1"/>
    <col min="9989" max="9989" width="17.42578125" style="17" customWidth="1"/>
    <col min="9990" max="9990" width="30.140625" style="17" customWidth="1"/>
    <col min="9991" max="9992" width="21" style="17" customWidth="1"/>
    <col min="9993" max="9993" width="16.42578125" style="17" customWidth="1"/>
    <col min="9994" max="9994" width="17.42578125" style="17" customWidth="1"/>
    <col min="9995" max="9995" width="15.28515625" style="17" customWidth="1"/>
    <col min="9996" max="9996" width="13.42578125" style="17" customWidth="1"/>
    <col min="9997" max="9997" width="26.28515625" style="17" customWidth="1"/>
    <col min="9998" max="9998" width="24.140625" style="17" customWidth="1"/>
    <col min="9999" max="9999" width="18.7109375" style="17" customWidth="1"/>
    <col min="10000" max="10000" width="28.85546875" style="17" customWidth="1"/>
    <col min="10001" max="10001" width="34.5703125" style="17" customWidth="1"/>
    <col min="10002" max="10002" width="20.42578125" style="17" customWidth="1"/>
    <col min="10003" max="10003" width="20.140625" style="17" customWidth="1"/>
    <col min="10004" max="10004" width="26.28515625" style="17" customWidth="1"/>
    <col min="10005" max="10005" width="18.5703125" style="17" customWidth="1"/>
    <col min="10006" max="10006" width="28.140625" style="17" customWidth="1"/>
    <col min="10007" max="10007" width="14.42578125" style="17" customWidth="1"/>
    <col min="10008" max="10008" width="17.85546875" style="17" customWidth="1"/>
    <col min="10009" max="10010" width="18.140625" style="17" customWidth="1"/>
    <col min="10011" max="10011" width="37.28515625" style="17" customWidth="1"/>
    <col min="10012" max="10012" width="25.140625" style="17" customWidth="1"/>
    <col min="10013" max="10013" width="30" style="17" customWidth="1"/>
    <col min="10014" max="10240" width="9.140625" style="17"/>
    <col min="10241" max="10241" width="7.140625" style="17" customWidth="1"/>
    <col min="10242" max="10242" width="25.28515625" style="17" customWidth="1"/>
    <col min="10243" max="10243" width="22.5703125" style="17" customWidth="1"/>
    <col min="10244" max="10244" width="17.5703125" style="17" customWidth="1"/>
    <col min="10245" max="10245" width="17.42578125" style="17" customWidth="1"/>
    <col min="10246" max="10246" width="30.140625" style="17" customWidth="1"/>
    <col min="10247" max="10248" width="21" style="17" customWidth="1"/>
    <col min="10249" max="10249" width="16.42578125" style="17" customWidth="1"/>
    <col min="10250" max="10250" width="17.42578125" style="17" customWidth="1"/>
    <col min="10251" max="10251" width="15.28515625" style="17" customWidth="1"/>
    <col min="10252" max="10252" width="13.42578125" style="17" customWidth="1"/>
    <col min="10253" max="10253" width="26.28515625" style="17" customWidth="1"/>
    <col min="10254" max="10254" width="24.140625" style="17" customWidth="1"/>
    <col min="10255" max="10255" width="18.7109375" style="17" customWidth="1"/>
    <col min="10256" max="10256" width="28.85546875" style="17" customWidth="1"/>
    <col min="10257" max="10257" width="34.5703125" style="17" customWidth="1"/>
    <col min="10258" max="10258" width="20.42578125" style="17" customWidth="1"/>
    <col min="10259" max="10259" width="20.140625" style="17" customWidth="1"/>
    <col min="10260" max="10260" width="26.28515625" style="17" customWidth="1"/>
    <col min="10261" max="10261" width="18.5703125" style="17" customWidth="1"/>
    <col min="10262" max="10262" width="28.140625" style="17" customWidth="1"/>
    <col min="10263" max="10263" width="14.42578125" style="17" customWidth="1"/>
    <col min="10264" max="10264" width="17.85546875" style="17" customWidth="1"/>
    <col min="10265" max="10266" width="18.140625" style="17" customWidth="1"/>
    <col min="10267" max="10267" width="37.28515625" style="17" customWidth="1"/>
    <col min="10268" max="10268" width="25.140625" style="17" customWidth="1"/>
    <col min="10269" max="10269" width="30" style="17" customWidth="1"/>
    <col min="10270" max="10496" width="9.140625" style="17"/>
    <col min="10497" max="10497" width="7.140625" style="17" customWidth="1"/>
    <col min="10498" max="10498" width="25.28515625" style="17" customWidth="1"/>
    <col min="10499" max="10499" width="22.5703125" style="17" customWidth="1"/>
    <col min="10500" max="10500" width="17.5703125" style="17" customWidth="1"/>
    <col min="10501" max="10501" width="17.42578125" style="17" customWidth="1"/>
    <col min="10502" max="10502" width="30.140625" style="17" customWidth="1"/>
    <col min="10503" max="10504" width="21" style="17" customWidth="1"/>
    <col min="10505" max="10505" width="16.42578125" style="17" customWidth="1"/>
    <col min="10506" max="10506" width="17.42578125" style="17" customWidth="1"/>
    <col min="10507" max="10507" width="15.28515625" style="17" customWidth="1"/>
    <col min="10508" max="10508" width="13.42578125" style="17" customWidth="1"/>
    <col min="10509" max="10509" width="26.28515625" style="17" customWidth="1"/>
    <col min="10510" max="10510" width="24.140625" style="17" customWidth="1"/>
    <col min="10511" max="10511" width="18.7109375" style="17" customWidth="1"/>
    <col min="10512" max="10512" width="28.85546875" style="17" customWidth="1"/>
    <col min="10513" max="10513" width="34.5703125" style="17" customWidth="1"/>
    <col min="10514" max="10514" width="20.42578125" style="17" customWidth="1"/>
    <col min="10515" max="10515" width="20.140625" style="17" customWidth="1"/>
    <col min="10516" max="10516" width="26.28515625" style="17" customWidth="1"/>
    <col min="10517" max="10517" width="18.5703125" style="17" customWidth="1"/>
    <col min="10518" max="10518" width="28.140625" style="17" customWidth="1"/>
    <col min="10519" max="10519" width="14.42578125" style="17" customWidth="1"/>
    <col min="10520" max="10520" width="17.85546875" style="17" customWidth="1"/>
    <col min="10521" max="10522" width="18.140625" style="17" customWidth="1"/>
    <col min="10523" max="10523" width="37.28515625" style="17" customWidth="1"/>
    <col min="10524" max="10524" width="25.140625" style="17" customWidth="1"/>
    <col min="10525" max="10525" width="30" style="17" customWidth="1"/>
    <col min="10526" max="10752" width="9.140625" style="17"/>
    <col min="10753" max="10753" width="7.140625" style="17" customWidth="1"/>
    <col min="10754" max="10754" width="25.28515625" style="17" customWidth="1"/>
    <col min="10755" max="10755" width="22.5703125" style="17" customWidth="1"/>
    <col min="10756" max="10756" width="17.5703125" style="17" customWidth="1"/>
    <col min="10757" max="10757" width="17.42578125" style="17" customWidth="1"/>
    <col min="10758" max="10758" width="30.140625" style="17" customWidth="1"/>
    <col min="10759" max="10760" width="21" style="17" customWidth="1"/>
    <col min="10761" max="10761" width="16.42578125" style="17" customWidth="1"/>
    <col min="10762" max="10762" width="17.42578125" style="17" customWidth="1"/>
    <col min="10763" max="10763" width="15.28515625" style="17" customWidth="1"/>
    <col min="10764" max="10764" width="13.42578125" style="17" customWidth="1"/>
    <col min="10765" max="10765" width="26.28515625" style="17" customWidth="1"/>
    <col min="10766" max="10766" width="24.140625" style="17" customWidth="1"/>
    <col min="10767" max="10767" width="18.7109375" style="17" customWidth="1"/>
    <col min="10768" max="10768" width="28.85546875" style="17" customWidth="1"/>
    <col min="10769" max="10769" width="34.5703125" style="17" customWidth="1"/>
    <col min="10770" max="10770" width="20.42578125" style="17" customWidth="1"/>
    <col min="10771" max="10771" width="20.140625" style="17" customWidth="1"/>
    <col min="10772" max="10772" width="26.28515625" style="17" customWidth="1"/>
    <col min="10773" max="10773" width="18.5703125" style="17" customWidth="1"/>
    <col min="10774" max="10774" width="28.140625" style="17" customWidth="1"/>
    <col min="10775" max="10775" width="14.42578125" style="17" customWidth="1"/>
    <col min="10776" max="10776" width="17.85546875" style="17" customWidth="1"/>
    <col min="10777" max="10778" width="18.140625" style="17" customWidth="1"/>
    <col min="10779" max="10779" width="37.28515625" style="17" customWidth="1"/>
    <col min="10780" max="10780" width="25.140625" style="17" customWidth="1"/>
    <col min="10781" max="10781" width="30" style="17" customWidth="1"/>
    <col min="10782" max="11008" width="9.140625" style="17"/>
    <col min="11009" max="11009" width="7.140625" style="17" customWidth="1"/>
    <col min="11010" max="11010" width="25.28515625" style="17" customWidth="1"/>
    <col min="11011" max="11011" width="22.5703125" style="17" customWidth="1"/>
    <col min="11012" max="11012" width="17.5703125" style="17" customWidth="1"/>
    <col min="11013" max="11013" width="17.42578125" style="17" customWidth="1"/>
    <col min="11014" max="11014" width="30.140625" style="17" customWidth="1"/>
    <col min="11015" max="11016" width="21" style="17" customWidth="1"/>
    <col min="11017" max="11017" width="16.42578125" style="17" customWidth="1"/>
    <col min="11018" max="11018" width="17.42578125" style="17" customWidth="1"/>
    <col min="11019" max="11019" width="15.28515625" style="17" customWidth="1"/>
    <col min="11020" max="11020" width="13.42578125" style="17" customWidth="1"/>
    <col min="11021" max="11021" width="26.28515625" style="17" customWidth="1"/>
    <col min="11022" max="11022" width="24.140625" style="17" customWidth="1"/>
    <col min="11023" max="11023" width="18.7109375" style="17" customWidth="1"/>
    <col min="11024" max="11024" width="28.85546875" style="17" customWidth="1"/>
    <col min="11025" max="11025" width="34.5703125" style="17" customWidth="1"/>
    <col min="11026" max="11026" width="20.42578125" style="17" customWidth="1"/>
    <col min="11027" max="11027" width="20.140625" style="17" customWidth="1"/>
    <col min="11028" max="11028" width="26.28515625" style="17" customWidth="1"/>
    <col min="11029" max="11029" width="18.5703125" style="17" customWidth="1"/>
    <col min="11030" max="11030" width="28.140625" style="17" customWidth="1"/>
    <col min="11031" max="11031" width="14.42578125" style="17" customWidth="1"/>
    <col min="11032" max="11032" width="17.85546875" style="17" customWidth="1"/>
    <col min="11033" max="11034" width="18.140625" style="17" customWidth="1"/>
    <col min="11035" max="11035" width="37.28515625" style="17" customWidth="1"/>
    <col min="11036" max="11036" width="25.140625" style="17" customWidth="1"/>
    <col min="11037" max="11037" width="30" style="17" customWidth="1"/>
    <col min="11038" max="11264" width="9.140625" style="17"/>
    <col min="11265" max="11265" width="7.140625" style="17" customWidth="1"/>
    <col min="11266" max="11266" width="25.28515625" style="17" customWidth="1"/>
    <col min="11267" max="11267" width="22.5703125" style="17" customWidth="1"/>
    <col min="11268" max="11268" width="17.5703125" style="17" customWidth="1"/>
    <col min="11269" max="11269" width="17.42578125" style="17" customWidth="1"/>
    <col min="11270" max="11270" width="30.140625" style="17" customWidth="1"/>
    <col min="11271" max="11272" width="21" style="17" customWidth="1"/>
    <col min="11273" max="11273" width="16.42578125" style="17" customWidth="1"/>
    <col min="11274" max="11274" width="17.42578125" style="17" customWidth="1"/>
    <col min="11275" max="11275" width="15.28515625" style="17" customWidth="1"/>
    <col min="11276" max="11276" width="13.42578125" style="17" customWidth="1"/>
    <col min="11277" max="11277" width="26.28515625" style="17" customWidth="1"/>
    <col min="11278" max="11278" width="24.140625" style="17" customWidth="1"/>
    <col min="11279" max="11279" width="18.7109375" style="17" customWidth="1"/>
    <col min="11280" max="11280" width="28.85546875" style="17" customWidth="1"/>
    <col min="11281" max="11281" width="34.5703125" style="17" customWidth="1"/>
    <col min="11282" max="11282" width="20.42578125" style="17" customWidth="1"/>
    <col min="11283" max="11283" width="20.140625" style="17" customWidth="1"/>
    <col min="11284" max="11284" width="26.28515625" style="17" customWidth="1"/>
    <col min="11285" max="11285" width="18.5703125" style="17" customWidth="1"/>
    <col min="11286" max="11286" width="28.140625" style="17" customWidth="1"/>
    <col min="11287" max="11287" width="14.42578125" style="17" customWidth="1"/>
    <col min="11288" max="11288" width="17.85546875" style="17" customWidth="1"/>
    <col min="11289" max="11290" width="18.140625" style="17" customWidth="1"/>
    <col min="11291" max="11291" width="37.28515625" style="17" customWidth="1"/>
    <col min="11292" max="11292" width="25.140625" style="17" customWidth="1"/>
    <col min="11293" max="11293" width="30" style="17" customWidth="1"/>
    <col min="11294" max="11520" width="9.140625" style="17"/>
    <col min="11521" max="11521" width="7.140625" style="17" customWidth="1"/>
    <col min="11522" max="11522" width="25.28515625" style="17" customWidth="1"/>
    <col min="11523" max="11523" width="22.5703125" style="17" customWidth="1"/>
    <col min="11524" max="11524" width="17.5703125" style="17" customWidth="1"/>
    <col min="11525" max="11525" width="17.42578125" style="17" customWidth="1"/>
    <col min="11526" max="11526" width="30.140625" style="17" customWidth="1"/>
    <col min="11527" max="11528" width="21" style="17" customWidth="1"/>
    <col min="11529" max="11529" width="16.42578125" style="17" customWidth="1"/>
    <col min="11530" max="11530" width="17.42578125" style="17" customWidth="1"/>
    <col min="11531" max="11531" width="15.28515625" style="17" customWidth="1"/>
    <col min="11532" max="11532" width="13.42578125" style="17" customWidth="1"/>
    <col min="11533" max="11533" width="26.28515625" style="17" customWidth="1"/>
    <col min="11534" max="11534" width="24.140625" style="17" customWidth="1"/>
    <col min="11535" max="11535" width="18.7109375" style="17" customWidth="1"/>
    <col min="11536" max="11536" width="28.85546875" style="17" customWidth="1"/>
    <col min="11537" max="11537" width="34.5703125" style="17" customWidth="1"/>
    <col min="11538" max="11538" width="20.42578125" style="17" customWidth="1"/>
    <col min="11539" max="11539" width="20.140625" style="17" customWidth="1"/>
    <col min="11540" max="11540" width="26.28515625" style="17" customWidth="1"/>
    <col min="11541" max="11541" width="18.5703125" style="17" customWidth="1"/>
    <col min="11542" max="11542" width="28.140625" style="17" customWidth="1"/>
    <col min="11543" max="11543" width="14.42578125" style="17" customWidth="1"/>
    <col min="11544" max="11544" width="17.85546875" style="17" customWidth="1"/>
    <col min="11545" max="11546" width="18.140625" style="17" customWidth="1"/>
    <col min="11547" max="11547" width="37.28515625" style="17" customWidth="1"/>
    <col min="11548" max="11548" width="25.140625" style="17" customWidth="1"/>
    <col min="11549" max="11549" width="30" style="17" customWidth="1"/>
    <col min="11550" max="11776" width="9.140625" style="17"/>
    <col min="11777" max="11777" width="7.140625" style="17" customWidth="1"/>
    <col min="11778" max="11778" width="25.28515625" style="17" customWidth="1"/>
    <col min="11779" max="11779" width="22.5703125" style="17" customWidth="1"/>
    <col min="11780" max="11780" width="17.5703125" style="17" customWidth="1"/>
    <col min="11781" max="11781" width="17.42578125" style="17" customWidth="1"/>
    <col min="11782" max="11782" width="30.140625" style="17" customWidth="1"/>
    <col min="11783" max="11784" width="21" style="17" customWidth="1"/>
    <col min="11785" max="11785" width="16.42578125" style="17" customWidth="1"/>
    <col min="11786" max="11786" width="17.42578125" style="17" customWidth="1"/>
    <col min="11787" max="11787" width="15.28515625" style="17" customWidth="1"/>
    <col min="11788" max="11788" width="13.42578125" style="17" customWidth="1"/>
    <col min="11789" max="11789" width="26.28515625" style="17" customWidth="1"/>
    <col min="11790" max="11790" width="24.140625" style="17" customWidth="1"/>
    <col min="11791" max="11791" width="18.7109375" style="17" customWidth="1"/>
    <col min="11792" max="11792" width="28.85546875" style="17" customWidth="1"/>
    <col min="11793" max="11793" width="34.5703125" style="17" customWidth="1"/>
    <col min="11794" max="11794" width="20.42578125" style="17" customWidth="1"/>
    <col min="11795" max="11795" width="20.140625" style="17" customWidth="1"/>
    <col min="11796" max="11796" width="26.28515625" style="17" customWidth="1"/>
    <col min="11797" max="11797" width="18.5703125" style="17" customWidth="1"/>
    <col min="11798" max="11798" width="28.140625" style="17" customWidth="1"/>
    <col min="11799" max="11799" width="14.42578125" style="17" customWidth="1"/>
    <col min="11800" max="11800" width="17.85546875" style="17" customWidth="1"/>
    <col min="11801" max="11802" width="18.140625" style="17" customWidth="1"/>
    <col min="11803" max="11803" width="37.28515625" style="17" customWidth="1"/>
    <col min="11804" max="11804" width="25.140625" style="17" customWidth="1"/>
    <col min="11805" max="11805" width="30" style="17" customWidth="1"/>
    <col min="11806" max="12032" width="9.140625" style="17"/>
    <col min="12033" max="12033" width="7.140625" style="17" customWidth="1"/>
    <col min="12034" max="12034" width="25.28515625" style="17" customWidth="1"/>
    <col min="12035" max="12035" width="22.5703125" style="17" customWidth="1"/>
    <col min="12036" max="12036" width="17.5703125" style="17" customWidth="1"/>
    <col min="12037" max="12037" width="17.42578125" style="17" customWidth="1"/>
    <col min="12038" max="12038" width="30.140625" style="17" customWidth="1"/>
    <col min="12039" max="12040" width="21" style="17" customWidth="1"/>
    <col min="12041" max="12041" width="16.42578125" style="17" customWidth="1"/>
    <col min="12042" max="12042" width="17.42578125" style="17" customWidth="1"/>
    <col min="12043" max="12043" width="15.28515625" style="17" customWidth="1"/>
    <col min="12044" max="12044" width="13.42578125" style="17" customWidth="1"/>
    <col min="12045" max="12045" width="26.28515625" style="17" customWidth="1"/>
    <col min="12046" max="12046" width="24.140625" style="17" customWidth="1"/>
    <col min="12047" max="12047" width="18.7109375" style="17" customWidth="1"/>
    <col min="12048" max="12048" width="28.85546875" style="17" customWidth="1"/>
    <col min="12049" max="12049" width="34.5703125" style="17" customWidth="1"/>
    <col min="12050" max="12050" width="20.42578125" style="17" customWidth="1"/>
    <col min="12051" max="12051" width="20.140625" style="17" customWidth="1"/>
    <col min="12052" max="12052" width="26.28515625" style="17" customWidth="1"/>
    <col min="12053" max="12053" width="18.5703125" style="17" customWidth="1"/>
    <col min="12054" max="12054" width="28.140625" style="17" customWidth="1"/>
    <col min="12055" max="12055" width="14.42578125" style="17" customWidth="1"/>
    <col min="12056" max="12056" width="17.85546875" style="17" customWidth="1"/>
    <col min="12057" max="12058" width="18.140625" style="17" customWidth="1"/>
    <col min="12059" max="12059" width="37.28515625" style="17" customWidth="1"/>
    <col min="12060" max="12060" width="25.140625" style="17" customWidth="1"/>
    <col min="12061" max="12061" width="30" style="17" customWidth="1"/>
    <col min="12062" max="12288" width="9.140625" style="17"/>
    <col min="12289" max="12289" width="7.140625" style="17" customWidth="1"/>
    <col min="12290" max="12290" width="25.28515625" style="17" customWidth="1"/>
    <col min="12291" max="12291" width="22.5703125" style="17" customWidth="1"/>
    <col min="12292" max="12292" width="17.5703125" style="17" customWidth="1"/>
    <col min="12293" max="12293" width="17.42578125" style="17" customWidth="1"/>
    <col min="12294" max="12294" width="30.140625" style="17" customWidth="1"/>
    <col min="12295" max="12296" width="21" style="17" customWidth="1"/>
    <col min="12297" max="12297" width="16.42578125" style="17" customWidth="1"/>
    <col min="12298" max="12298" width="17.42578125" style="17" customWidth="1"/>
    <col min="12299" max="12299" width="15.28515625" style="17" customWidth="1"/>
    <col min="12300" max="12300" width="13.42578125" style="17" customWidth="1"/>
    <col min="12301" max="12301" width="26.28515625" style="17" customWidth="1"/>
    <col min="12302" max="12302" width="24.140625" style="17" customWidth="1"/>
    <col min="12303" max="12303" width="18.7109375" style="17" customWidth="1"/>
    <col min="12304" max="12304" width="28.85546875" style="17" customWidth="1"/>
    <col min="12305" max="12305" width="34.5703125" style="17" customWidth="1"/>
    <col min="12306" max="12306" width="20.42578125" style="17" customWidth="1"/>
    <col min="12307" max="12307" width="20.140625" style="17" customWidth="1"/>
    <col min="12308" max="12308" width="26.28515625" style="17" customWidth="1"/>
    <col min="12309" max="12309" width="18.5703125" style="17" customWidth="1"/>
    <col min="12310" max="12310" width="28.140625" style="17" customWidth="1"/>
    <col min="12311" max="12311" width="14.42578125" style="17" customWidth="1"/>
    <col min="12312" max="12312" width="17.85546875" style="17" customWidth="1"/>
    <col min="12313" max="12314" width="18.140625" style="17" customWidth="1"/>
    <col min="12315" max="12315" width="37.28515625" style="17" customWidth="1"/>
    <col min="12316" max="12316" width="25.140625" style="17" customWidth="1"/>
    <col min="12317" max="12317" width="30" style="17" customWidth="1"/>
    <col min="12318" max="12544" width="9.140625" style="17"/>
    <col min="12545" max="12545" width="7.140625" style="17" customWidth="1"/>
    <col min="12546" max="12546" width="25.28515625" style="17" customWidth="1"/>
    <col min="12547" max="12547" width="22.5703125" style="17" customWidth="1"/>
    <col min="12548" max="12548" width="17.5703125" style="17" customWidth="1"/>
    <col min="12549" max="12549" width="17.42578125" style="17" customWidth="1"/>
    <col min="12550" max="12550" width="30.140625" style="17" customWidth="1"/>
    <col min="12551" max="12552" width="21" style="17" customWidth="1"/>
    <col min="12553" max="12553" width="16.42578125" style="17" customWidth="1"/>
    <col min="12554" max="12554" width="17.42578125" style="17" customWidth="1"/>
    <col min="12555" max="12555" width="15.28515625" style="17" customWidth="1"/>
    <col min="12556" max="12556" width="13.42578125" style="17" customWidth="1"/>
    <col min="12557" max="12557" width="26.28515625" style="17" customWidth="1"/>
    <col min="12558" max="12558" width="24.140625" style="17" customWidth="1"/>
    <col min="12559" max="12559" width="18.7109375" style="17" customWidth="1"/>
    <col min="12560" max="12560" width="28.85546875" style="17" customWidth="1"/>
    <col min="12561" max="12561" width="34.5703125" style="17" customWidth="1"/>
    <col min="12562" max="12562" width="20.42578125" style="17" customWidth="1"/>
    <col min="12563" max="12563" width="20.140625" style="17" customWidth="1"/>
    <col min="12564" max="12564" width="26.28515625" style="17" customWidth="1"/>
    <col min="12565" max="12565" width="18.5703125" style="17" customWidth="1"/>
    <col min="12566" max="12566" width="28.140625" style="17" customWidth="1"/>
    <col min="12567" max="12567" width="14.42578125" style="17" customWidth="1"/>
    <col min="12568" max="12568" width="17.85546875" style="17" customWidth="1"/>
    <col min="12569" max="12570" width="18.140625" style="17" customWidth="1"/>
    <col min="12571" max="12571" width="37.28515625" style="17" customWidth="1"/>
    <col min="12572" max="12572" width="25.140625" style="17" customWidth="1"/>
    <col min="12573" max="12573" width="30" style="17" customWidth="1"/>
    <col min="12574" max="12800" width="9.140625" style="17"/>
    <col min="12801" max="12801" width="7.140625" style="17" customWidth="1"/>
    <col min="12802" max="12802" width="25.28515625" style="17" customWidth="1"/>
    <col min="12803" max="12803" width="22.5703125" style="17" customWidth="1"/>
    <col min="12804" max="12804" width="17.5703125" style="17" customWidth="1"/>
    <col min="12805" max="12805" width="17.42578125" style="17" customWidth="1"/>
    <col min="12806" max="12806" width="30.140625" style="17" customWidth="1"/>
    <col min="12807" max="12808" width="21" style="17" customWidth="1"/>
    <col min="12809" max="12809" width="16.42578125" style="17" customWidth="1"/>
    <col min="12810" max="12810" width="17.42578125" style="17" customWidth="1"/>
    <col min="12811" max="12811" width="15.28515625" style="17" customWidth="1"/>
    <col min="12812" max="12812" width="13.42578125" style="17" customWidth="1"/>
    <col min="12813" max="12813" width="26.28515625" style="17" customWidth="1"/>
    <col min="12814" max="12814" width="24.140625" style="17" customWidth="1"/>
    <col min="12815" max="12815" width="18.7109375" style="17" customWidth="1"/>
    <col min="12816" max="12816" width="28.85546875" style="17" customWidth="1"/>
    <col min="12817" max="12817" width="34.5703125" style="17" customWidth="1"/>
    <col min="12818" max="12818" width="20.42578125" style="17" customWidth="1"/>
    <col min="12819" max="12819" width="20.140625" style="17" customWidth="1"/>
    <col min="12820" max="12820" width="26.28515625" style="17" customWidth="1"/>
    <col min="12821" max="12821" width="18.5703125" style="17" customWidth="1"/>
    <col min="12822" max="12822" width="28.140625" style="17" customWidth="1"/>
    <col min="12823" max="12823" width="14.42578125" style="17" customWidth="1"/>
    <col min="12824" max="12824" width="17.85546875" style="17" customWidth="1"/>
    <col min="12825" max="12826" width="18.140625" style="17" customWidth="1"/>
    <col min="12827" max="12827" width="37.28515625" style="17" customWidth="1"/>
    <col min="12828" max="12828" width="25.140625" style="17" customWidth="1"/>
    <col min="12829" max="12829" width="30" style="17" customWidth="1"/>
    <col min="12830" max="13056" width="9.140625" style="17"/>
    <col min="13057" max="13057" width="7.140625" style="17" customWidth="1"/>
    <col min="13058" max="13058" width="25.28515625" style="17" customWidth="1"/>
    <col min="13059" max="13059" width="22.5703125" style="17" customWidth="1"/>
    <col min="13060" max="13060" width="17.5703125" style="17" customWidth="1"/>
    <col min="13061" max="13061" width="17.42578125" style="17" customWidth="1"/>
    <col min="13062" max="13062" width="30.140625" style="17" customWidth="1"/>
    <col min="13063" max="13064" width="21" style="17" customWidth="1"/>
    <col min="13065" max="13065" width="16.42578125" style="17" customWidth="1"/>
    <col min="13066" max="13066" width="17.42578125" style="17" customWidth="1"/>
    <col min="13067" max="13067" width="15.28515625" style="17" customWidth="1"/>
    <col min="13068" max="13068" width="13.42578125" style="17" customWidth="1"/>
    <col min="13069" max="13069" width="26.28515625" style="17" customWidth="1"/>
    <col min="13070" max="13070" width="24.140625" style="17" customWidth="1"/>
    <col min="13071" max="13071" width="18.7109375" style="17" customWidth="1"/>
    <col min="13072" max="13072" width="28.85546875" style="17" customWidth="1"/>
    <col min="13073" max="13073" width="34.5703125" style="17" customWidth="1"/>
    <col min="13074" max="13074" width="20.42578125" style="17" customWidth="1"/>
    <col min="13075" max="13075" width="20.140625" style="17" customWidth="1"/>
    <col min="13076" max="13076" width="26.28515625" style="17" customWidth="1"/>
    <col min="13077" max="13077" width="18.5703125" style="17" customWidth="1"/>
    <col min="13078" max="13078" width="28.140625" style="17" customWidth="1"/>
    <col min="13079" max="13079" width="14.42578125" style="17" customWidth="1"/>
    <col min="13080" max="13080" width="17.85546875" style="17" customWidth="1"/>
    <col min="13081" max="13082" width="18.140625" style="17" customWidth="1"/>
    <col min="13083" max="13083" width="37.28515625" style="17" customWidth="1"/>
    <col min="13084" max="13084" width="25.140625" style="17" customWidth="1"/>
    <col min="13085" max="13085" width="30" style="17" customWidth="1"/>
    <col min="13086" max="13312" width="9.140625" style="17"/>
    <col min="13313" max="13313" width="7.140625" style="17" customWidth="1"/>
    <col min="13314" max="13314" width="25.28515625" style="17" customWidth="1"/>
    <col min="13315" max="13315" width="22.5703125" style="17" customWidth="1"/>
    <col min="13316" max="13316" width="17.5703125" style="17" customWidth="1"/>
    <col min="13317" max="13317" width="17.42578125" style="17" customWidth="1"/>
    <col min="13318" max="13318" width="30.140625" style="17" customWidth="1"/>
    <col min="13319" max="13320" width="21" style="17" customWidth="1"/>
    <col min="13321" max="13321" width="16.42578125" style="17" customWidth="1"/>
    <col min="13322" max="13322" width="17.42578125" style="17" customWidth="1"/>
    <col min="13323" max="13323" width="15.28515625" style="17" customWidth="1"/>
    <col min="13324" max="13324" width="13.42578125" style="17" customWidth="1"/>
    <col min="13325" max="13325" width="26.28515625" style="17" customWidth="1"/>
    <col min="13326" max="13326" width="24.140625" style="17" customWidth="1"/>
    <col min="13327" max="13327" width="18.7109375" style="17" customWidth="1"/>
    <col min="13328" max="13328" width="28.85546875" style="17" customWidth="1"/>
    <col min="13329" max="13329" width="34.5703125" style="17" customWidth="1"/>
    <col min="13330" max="13330" width="20.42578125" style="17" customWidth="1"/>
    <col min="13331" max="13331" width="20.140625" style="17" customWidth="1"/>
    <col min="13332" max="13332" width="26.28515625" style="17" customWidth="1"/>
    <col min="13333" max="13333" width="18.5703125" style="17" customWidth="1"/>
    <col min="13334" max="13334" width="28.140625" style="17" customWidth="1"/>
    <col min="13335" max="13335" width="14.42578125" style="17" customWidth="1"/>
    <col min="13336" max="13336" width="17.85546875" style="17" customWidth="1"/>
    <col min="13337" max="13338" width="18.140625" style="17" customWidth="1"/>
    <col min="13339" max="13339" width="37.28515625" style="17" customWidth="1"/>
    <col min="13340" max="13340" width="25.140625" style="17" customWidth="1"/>
    <col min="13341" max="13341" width="30" style="17" customWidth="1"/>
    <col min="13342" max="13568" width="9.140625" style="17"/>
    <col min="13569" max="13569" width="7.140625" style="17" customWidth="1"/>
    <col min="13570" max="13570" width="25.28515625" style="17" customWidth="1"/>
    <col min="13571" max="13571" width="22.5703125" style="17" customWidth="1"/>
    <col min="13572" max="13572" width="17.5703125" style="17" customWidth="1"/>
    <col min="13573" max="13573" width="17.42578125" style="17" customWidth="1"/>
    <col min="13574" max="13574" width="30.140625" style="17" customWidth="1"/>
    <col min="13575" max="13576" width="21" style="17" customWidth="1"/>
    <col min="13577" max="13577" width="16.42578125" style="17" customWidth="1"/>
    <col min="13578" max="13578" width="17.42578125" style="17" customWidth="1"/>
    <col min="13579" max="13579" width="15.28515625" style="17" customWidth="1"/>
    <col min="13580" max="13580" width="13.42578125" style="17" customWidth="1"/>
    <col min="13581" max="13581" width="26.28515625" style="17" customWidth="1"/>
    <col min="13582" max="13582" width="24.140625" style="17" customWidth="1"/>
    <col min="13583" max="13583" width="18.7109375" style="17" customWidth="1"/>
    <col min="13584" max="13584" width="28.85546875" style="17" customWidth="1"/>
    <col min="13585" max="13585" width="34.5703125" style="17" customWidth="1"/>
    <col min="13586" max="13586" width="20.42578125" style="17" customWidth="1"/>
    <col min="13587" max="13587" width="20.140625" style="17" customWidth="1"/>
    <col min="13588" max="13588" width="26.28515625" style="17" customWidth="1"/>
    <col min="13589" max="13589" width="18.5703125" style="17" customWidth="1"/>
    <col min="13590" max="13590" width="28.140625" style="17" customWidth="1"/>
    <col min="13591" max="13591" width="14.42578125" style="17" customWidth="1"/>
    <col min="13592" max="13592" width="17.85546875" style="17" customWidth="1"/>
    <col min="13593" max="13594" width="18.140625" style="17" customWidth="1"/>
    <col min="13595" max="13595" width="37.28515625" style="17" customWidth="1"/>
    <col min="13596" max="13596" width="25.140625" style="17" customWidth="1"/>
    <col min="13597" max="13597" width="30" style="17" customWidth="1"/>
    <col min="13598" max="13824" width="9.140625" style="17"/>
    <col min="13825" max="13825" width="7.140625" style="17" customWidth="1"/>
    <col min="13826" max="13826" width="25.28515625" style="17" customWidth="1"/>
    <col min="13827" max="13827" width="22.5703125" style="17" customWidth="1"/>
    <col min="13828" max="13828" width="17.5703125" style="17" customWidth="1"/>
    <col min="13829" max="13829" width="17.42578125" style="17" customWidth="1"/>
    <col min="13830" max="13830" width="30.140625" style="17" customWidth="1"/>
    <col min="13831" max="13832" width="21" style="17" customWidth="1"/>
    <col min="13833" max="13833" width="16.42578125" style="17" customWidth="1"/>
    <col min="13834" max="13834" width="17.42578125" style="17" customWidth="1"/>
    <col min="13835" max="13835" width="15.28515625" style="17" customWidth="1"/>
    <col min="13836" max="13836" width="13.42578125" style="17" customWidth="1"/>
    <col min="13837" max="13837" width="26.28515625" style="17" customWidth="1"/>
    <col min="13838" max="13838" width="24.140625" style="17" customWidth="1"/>
    <col min="13839" max="13839" width="18.7109375" style="17" customWidth="1"/>
    <col min="13840" max="13840" width="28.85546875" style="17" customWidth="1"/>
    <col min="13841" max="13841" width="34.5703125" style="17" customWidth="1"/>
    <col min="13842" max="13842" width="20.42578125" style="17" customWidth="1"/>
    <col min="13843" max="13843" width="20.140625" style="17" customWidth="1"/>
    <col min="13844" max="13844" width="26.28515625" style="17" customWidth="1"/>
    <col min="13845" max="13845" width="18.5703125" style="17" customWidth="1"/>
    <col min="13846" max="13846" width="28.140625" style="17" customWidth="1"/>
    <col min="13847" max="13847" width="14.42578125" style="17" customWidth="1"/>
    <col min="13848" max="13848" width="17.85546875" style="17" customWidth="1"/>
    <col min="13849" max="13850" width="18.140625" style="17" customWidth="1"/>
    <col min="13851" max="13851" width="37.28515625" style="17" customWidth="1"/>
    <col min="13852" max="13852" width="25.140625" style="17" customWidth="1"/>
    <col min="13853" max="13853" width="30" style="17" customWidth="1"/>
    <col min="13854" max="14080" width="9.140625" style="17"/>
    <col min="14081" max="14081" width="7.140625" style="17" customWidth="1"/>
    <col min="14082" max="14082" width="25.28515625" style="17" customWidth="1"/>
    <col min="14083" max="14083" width="22.5703125" style="17" customWidth="1"/>
    <col min="14084" max="14084" width="17.5703125" style="17" customWidth="1"/>
    <col min="14085" max="14085" width="17.42578125" style="17" customWidth="1"/>
    <col min="14086" max="14086" width="30.140625" style="17" customWidth="1"/>
    <col min="14087" max="14088" width="21" style="17" customWidth="1"/>
    <col min="14089" max="14089" width="16.42578125" style="17" customWidth="1"/>
    <col min="14090" max="14090" width="17.42578125" style="17" customWidth="1"/>
    <col min="14091" max="14091" width="15.28515625" style="17" customWidth="1"/>
    <col min="14092" max="14092" width="13.42578125" style="17" customWidth="1"/>
    <col min="14093" max="14093" width="26.28515625" style="17" customWidth="1"/>
    <col min="14094" max="14094" width="24.140625" style="17" customWidth="1"/>
    <col min="14095" max="14095" width="18.7109375" style="17" customWidth="1"/>
    <col min="14096" max="14096" width="28.85546875" style="17" customWidth="1"/>
    <col min="14097" max="14097" width="34.5703125" style="17" customWidth="1"/>
    <col min="14098" max="14098" width="20.42578125" style="17" customWidth="1"/>
    <col min="14099" max="14099" width="20.140625" style="17" customWidth="1"/>
    <col min="14100" max="14100" width="26.28515625" style="17" customWidth="1"/>
    <col min="14101" max="14101" width="18.5703125" style="17" customWidth="1"/>
    <col min="14102" max="14102" width="28.140625" style="17" customWidth="1"/>
    <col min="14103" max="14103" width="14.42578125" style="17" customWidth="1"/>
    <col min="14104" max="14104" width="17.85546875" style="17" customWidth="1"/>
    <col min="14105" max="14106" width="18.140625" style="17" customWidth="1"/>
    <col min="14107" max="14107" width="37.28515625" style="17" customWidth="1"/>
    <col min="14108" max="14108" width="25.140625" style="17" customWidth="1"/>
    <col min="14109" max="14109" width="30" style="17" customWidth="1"/>
    <col min="14110" max="14336" width="9.140625" style="17"/>
    <col min="14337" max="14337" width="7.140625" style="17" customWidth="1"/>
    <col min="14338" max="14338" width="25.28515625" style="17" customWidth="1"/>
    <col min="14339" max="14339" width="22.5703125" style="17" customWidth="1"/>
    <col min="14340" max="14340" width="17.5703125" style="17" customWidth="1"/>
    <col min="14341" max="14341" width="17.42578125" style="17" customWidth="1"/>
    <col min="14342" max="14342" width="30.140625" style="17" customWidth="1"/>
    <col min="14343" max="14344" width="21" style="17" customWidth="1"/>
    <col min="14345" max="14345" width="16.42578125" style="17" customWidth="1"/>
    <col min="14346" max="14346" width="17.42578125" style="17" customWidth="1"/>
    <col min="14347" max="14347" width="15.28515625" style="17" customWidth="1"/>
    <col min="14348" max="14348" width="13.42578125" style="17" customWidth="1"/>
    <col min="14349" max="14349" width="26.28515625" style="17" customWidth="1"/>
    <col min="14350" max="14350" width="24.140625" style="17" customWidth="1"/>
    <col min="14351" max="14351" width="18.7109375" style="17" customWidth="1"/>
    <col min="14352" max="14352" width="28.85546875" style="17" customWidth="1"/>
    <col min="14353" max="14353" width="34.5703125" style="17" customWidth="1"/>
    <col min="14354" max="14354" width="20.42578125" style="17" customWidth="1"/>
    <col min="14355" max="14355" width="20.140625" style="17" customWidth="1"/>
    <col min="14356" max="14356" width="26.28515625" style="17" customWidth="1"/>
    <col min="14357" max="14357" width="18.5703125" style="17" customWidth="1"/>
    <col min="14358" max="14358" width="28.140625" style="17" customWidth="1"/>
    <col min="14359" max="14359" width="14.42578125" style="17" customWidth="1"/>
    <col min="14360" max="14360" width="17.85546875" style="17" customWidth="1"/>
    <col min="14361" max="14362" width="18.140625" style="17" customWidth="1"/>
    <col min="14363" max="14363" width="37.28515625" style="17" customWidth="1"/>
    <col min="14364" max="14364" width="25.140625" style="17" customWidth="1"/>
    <col min="14365" max="14365" width="30" style="17" customWidth="1"/>
    <col min="14366" max="14592" width="9.140625" style="17"/>
    <col min="14593" max="14593" width="7.140625" style="17" customWidth="1"/>
    <col min="14594" max="14594" width="25.28515625" style="17" customWidth="1"/>
    <col min="14595" max="14595" width="22.5703125" style="17" customWidth="1"/>
    <col min="14596" max="14596" width="17.5703125" style="17" customWidth="1"/>
    <col min="14597" max="14597" width="17.42578125" style="17" customWidth="1"/>
    <col min="14598" max="14598" width="30.140625" style="17" customWidth="1"/>
    <col min="14599" max="14600" width="21" style="17" customWidth="1"/>
    <col min="14601" max="14601" width="16.42578125" style="17" customWidth="1"/>
    <col min="14602" max="14602" width="17.42578125" style="17" customWidth="1"/>
    <col min="14603" max="14603" width="15.28515625" style="17" customWidth="1"/>
    <col min="14604" max="14604" width="13.42578125" style="17" customWidth="1"/>
    <col min="14605" max="14605" width="26.28515625" style="17" customWidth="1"/>
    <col min="14606" max="14606" width="24.140625" style="17" customWidth="1"/>
    <col min="14607" max="14607" width="18.7109375" style="17" customWidth="1"/>
    <col min="14608" max="14608" width="28.85546875" style="17" customWidth="1"/>
    <col min="14609" max="14609" width="34.5703125" style="17" customWidth="1"/>
    <col min="14610" max="14610" width="20.42578125" style="17" customWidth="1"/>
    <col min="14611" max="14611" width="20.140625" style="17" customWidth="1"/>
    <col min="14612" max="14612" width="26.28515625" style="17" customWidth="1"/>
    <col min="14613" max="14613" width="18.5703125" style="17" customWidth="1"/>
    <col min="14614" max="14614" width="28.140625" style="17" customWidth="1"/>
    <col min="14615" max="14615" width="14.42578125" style="17" customWidth="1"/>
    <col min="14616" max="14616" width="17.85546875" style="17" customWidth="1"/>
    <col min="14617" max="14618" width="18.140625" style="17" customWidth="1"/>
    <col min="14619" max="14619" width="37.28515625" style="17" customWidth="1"/>
    <col min="14620" max="14620" width="25.140625" style="17" customWidth="1"/>
    <col min="14621" max="14621" width="30" style="17" customWidth="1"/>
    <col min="14622" max="14848" width="9.140625" style="17"/>
    <col min="14849" max="14849" width="7.140625" style="17" customWidth="1"/>
    <col min="14850" max="14850" width="25.28515625" style="17" customWidth="1"/>
    <col min="14851" max="14851" width="22.5703125" style="17" customWidth="1"/>
    <col min="14852" max="14852" width="17.5703125" style="17" customWidth="1"/>
    <col min="14853" max="14853" width="17.42578125" style="17" customWidth="1"/>
    <col min="14854" max="14854" width="30.140625" style="17" customWidth="1"/>
    <col min="14855" max="14856" width="21" style="17" customWidth="1"/>
    <col min="14857" max="14857" width="16.42578125" style="17" customWidth="1"/>
    <col min="14858" max="14858" width="17.42578125" style="17" customWidth="1"/>
    <col min="14859" max="14859" width="15.28515625" style="17" customWidth="1"/>
    <col min="14860" max="14860" width="13.42578125" style="17" customWidth="1"/>
    <col min="14861" max="14861" width="26.28515625" style="17" customWidth="1"/>
    <col min="14862" max="14862" width="24.140625" style="17" customWidth="1"/>
    <col min="14863" max="14863" width="18.7109375" style="17" customWidth="1"/>
    <col min="14864" max="14864" width="28.85546875" style="17" customWidth="1"/>
    <col min="14865" max="14865" width="34.5703125" style="17" customWidth="1"/>
    <col min="14866" max="14866" width="20.42578125" style="17" customWidth="1"/>
    <col min="14867" max="14867" width="20.140625" style="17" customWidth="1"/>
    <col min="14868" max="14868" width="26.28515625" style="17" customWidth="1"/>
    <col min="14869" max="14869" width="18.5703125" style="17" customWidth="1"/>
    <col min="14870" max="14870" width="28.140625" style="17" customWidth="1"/>
    <col min="14871" max="14871" width="14.42578125" style="17" customWidth="1"/>
    <col min="14872" max="14872" width="17.85546875" style="17" customWidth="1"/>
    <col min="14873" max="14874" width="18.140625" style="17" customWidth="1"/>
    <col min="14875" max="14875" width="37.28515625" style="17" customWidth="1"/>
    <col min="14876" max="14876" width="25.140625" style="17" customWidth="1"/>
    <col min="14877" max="14877" width="30" style="17" customWidth="1"/>
    <col min="14878" max="15104" width="9.140625" style="17"/>
    <col min="15105" max="15105" width="7.140625" style="17" customWidth="1"/>
    <col min="15106" max="15106" width="25.28515625" style="17" customWidth="1"/>
    <col min="15107" max="15107" width="22.5703125" style="17" customWidth="1"/>
    <col min="15108" max="15108" width="17.5703125" style="17" customWidth="1"/>
    <col min="15109" max="15109" width="17.42578125" style="17" customWidth="1"/>
    <col min="15110" max="15110" width="30.140625" style="17" customWidth="1"/>
    <col min="15111" max="15112" width="21" style="17" customWidth="1"/>
    <col min="15113" max="15113" width="16.42578125" style="17" customWidth="1"/>
    <col min="15114" max="15114" width="17.42578125" style="17" customWidth="1"/>
    <col min="15115" max="15115" width="15.28515625" style="17" customWidth="1"/>
    <col min="15116" max="15116" width="13.42578125" style="17" customWidth="1"/>
    <col min="15117" max="15117" width="26.28515625" style="17" customWidth="1"/>
    <col min="15118" max="15118" width="24.140625" style="17" customWidth="1"/>
    <col min="15119" max="15119" width="18.7109375" style="17" customWidth="1"/>
    <col min="15120" max="15120" width="28.85546875" style="17" customWidth="1"/>
    <col min="15121" max="15121" width="34.5703125" style="17" customWidth="1"/>
    <col min="15122" max="15122" width="20.42578125" style="17" customWidth="1"/>
    <col min="15123" max="15123" width="20.140625" style="17" customWidth="1"/>
    <col min="15124" max="15124" width="26.28515625" style="17" customWidth="1"/>
    <col min="15125" max="15125" width="18.5703125" style="17" customWidth="1"/>
    <col min="15126" max="15126" width="28.140625" style="17" customWidth="1"/>
    <col min="15127" max="15127" width="14.42578125" style="17" customWidth="1"/>
    <col min="15128" max="15128" width="17.85546875" style="17" customWidth="1"/>
    <col min="15129" max="15130" width="18.140625" style="17" customWidth="1"/>
    <col min="15131" max="15131" width="37.28515625" style="17" customWidth="1"/>
    <col min="15132" max="15132" width="25.140625" style="17" customWidth="1"/>
    <col min="15133" max="15133" width="30" style="17" customWidth="1"/>
    <col min="15134" max="15360" width="9.140625" style="17"/>
    <col min="15361" max="15361" width="7.140625" style="17" customWidth="1"/>
    <col min="15362" max="15362" width="25.28515625" style="17" customWidth="1"/>
    <col min="15363" max="15363" width="22.5703125" style="17" customWidth="1"/>
    <col min="15364" max="15364" width="17.5703125" style="17" customWidth="1"/>
    <col min="15365" max="15365" width="17.42578125" style="17" customWidth="1"/>
    <col min="15366" max="15366" width="30.140625" style="17" customWidth="1"/>
    <col min="15367" max="15368" width="21" style="17" customWidth="1"/>
    <col min="15369" max="15369" width="16.42578125" style="17" customWidth="1"/>
    <col min="15370" max="15370" width="17.42578125" style="17" customWidth="1"/>
    <col min="15371" max="15371" width="15.28515625" style="17" customWidth="1"/>
    <col min="15372" max="15372" width="13.42578125" style="17" customWidth="1"/>
    <col min="15373" max="15373" width="26.28515625" style="17" customWidth="1"/>
    <col min="15374" max="15374" width="24.140625" style="17" customWidth="1"/>
    <col min="15375" max="15375" width="18.7109375" style="17" customWidth="1"/>
    <col min="15376" max="15376" width="28.85546875" style="17" customWidth="1"/>
    <col min="15377" max="15377" width="34.5703125" style="17" customWidth="1"/>
    <col min="15378" max="15378" width="20.42578125" style="17" customWidth="1"/>
    <col min="15379" max="15379" width="20.140625" style="17" customWidth="1"/>
    <col min="15380" max="15380" width="26.28515625" style="17" customWidth="1"/>
    <col min="15381" max="15381" width="18.5703125" style="17" customWidth="1"/>
    <col min="15382" max="15382" width="28.140625" style="17" customWidth="1"/>
    <col min="15383" max="15383" width="14.42578125" style="17" customWidth="1"/>
    <col min="15384" max="15384" width="17.85546875" style="17" customWidth="1"/>
    <col min="15385" max="15386" width="18.140625" style="17" customWidth="1"/>
    <col min="15387" max="15387" width="37.28515625" style="17" customWidth="1"/>
    <col min="15388" max="15388" width="25.140625" style="17" customWidth="1"/>
    <col min="15389" max="15389" width="30" style="17" customWidth="1"/>
    <col min="15390" max="15616" width="9.140625" style="17"/>
    <col min="15617" max="15617" width="7.140625" style="17" customWidth="1"/>
    <col min="15618" max="15618" width="25.28515625" style="17" customWidth="1"/>
    <col min="15619" max="15619" width="22.5703125" style="17" customWidth="1"/>
    <col min="15620" max="15620" width="17.5703125" style="17" customWidth="1"/>
    <col min="15621" max="15621" width="17.42578125" style="17" customWidth="1"/>
    <col min="15622" max="15622" width="30.140625" style="17" customWidth="1"/>
    <col min="15623" max="15624" width="21" style="17" customWidth="1"/>
    <col min="15625" max="15625" width="16.42578125" style="17" customWidth="1"/>
    <col min="15626" max="15626" width="17.42578125" style="17" customWidth="1"/>
    <col min="15627" max="15627" width="15.28515625" style="17" customWidth="1"/>
    <col min="15628" max="15628" width="13.42578125" style="17" customWidth="1"/>
    <col min="15629" max="15629" width="26.28515625" style="17" customWidth="1"/>
    <col min="15630" max="15630" width="24.140625" style="17" customWidth="1"/>
    <col min="15631" max="15631" width="18.7109375" style="17" customWidth="1"/>
    <col min="15632" max="15632" width="28.85546875" style="17" customWidth="1"/>
    <col min="15633" max="15633" width="34.5703125" style="17" customWidth="1"/>
    <col min="15634" max="15634" width="20.42578125" style="17" customWidth="1"/>
    <col min="15635" max="15635" width="20.140625" style="17" customWidth="1"/>
    <col min="15636" max="15636" width="26.28515625" style="17" customWidth="1"/>
    <col min="15637" max="15637" width="18.5703125" style="17" customWidth="1"/>
    <col min="15638" max="15638" width="28.140625" style="17" customWidth="1"/>
    <col min="15639" max="15639" width="14.42578125" style="17" customWidth="1"/>
    <col min="15640" max="15640" width="17.85546875" style="17" customWidth="1"/>
    <col min="15641" max="15642" width="18.140625" style="17" customWidth="1"/>
    <col min="15643" max="15643" width="37.28515625" style="17" customWidth="1"/>
    <col min="15644" max="15644" width="25.140625" style="17" customWidth="1"/>
    <col min="15645" max="15645" width="30" style="17" customWidth="1"/>
    <col min="15646" max="15872" width="9.140625" style="17"/>
    <col min="15873" max="15873" width="7.140625" style="17" customWidth="1"/>
    <col min="15874" max="15874" width="25.28515625" style="17" customWidth="1"/>
    <col min="15875" max="15875" width="22.5703125" style="17" customWidth="1"/>
    <col min="15876" max="15876" width="17.5703125" style="17" customWidth="1"/>
    <col min="15877" max="15877" width="17.42578125" style="17" customWidth="1"/>
    <col min="15878" max="15878" width="30.140625" style="17" customWidth="1"/>
    <col min="15879" max="15880" width="21" style="17" customWidth="1"/>
    <col min="15881" max="15881" width="16.42578125" style="17" customWidth="1"/>
    <col min="15882" max="15882" width="17.42578125" style="17" customWidth="1"/>
    <col min="15883" max="15883" width="15.28515625" style="17" customWidth="1"/>
    <col min="15884" max="15884" width="13.42578125" style="17" customWidth="1"/>
    <col min="15885" max="15885" width="26.28515625" style="17" customWidth="1"/>
    <col min="15886" max="15886" width="24.140625" style="17" customWidth="1"/>
    <col min="15887" max="15887" width="18.7109375" style="17" customWidth="1"/>
    <col min="15888" max="15888" width="28.85546875" style="17" customWidth="1"/>
    <col min="15889" max="15889" width="34.5703125" style="17" customWidth="1"/>
    <col min="15890" max="15890" width="20.42578125" style="17" customWidth="1"/>
    <col min="15891" max="15891" width="20.140625" style="17" customWidth="1"/>
    <col min="15892" max="15892" width="26.28515625" style="17" customWidth="1"/>
    <col min="15893" max="15893" width="18.5703125" style="17" customWidth="1"/>
    <col min="15894" max="15894" width="28.140625" style="17" customWidth="1"/>
    <col min="15895" max="15895" width="14.42578125" style="17" customWidth="1"/>
    <col min="15896" max="15896" width="17.85546875" style="17" customWidth="1"/>
    <col min="15897" max="15898" width="18.140625" style="17" customWidth="1"/>
    <col min="15899" max="15899" width="37.28515625" style="17" customWidth="1"/>
    <col min="15900" max="15900" width="25.140625" style="17" customWidth="1"/>
    <col min="15901" max="15901" width="30" style="17" customWidth="1"/>
    <col min="15902" max="16128" width="9.140625" style="17"/>
    <col min="16129" max="16129" width="7.140625" style="17" customWidth="1"/>
    <col min="16130" max="16130" width="25.28515625" style="17" customWidth="1"/>
    <col min="16131" max="16131" width="22.5703125" style="17" customWidth="1"/>
    <col min="16132" max="16132" width="17.5703125" style="17" customWidth="1"/>
    <col min="16133" max="16133" width="17.42578125" style="17" customWidth="1"/>
    <col min="16134" max="16134" width="30.140625" style="17" customWidth="1"/>
    <col min="16135" max="16136" width="21" style="17" customWidth="1"/>
    <col min="16137" max="16137" width="16.42578125" style="17" customWidth="1"/>
    <col min="16138" max="16138" width="17.42578125" style="17" customWidth="1"/>
    <col min="16139" max="16139" width="15.28515625" style="17" customWidth="1"/>
    <col min="16140" max="16140" width="13.42578125" style="17" customWidth="1"/>
    <col min="16141" max="16141" width="26.28515625" style="17" customWidth="1"/>
    <col min="16142" max="16142" width="24.140625" style="17" customWidth="1"/>
    <col min="16143" max="16143" width="18.7109375" style="17" customWidth="1"/>
    <col min="16144" max="16144" width="28.85546875" style="17" customWidth="1"/>
    <col min="16145" max="16145" width="34.5703125" style="17" customWidth="1"/>
    <col min="16146" max="16146" width="20.42578125" style="17" customWidth="1"/>
    <col min="16147" max="16147" width="20.140625" style="17" customWidth="1"/>
    <col min="16148" max="16148" width="26.28515625" style="17" customWidth="1"/>
    <col min="16149" max="16149" width="18.5703125" style="17" customWidth="1"/>
    <col min="16150" max="16150" width="28.140625" style="17" customWidth="1"/>
    <col min="16151" max="16151" width="14.42578125" style="17" customWidth="1"/>
    <col min="16152" max="16152" width="17.85546875" style="17" customWidth="1"/>
    <col min="16153" max="16154" width="18.140625" style="17" customWidth="1"/>
    <col min="16155" max="16155" width="37.28515625" style="17" customWidth="1"/>
    <col min="16156" max="16156" width="25.140625" style="17" customWidth="1"/>
    <col min="16157" max="16157" width="30" style="17" customWidth="1"/>
    <col min="16158" max="16384" width="9.140625" style="17"/>
  </cols>
  <sheetData>
    <row r="1" spans="1:29" s="140" customFormat="1" ht="40.5" customHeight="1" x14ac:dyDescent="0.25">
      <c r="A1" s="218" t="s">
        <v>0</v>
      </c>
      <c r="B1" s="219" t="s">
        <v>1</v>
      </c>
      <c r="C1" s="218" t="s">
        <v>2</v>
      </c>
      <c r="D1" s="218" t="s">
        <v>3</v>
      </c>
      <c r="E1" s="218" t="s">
        <v>4</v>
      </c>
      <c r="F1" s="218" t="s">
        <v>5</v>
      </c>
      <c r="G1" s="218" t="s">
        <v>16</v>
      </c>
      <c r="H1" s="218" t="s">
        <v>6</v>
      </c>
      <c r="I1" s="220" t="s">
        <v>7</v>
      </c>
      <c r="J1" s="218" t="s">
        <v>8</v>
      </c>
      <c r="K1" s="218"/>
      <c r="L1" s="218"/>
      <c r="M1" s="218"/>
      <c r="N1" s="218"/>
      <c r="O1" s="218" t="s">
        <v>9</v>
      </c>
      <c r="P1" s="218" t="s">
        <v>10</v>
      </c>
      <c r="Q1" s="218" t="s">
        <v>11</v>
      </c>
      <c r="R1" s="218" t="s">
        <v>12</v>
      </c>
      <c r="S1" s="218" t="s">
        <v>13</v>
      </c>
      <c r="T1" s="218" t="s">
        <v>14</v>
      </c>
      <c r="U1" s="218" t="s">
        <v>15</v>
      </c>
      <c r="V1" s="218" t="s">
        <v>17</v>
      </c>
      <c r="W1" s="220" t="s">
        <v>7432</v>
      </c>
      <c r="X1" s="218" t="s">
        <v>18</v>
      </c>
      <c r="Y1" s="218" t="s">
        <v>19</v>
      </c>
      <c r="Z1" s="220" t="s">
        <v>20</v>
      </c>
      <c r="AA1" s="218" t="s">
        <v>21</v>
      </c>
      <c r="AB1" s="218" t="s">
        <v>22</v>
      </c>
      <c r="AC1" s="218" t="s">
        <v>23</v>
      </c>
    </row>
    <row r="2" spans="1:29" s="140" customFormat="1" ht="198.75" customHeight="1" x14ac:dyDescent="0.25">
      <c r="A2" s="218"/>
      <c r="B2" s="219"/>
      <c r="C2" s="218"/>
      <c r="D2" s="218"/>
      <c r="E2" s="218"/>
      <c r="F2" s="218"/>
      <c r="G2" s="218"/>
      <c r="H2" s="218"/>
      <c r="I2" s="221"/>
      <c r="J2" s="141" t="s">
        <v>24</v>
      </c>
      <c r="K2" s="141" t="s">
        <v>25</v>
      </c>
      <c r="L2" s="141" t="s">
        <v>26</v>
      </c>
      <c r="M2" s="141" t="s">
        <v>27</v>
      </c>
      <c r="N2" s="141" t="s">
        <v>28</v>
      </c>
      <c r="O2" s="218"/>
      <c r="P2" s="218"/>
      <c r="Q2" s="218"/>
      <c r="R2" s="218"/>
      <c r="S2" s="218"/>
      <c r="T2" s="218"/>
      <c r="U2" s="218"/>
      <c r="V2" s="218"/>
      <c r="W2" s="221"/>
      <c r="X2" s="218"/>
      <c r="Y2" s="218"/>
      <c r="Z2" s="221"/>
      <c r="AA2" s="218"/>
      <c r="AB2" s="218"/>
      <c r="AC2" s="218"/>
    </row>
    <row r="3" spans="1:29" s="140" customFormat="1" ht="20.25" customHeight="1" x14ac:dyDescent="0.25">
      <c r="A3" s="141">
        <v>1</v>
      </c>
      <c r="B3" s="142">
        <v>2</v>
      </c>
      <c r="C3" s="141">
        <v>3</v>
      </c>
      <c r="D3" s="141">
        <v>4</v>
      </c>
      <c r="E3" s="141">
        <v>5</v>
      </c>
      <c r="F3" s="141">
        <v>6</v>
      </c>
      <c r="G3" s="141">
        <v>7</v>
      </c>
      <c r="H3" s="141">
        <v>8</v>
      </c>
      <c r="I3" s="143">
        <v>9</v>
      </c>
      <c r="J3" s="141">
        <v>10</v>
      </c>
      <c r="K3" s="141">
        <v>11</v>
      </c>
      <c r="L3" s="141">
        <v>12</v>
      </c>
      <c r="M3" s="141">
        <v>13</v>
      </c>
      <c r="N3" s="141">
        <v>14</v>
      </c>
      <c r="O3" s="141">
        <v>15</v>
      </c>
      <c r="P3" s="141">
        <v>16</v>
      </c>
      <c r="Q3" s="141">
        <v>17</v>
      </c>
      <c r="R3" s="141">
        <v>18</v>
      </c>
      <c r="S3" s="141">
        <v>19</v>
      </c>
      <c r="T3" s="141">
        <v>20</v>
      </c>
      <c r="U3" s="141">
        <v>21</v>
      </c>
      <c r="V3" s="141">
        <v>22</v>
      </c>
      <c r="W3" s="141">
        <v>23</v>
      </c>
      <c r="X3" s="141">
        <v>24</v>
      </c>
      <c r="Y3" s="141">
        <v>25</v>
      </c>
      <c r="Z3" s="143">
        <v>26</v>
      </c>
      <c r="AA3" s="141">
        <v>27</v>
      </c>
      <c r="AB3" s="141">
        <v>28</v>
      </c>
      <c r="AC3" s="141">
        <v>29</v>
      </c>
    </row>
    <row r="4" spans="1:29" ht="196.5" customHeight="1" x14ac:dyDescent="0.25">
      <c r="A4" s="12">
        <v>1</v>
      </c>
      <c r="B4" s="144" t="s">
        <v>29</v>
      </c>
      <c r="C4" s="12" t="s">
        <v>30</v>
      </c>
      <c r="D4" s="2" t="s">
        <v>31</v>
      </c>
      <c r="E4" s="12">
        <v>5201003113</v>
      </c>
      <c r="F4" s="2" t="s">
        <v>40</v>
      </c>
      <c r="G4" s="2" t="s">
        <v>40</v>
      </c>
      <c r="H4" s="13" t="s">
        <v>11115</v>
      </c>
      <c r="I4" s="2" t="s">
        <v>8187</v>
      </c>
      <c r="J4" s="12" t="s">
        <v>32</v>
      </c>
      <c r="K4" s="12">
        <v>768</v>
      </c>
      <c r="L4" s="12" t="s">
        <v>33</v>
      </c>
      <c r="M4" s="2" t="s">
        <v>34</v>
      </c>
      <c r="N4" s="2" t="s">
        <v>35</v>
      </c>
      <c r="O4" s="145" t="s">
        <v>36</v>
      </c>
      <c r="P4" s="15" t="s">
        <v>8467</v>
      </c>
      <c r="Q4" s="146" t="s">
        <v>9014</v>
      </c>
      <c r="R4" s="2" t="s">
        <v>8065</v>
      </c>
      <c r="S4" s="2" t="s">
        <v>37</v>
      </c>
      <c r="T4" s="2" t="s">
        <v>12440</v>
      </c>
      <c r="U4" s="12" t="s">
        <v>39</v>
      </c>
      <c r="V4" s="12">
        <v>3</v>
      </c>
      <c r="W4" s="12" t="s">
        <v>7440</v>
      </c>
      <c r="X4" s="97">
        <v>25000</v>
      </c>
      <c r="Y4" s="19">
        <v>72</v>
      </c>
      <c r="Z4" s="2" t="s">
        <v>41</v>
      </c>
      <c r="AA4" s="2" t="s">
        <v>42</v>
      </c>
      <c r="AB4" s="2" t="s">
        <v>43</v>
      </c>
      <c r="AC4" s="147" t="s">
        <v>44</v>
      </c>
    </row>
    <row r="5" spans="1:29" ht="409.5" customHeight="1" x14ac:dyDescent="0.25">
      <c r="A5" s="12">
        <v>2</v>
      </c>
      <c r="B5" s="144" t="s">
        <v>45</v>
      </c>
      <c r="C5" s="12" t="s">
        <v>30</v>
      </c>
      <c r="D5" s="2" t="s">
        <v>9000</v>
      </c>
      <c r="E5" s="21">
        <v>5244022390</v>
      </c>
      <c r="F5" s="1" t="s">
        <v>8068</v>
      </c>
      <c r="G5" s="1" t="s">
        <v>8068</v>
      </c>
      <c r="H5" s="12" t="s">
        <v>11116</v>
      </c>
      <c r="I5" s="2" t="s">
        <v>8187</v>
      </c>
      <c r="J5" s="12" t="s">
        <v>32</v>
      </c>
      <c r="K5" s="21" t="s">
        <v>46</v>
      </c>
      <c r="L5" s="12" t="s">
        <v>47</v>
      </c>
      <c r="M5" s="2" t="s">
        <v>48</v>
      </c>
      <c r="N5" s="2" t="s">
        <v>49</v>
      </c>
      <c r="O5" s="145" t="s">
        <v>50</v>
      </c>
      <c r="P5" s="94" t="s">
        <v>8986</v>
      </c>
      <c r="Q5" s="144" t="s">
        <v>9019</v>
      </c>
      <c r="R5" s="135" t="s">
        <v>8066</v>
      </c>
      <c r="S5" s="2" t="s">
        <v>8067</v>
      </c>
      <c r="T5" s="2" t="s">
        <v>12465</v>
      </c>
      <c r="U5" s="12" t="s">
        <v>52</v>
      </c>
      <c r="V5" s="12">
        <v>3</v>
      </c>
      <c r="W5" s="12" t="s">
        <v>9441</v>
      </c>
      <c r="X5" s="21">
        <v>29855</v>
      </c>
      <c r="Y5" s="19">
        <v>200</v>
      </c>
      <c r="Z5" s="2" t="s">
        <v>53</v>
      </c>
      <c r="AA5" s="2" t="s">
        <v>54</v>
      </c>
      <c r="AB5" s="2" t="s">
        <v>55</v>
      </c>
      <c r="AC5" s="12" t="s">
        <v>56</v>
      </c>
    </row>
    <row r="6" spans="1:29" ht="250.5" customHeight="1" x14ac:dyDescent="0.25">
      <c r="A6" s="12">
        <f>A5+1</f>
        <v>3</v>
      </c>
      <c r="B6" s="144" t="s">
        <v>57</v>
      </c>
      <c r="C6" s="12" t="s">
        <v>30</v>
      </c>
      <c r="D6" s="2" t="s">
        <v>58</v>
      </c>
      <c r="E6" s="12">
        <v>5252019898</v>
      </c>
      <c r="F6" s="1" t="s">
        <v>8074</v>
      </c>
      <c r="G6" s="1" t="s">
        <v>11117</v>
      </c>
      <c r="H6" s="13" t="s">
        <v>59</v>
      </c>
      <c r="I6" s="2" t="s">
        <v>8187</v>
      </c>
      <c r="J6" s="12" t="s">
        <v>32</v>
      </c>
      <c r="K6" s="12">
        <v>833.3</v>
      </c>
      <c r="L6" s="12" t="s">
        <v>60</v>
      </c>
      <c r="M6" s="2" t="s">
        <v>61</v>
      </c>
      <c r="N6" s="2" t="s">
        <v>62</v>
      </c>
      <c r="O6" s="148" t="s">
        <v>63</v>
      </c>
      <c r="P6" s="2" t="s">
        <v>8942</v>
      </c>
      <c r="Q6" s="144" t="s">
        <v>9015</v>
      </c>
      <c r="R6" s="1" t="s">
        <v>8069</v>
      </c>
      <c r="S6" s="135" t="s">
        <v>12044</v>
      </c>
      <c r="T6" s="2" t="s">
        <v>12440</v>
      </c>
      <c r="U6" s="12" t="s">
        <v>64</v>
      </c>
      <c r="V6" s="12">
        <v>4</v>
      </c>
      <c r="W6" s="12" t="s">
        <v>9449</v>
      </c>
      <c r="X6" s="12">
        <v>18750</v>
      </c>
      <c r="Y6" s="12">
        <v>114</v>
      </c>
      <c r="Z6" s="2" t="s">
        <v>65</v>
      </c>
      <c r="AA6" s="2" t="s">
        <v>66</v>
      </c>
      <c r="AB6" s="2" t="s">
        <v>67</v>
      </c>
      <c r="AC6" s="12" t="s">
        <v>68</v>
      </c>
    </row>
    <row r="7" spans="1:29" ht="167.25" customHeight="1" x14ac:dyDescent="0.25">
      <c r="A7" s="12">
        <f t="shared" ref="A7:A60" si="0">A6+1</f>
        <v>4</v>
      </c>
      <c r="B7" s="144" t="s">
        <v>69</v>
      </c>
      <c r="C7" s="12" t="s">
        <v>70</v>
      </c>
      <c r="D7" s="2" t="s">
        <v>7902</v>
      </c>
      <c r="E7" s="12">
        <v>5246019836</v>
      </c>
      <c r="F7" s="1" t="s">
        <v>8075</v>
      </c>
      <c r="G7" s="1" t="s">
        <v>8075</v>
      </c>
      <c r="H7" s="43" t="s">
        <v>71</v>
      </c>
      <c r="I7" s="2" t="s">
        <v>8187</v>
      </c>
      <c r="J7" s="12" t="s">
        <v>32</v>
      </c>
      <c r="K7" s="12">
        <v>1038.0999999999999</v>
      </c>
      <c r="L7" s="12" t="s">
        <v>72</v>
      </c>
      <c r="M7" s="2" t="s">
        <v>73</v>
      </c>
      <c r="N7" s="2" t="s">
        <v>49</v>
      </c>
      <c r="O7" s="145" t="s">
        <v>74</v>
      </c>
      <c r="P7" s="94" t="s">
        <v>8888</v>
      </c>
      <c r="Q7" s="144" t="s">
        <v>9016</v>
      </c>
      <c r="R7" s="1" t="s">
        <v>12045</v>
      </c>
      <c r="S7" s="1" t="s">
        <v>12046</v>
      </c>
      <c r="T7" s="2" t="s">
        <v>38</v>
      </c>
      <c r="U7" s="12" t="s">
        <v>75</v>
      </c>
      <c r="V7" s="12">
        <v>3</v>
      </c>
      <c r="W7" s="12" t="s">
        <v>9773</v>
      </c>
      <c r="X7" s="12">
        <v>26400</v>
      </c>
      <c r="Y7" s="19">
        <v>272</v>
      </c>
      <c r="Z7" s="2" t="s">
        <v>76</v>
      </c>
      <c r="AA7" s="2" t="s">
        <v>77</v>
      </c>
      <c r="AB7" s="2" t="s">
        <v>78</v>
      </c>
      <c r="AC7" s="2" t="s">
        <v>79</v>
      </c>
    </row>
    <row r="8" spans="1:29" ht="241.5" customHeight="1" x14ac:dyDescent="0.25">
      <c r="A8" s="12">
        <f t="shared" si="0"/>
        <v>5</v>
      </c>
      <c r="B8" s="144" t="s">
        <v>80</v>
      </c>
      <c r="C8" s="12" t="s">
        <v>30</v>
      </c>
      <c r="D8" s="2" t="s">
        <v>12047</v>
      </c>
      <c r="E8" s="12">
        <v>5246019836</v>
      </c>
      <c r="F8" s="1" t="s">
        <v>8076</v>
      </c>
      <c r="G8" s="1" t="s">
        <v>9924</v>
      </c>
      <c r="H8" s="13" t="s">
        <v>8070</v>
      </c>
      <c r="I8" s="2" t="s">
        <v>8187</v>
      </c>
      <c r="J8" s="12" t="s">
        <v>32</v>
      </c>
      <c r="K8" s="12">
        <v>840</v>
      </c>
      <c r="L8" s="12" t="s">
        <v>60</v>
      </c>
      <c r="M8" s="2" t="s">
        <v>81</v>
      </c>
      <c r="N8" s="2" t="s">
        <v>49</v>
      </c>
      <c r="O8" s="145" t="s">
        <v>8071</v>
      </c>
      <c r="P8" s="15" t="s">
        <v>8989</v>
      </c>
      <c r="Q8" s="149" t="s">
        <v>9020</v>
      </c>
      <c r="R8" s="1" t="s">
        <v>8072</v>
      </c>
      <c r="S8" s="1" t="s">
        <v>12048</v>
      </c>
      <c r="T8" s="2" t="s">
        <v>12440</v>
      </c>
      <c r="U8" s="12" t="s">
        <v>82</v>
      </c>
      <c r="V8" s="12">
        <v>3</v>
      </c>
      <c r="W8" s="12" t="s">
        <v>9467</v>
      </c>
      <c r="X8" s="97">
        <v>21344</v>
      </c>
      <c r="Y8" s="19">
        <v>100</v>
      </c>
      <c r="Z8" s="2" t="s">
        <v>83</v>
      </c>
      <c r="AA8" s="2" t="s">
        <v>84</v>
      </c>
      <c r="AB8" s="2" t="s">
        <v>85</v>
      </c>
      <c r="AC8" s="12" t="s">
        <v>86</v>
      </c>
    </row>
    <row r="9" spans="1:29" ht="291" customHeight="1" x14ac:dyDescent="0.25">
      <c r="A9" s="12">
        <f t="shared" si="0"/>
        <v>6</v>
      </c>
      <c r="B9" s="144" t="s">
        <v>87</v>
      </c>
      <c r="C9" s="12" t="s">
        <v>30</v>
      </c>
      <c r="D9" s="2" t="s">
        <v>12049</v>
      </c>
      <c r="E9" s="12">
        <v>5208002768</v>
      </c>
      <c r="F9" s="1" t="s">
        <v>8077</v>
      </c>
      <c r="G9" s="1" t="s">
        <v>8077</v>
      </c>
      <c r="H9" s="13" t="s">
        <v>10403</v>
      </c>
      <c r="I9" s="2" t="s">
        <v>8187</v>
      </c>
      <c r="J9" s="12" t="s">
        <v>32</v>
      </c>
      <c r="K9" s="12">
        <v>1150</v>
      </c>
      <c r="L9" s="12" t="s">
        <v>60</v>
      </c>
      <c r="M9" s="2" t="s">
        <v>88</v>
      </c>
      <c r="N9" s="2" t="s">
        <v>62</v>
      </c>
      <c r="O9" s="145" t="s">
        <v>89</v>
      </c>
      <c r="P9" s="2" t="s">
        <v>8943</v>
      </c>
      <c r="Q9" s="144" t="s">
        <v>9017</v>
      </c>
      <c r="R9" s="1" t="s">
        <v>12050</v>
      </c>
      <c r="S9" s="1" t="s">
        <v>12051</v>
      </c>
      <c r="T9" s="2" t="s">
        <v>12440</v>
      </c>
      <c r="U9" s="12" t="s">
        <v>90</v>
      </c>
      <c r="V9" s="12">
        <v>3</v>
      </c>
      <c r="W9" s="12" t="s">
        <v>9486</v>
      </c>
      <c r="X9" s="97">
        <v>24150</v>
      </c>
      <c r="Y9" s="19">
        <v>190</v>
      </c>
      <c r="Z9" s="2" t="s">
        <v>91</v>
      </c>
      <c r="AA9" s="2" t="s">
        <v>92</v>
      </c>
      <c r="AB9" s="2" t="s">
        <v>93</v>
      </c>
      <c r="AC9" s="12" t="s">
        <v>94</v>
      </c>
    </row>
    <row r="10" spans="1:29" ht="133.5" x14ac:dyDescent="0.25">
      <c r="A10" s="12">
        <f t="shared" si="0"/>
        <v>7</v>
      </c>
      <c r="B10" s="144" t="s">
        <v>101</v>
      </c>
      <c r="C10" s="12" t="s">
        <v>70</v>
      </c>
      <c r="D10" s="2" t="s">
        <v>102</v>
      </c>
      <c r="E10" s="12">
        <v>5214010446</v>
      </c>
      <c r="F10" s="1" t="s">
        <v>11807</v>
      </c>
      <c r="G10" s="1" t="s">
        <v>11119</v>
      </c>
      <c r="H10" s="13" t="s">
        <v>8080</v>
      </c>
      <c r="I10" s="2" t="s">
        <v>8187</v>
      </c>
      <c r="J10" s="12" t="s">
        <v>32</v>
      </c>
      <c r="K10" s="12" t="s">
        <v>103</v>
      </c>
      <c r="L10" s="12" t="s">
        <v>104</v>
      </c>
      <c r="M10" s="2" t="s">
        <v>105</v>
      </c>
      <c r="N10" s="2" t="s">
        <v>62</v>
      </c>
      <c r="O10" s="145" t="s">
        <v>106</v>
      </c>
      <c r="P10" s="15" t="s">
        <v>8468</v>
      </c>
      <c r="Q10" s="144" t="s">
        <v>9021</v>
      </c>
      <c r="R10" s="1" t="s">
        <v>8081</v>
      </c>
      <c r="S10" s="2"/>
      <c r="T10" s="2" t="s">
        <v>12546</v>
      </c>
      <c r="U10" s="12" t="s">
        <v>108</v>
      </c>
      <c r="V10" s="12">
        <v>4</v>
      </c>
      <c r="W10" s="12" t="s">
        <v>7563</v>
      </c>
      <c r="X10" s="62">
        <v>29652</v>
      </c>
      <c r="Y10" s="19">
        <v>192</v>
      </c>
      <c r="Z10" s="2" t="s">
        <v>109</v>
      </c>
      <c r="AA10" s="2" t="s">
        <v>110</v>
      </c>
      <c r="AB10" s="2" t="s">
        <v>111</v>
      </c>
      <c r="AC10" s="12" t="s">
        <v>112</v>
      </c>
    </row>
    <row r="11" spans="1:29" ht="243" customHeight="1" x14ac:dyDescent="0.25">
      <c r="A11" s="12">
        <f t="shared" si="0"/>
        <v>8</v>
      </c>
      <c r="B11" s="144" t="s">
        <v>113</v>
      </c>
      <c r="C11" s="12" t="s">
        <v>30</v>
      </c>
      <c r="D11" s="2" t="s">
        <v>114</v>
      </c>
      <c r="E11" s="12">
        <v>5211759237</v>
      </c>
      <c r="F11" s="2" t="s">
        <v>8082</v>
      </c>
      <c r="G11" s="2" t="s">
        <v>8082</v>
      </c>
      <c r="H11" s="13" t="s">
        <v>115</v>
      </c>
      <c r="I11" s="2" t="s">
        <v>8187</v>
      </c>
      <c r="J11" s="12" t="s">
        <v>32</v>
      </c>
      <c r="K11" s="12">
        <v>1360</v>
      </c>
      <c r="L11" s="12" t="s">
        <v>60</v>
      </c>
      <c r="M11" s="2" t="s">
        <v>116</v>
      </c>
      <c r="N11" s="2" t="s">
        <v>62</v>
      </c>
      <c r="O11" s="145" t="s">
        <v>117</v>
      </c>
      <c r="P11" s="15" t="s">
        <v>9022</v>
      </c>
      <c r="Q11" s="144" t="s">
        <v>9023</v>
      </c>
      <c r="R11" s="135" t="s">
        <v>12052</v>
      </c>
      <c r="S11" s="151" t="s">
        <v>118</v>
      </c>
      <c r="T11" s="2" t="s">
        <v>12456</v>
      </c>
      <c r="U11" s="12" t="s">
        <v>119</v>
      </c>
      <c r="V11" s="12">
        <v>4</v>
      </c>
      <c r="W11" s="12" t="s">
        <v>7569</v>
      </c>
      <c r="X11" s="12">
        <v>28560</v>
      </c>
      <c r="Y11" s="19">
        <v>116</v>
      </c>
      <c r="Z11" s="2" t="s">
        <v>120</v>
      </c>
      <c r="AA11" s="2" t="s">
        <v>121</v>
      </c>
      <c r="AB11" s="2" t="s">
        <v>122</v>
      </c>
      <c r="AC11" s="12" t="s">
        <v>123</v>
      </c>
    </row>
    <row r="12" spans="1:29" ht="180" customHeight="1" x14ac:dyDescent="0.25">
      <c r="A12" s="12">
        <f t="shared" si="0"/>
        <v>9</v>
      </c>
      <c r="B12" s="144" t="s">
        <v>124</v>
      </c>
      <c r="C12" s="12" t="s">
        <v>30</v>
      </c>
      <c r="D12" s="2" t="s">
        <v>125</v>
      </c>
      <c r="E12" s="12">
        <v>5247016940</v>
      </c>
      <c r="F12" s="1" t="s">
        <v>12053</v>
      </c>
      <c r="G12" s="1" t="s">
        <v>8083</v>
      </c>
      <c r="H12" s="13" t="s">
        <v>126</v>
      </c>
      <c r="I12" s="2" t="s">
        <v>8187</v>
      </c>
      <c r="J12" s="12" t="s">
        <v>32</v>
      </c>
      <c r="K12" s="12">
        <v>1909.37</v>
      </c>
      <c r="L12" s="12" t="s">
        <v>72</v>
      </c>
      <c r="M12" s="2" t="s">
        <v>127</v>
      </c>
      <c r="N12" s="2" t="s">
        <v>49</v>
      </c>
      <c r="O12" s="145" t="s">
        <v>128</v>
      </c>
      <c r="P12" s="15" t="s">
        <v>8485</v>
      </c>
      <c r="Q12" s="144" t="s">
        <v>9024</v>
      </c>
      <c r="R12" s="1" t="s">
        <v>12054</v>
      </c>
      <c r="S12" s="1" t="s">
        <v>12611</v>
      </c>
      <c r="T12" s="2" t="s">
        <v>12440</v>
      </c>
      <c r="U12" s="12" t="s">
        <v>129</v>
      </c>
      <c r="V12" s="12">
        <v>4</v>
      </c>
      <c r="W12" s="12" t="s">
        <v>7569</v>
      </c>
      <c r="X12" s="12">
        <v>37233</v>
      </c>
      <c r="Y12" s="19">
        <v>262</v>
      </c>
      <c r="Z12" s="2" t="s">
        <v>130</v>
      </c>
      <c r="AA12" s="2" t="s">
        <v>131</v>
      </c>
      <c r="AB12" s="2" t="s">
        <v>132</v>
      </c>
      <c r="AC12" s="12" t="s">
        <v>133</v>
      </c>
    </row>
    <row r="13" spans="1:29" ht="201" customHeight="1" x14ac:dyDescent="0.25">
      <c r="A13" s="12">
        <f t="shared" si="0"/>
        <v>10</v>
      </c>
      <c r="B13" s="144" t="s">
        <v>134</v>
      </c>
      <c r="C13" s="12" t="s">
        <v>30</v>
      </c>
      <c r="D13" s="2" t="s">
        <v>9926</v>
      </c>
      <c r="E13" s="12">
        <v>5248013413</v>
      </c>
      <c r="F13" s="1" t="s">
        <v>11121</v>
      </c>
      <c r="G13" s="1" t="s">
        <v>11120</v>
      </c>
      <c r="H13" s="13" t="s">
        <v>8084</v>
      </c>
      <c r="I13" s="2" t="s">
        <v>8187</v>
      </c>
      <c r="J13" s="12" t="s">
        <v>32</v>
      </c>
      <c r="K13" s="12">
        <v>1150</v>
      </c>
      <c r="L13" s="12" t="s">
        <v>60</v>
      </c>
      <c r="M13" s="2" t="s">
        <v>135</v>
      </c>
      <c r="N13" s="2" t="s">
        <v>62</v>
      </c>
      <c r="O13" s="148" t="s">
        <v>136</v>
      </c>
      <c r="P13" s="15" t="s">
        <v>8486</v>
      </c>
      <c r="Q13" s="144" t="s">
        <v>9025</v>
      </c>
      <c r="R13" s="2"/>
      <c r="S13" s="2" t="s">
        <v>8085</v>
      </c>
      <c r="T13" s="2" t="s">
        <v>51</v>
      </c>
      <c r="U13" s="12" t="s">
        <v>137</v>
      </c>
      <c r="V13" s="12">
        <v>4</v>
      </c>
      <c r="W13" s="12" t="s">
        <v>9513</v>
      </c>
      <c r="X13" s="12">
        <v>26082</v>
      </c>
      <c r="Y13" s="12">
        <v>176</v>
      </c>
      <c r="Z13" s="2" t="s">
        <v>138</v>
      </c>
      <c r="AA13" s="2" t="s">
        <v>139</v>
      </c>
      <c r="AB13" s="2" t="s">
        <v>55</v>
      </c>
      <c r="AC13" s="12" t="s">
        <v>140</v>
      </c>
    </row>
    <row r="14" spans="1:29" ht="135" x14ac:dyDescent="0.25">
      <c r="A14" s="12">
        <f t="shared" si="0"/>
        <v>11</v>
      </c>
      <c r="B14" s="144" t="s">
        <v>7290</v>
      </c>
      <c r="C14" s="12" t="s">
        <v>30</v>
      </c>
      <c r="D14" s="2" t="s">
        <v>141</v>
      </c>
      <c r="E14" s="12">
        <v>5248018154</v>
      </c>
      <c r="F14" s="2" t="s">
        <v>11170</v>
      </c>
      <c r="G14" s="1" t="s">
        <v>11171</v>
      </c>
      <c r="H14" s="12" t="s">
        <v>9959</v>
      </c>
      <c r="I14" s="2" t="s">
        <v>8187</v>
      </c>
      <c r="J14" s="12" t="s">
        <v>32</v>
      </c>
      <c r="K14" s="12">
        <v>942.85</v>
      </c>
      <c r="L14" s="12" t="s">
        <v>60</v>
      </c>
      <c r="M14" s="2" t="s">
        <v>142</v>
      </c>
      <c r="N14" s="2" t="s">
        <v>62</v>
      </c>
      <c r="O14" s="145" t="s">
        <v>89</v>
      </c>
      <c r="P14" s="15" t="s">
        <v>8487</v>
      </c>
      <c r="Q14" s="144"/>
      <c r="R14" s="2"/>
      <c r="S14" s="2"/>
      <c r="T14" s="2" t="s">
        <v>51</v>
      </c>
      <c r="U14" s="12" t="s">
        <v>137</v>
      </c>
      <c r="V14" s="12">
        <v>4</v>
      </c>
      <c r="W14" s="12" t="s">
        <v>7600</v>
      </c>
      <c r="X14" s="12">
        <v>21504</v>
      </c>
      <c r="Y14" s="19">
        <v>96</v>
      </c>
      <c r="Z14" s="2" t="s">
        <v>143</v>
      </c>
      <c r="AA14" s="2" t="s">
        <v>144</v>
      </c>
      <c r="AB14" s="2" t="s">
        <v>145</v>
      </c>
      <c r="AC14" s="12" t="s">
        <v>146</v>
      </c>
    </row>
    <row r="15" spans="1:29" ht="164.25" x14ac:dyDescent="0.25">
      <c r="A15" s="12">
        <f t="shared" si="0"/>
        <v>12</v>
      </c>
      <c r="B15" s="144" t="s">
        <v>147</v>
      </c>
      <c r="C15" s="12" t="s">
        <v>148</v>
      </c>
      <c r="D15" s="2" t="s">
        <v>9929</v>
      </c>
      <c r="E15" s="12">
        <v>5248007949</v>
      </c>
      <c r="F15" s="2" t="s">
        <v>12055</v>
      </c>
      <c r="G15" s="1" t="s">
        <v>8086</v>
      </c>
      <c r="H15" s="13" t="s">
        <v>10404</v>
      </c>
      <c r="I15" s="2" t="s">
        <v>8187</v>
      </c>
      <c r="J15" s="12" t="s">
        <v>32</v>
      </c>
      <c r="K15" s="12">
        <v>768</v>
      </c>
      <c r="L15" s="12" t="s">
        <v>72</v>
      </c>
      <c r="M15" s="2" t="s">
        <v>149</v>
      </c>
      <c r="N15" s="2" t="s">
        <v>62</v>
      </c>
      <c r="O15" s="148" t="s">
        <v>150</v>
      </c>
      <c r="P15" s="15" t="s">
        <v>8488</v>
      </c>
      <c r="Q15" s="144" t="s">
        <v>9026</v>
      </c>
      <c r="R15" s="2"/>
      <c r="S15" s="2"/>
      <c r="T15" s="2" t="s">
        <v>51</v>
      </c>
      <c r="U15" s="12" t="s">
        <v>151</v>
      </c>
      <c r="V15" s="12">
        <v>4</v>
      </c>
      <c r="W15" s="12" t="s">
        <v>7569</v>
      </c>
      <c r="X15" s="12">
        <v>19000</v>
      </c>
      <c r="Y15" s="12">
        <v>150</v>
      </c>
      <c r="Z15" s="2" t="s">
        <v>152</v>
      </c>
      <c r="AA15" s="2" t="s">
        <v>153</v>
      </c>
      <c r="AB15" s="2" t="s">
        <v>154</v>
      </c>
      <c r="AC15" s="12" t="s">
        <v>155</v>
      </c>
    </row>
    <row r="16" spans="1:29" ht="184.5" customHeight="1" x14ac:dyDescent="0.25">
      <c r="A16" s="12">
        <f t="shared" si="0"/>
        <v>13</v>
      </c>
      <c r="B16" s="144" t="s">
        <v>156</v>
      </c>
      <c r="C16" s="12" t="s">
        <v>157</v>
      </c>
      <c r="D16" s="2" t="s">
        <v>9930</v>
      </c>
      <c r="E16" s="12">
        <v>5248007949</v>
      </c>
      <c r="F16" s="2" t="s">
        <v>12056</v>
      </c>
      <c r="G16" s="1" t="s">
        <v>8086</v>
      </c>
      <c r="H16" s="13" t="s">
        <v>10405</v>
      </c>
      <c r="I16" s="2" t="s">
        <v>8187</v>
      </c>
      <c r="J16" s="12" t="s">
        <v>32</v>
      </c>
      <c r="K16" s="12">
        <v>1000</v>
      </c>
      <c r="L16" s="12" t="s">
        <v>72</v>
      </c>
      <c r="M16" s="2" t="s">
        <v>158</v>
      </c>
      <c r="N16" s="2" t="s">
        <v>62</v>
      </c>
      <c r="O16" s="148" t="s">
        <v>159</v>
      </c>
      <c r="P16" s="15" t="s">
        <v>8489</v>
      </c>
      <c r="Q16" s="144" t="s">
        <v>9027</v>
      </c>
      <c r="R16" s="2"/>
      <c r="S16" s="2"/>
      <c r="T16" s="2" t="s">
        <v>51</v>
      </c>
      <c r="U16" s="12" t="s">
        <v>151</v>
      </c>
      <c r="V16" s="12">
        <v>4</v>
      </c>
      <c r="W16" s="12" t="s">
        <v>7569</v>
      </c>
      <c r="X16" s="62">
        <v>25000</v>
      </c>
      <c r="Y16" s="12">
        <v>256</v>
      </c>
      <c r="Z16" s="2" t="s">
        <v>160</v>
      </c>
      <c r="AA16" s="2" t="s">
        <v>161</v>
      </c>
      <c r="AB16" s="2" t="s">
        <v>162</v>
      </c>
      <c r="AC16" s="12" t="s">
        <v>163</v>
      </c>
    </row>
    <row r="17" spans="1:29" ht="180" x14ac:dyDescent="0.25">
      <c r="A17" s="12">
        <f t="shared" si="0"/>
        <v>14</v>
      </c>
      <c r="B17" s="144" t="s">
        <v>495</v>
      </c>
      <c r="C17" s="12" t="s">
        <v>30</v>
      </c>
      <c r="D17" s="2" t="s">
        <v>164</v>
      </c>
      <c r="E17" s="12">
        <v>5222071724</v>
      </c>
      <c r="F17" s="2" t="s">
        <v>8088</v>
      </c>
      <c r="G17" s="2" t="s">
        <v>8087</v>
      </c>
      <c r="H17" s="43"/>
      <c r="I17" s="2" t="s">
        <v>8187</v>
      </c>
      <c r="J17" s="12" t="s">
        <v>32</v>
      </c>
      <c r="K17" s="12">
        <v>904.76</v>
      </c>
      <c r="L17" s="12" t="s">
        <v>60</v>
      </c>
      <c r="M17" s="2" t="s">
        <v>165</v>
      </c>
      <c r="N17" s="2" t="s">
        <v>62</v>
      </c>
      <c r="O17" s="148" t="s">
        <v>166</v>
      </c>
      <c r="P17" s="2" t="s">
        <v>9028</v>
      </c>
      <c r="Q17" s="144" t="s">
        <v>9029</v>
      </c>
      <c r="R17" s="2"/>
      <c r="S17" s="2"/>
      <c r="T17" s="2" t="s">
        <v>12546</v>
      </c>
      <c r="U17" s="12" t="s">
        <v>167</v>
      </c>
      <c r="V17" s="12">
        <v>3</v>
      </c>
      <c r="W17" s="12" t="s">
        <v>9009</v>
      </c>
      <c r="X17" s="12">
        <v>26250</v>
      </c>
      <c r="Y17" s="19">
        <v>106</v>
      </c>
      <c r="Z17" s="2" t="s">
        <v>168</v>
      </c>
      <c r="AA17" s="2" t="s">
        <v>169</v>
      </c>
      <c r="AB17" s="2" t="s">
        <v>170</v>
      </c>
      <c r="AC17" s="12" t="s">
        <v>171</v>
      </c>
    </row>
    <row r="18" spans="1:29" ht="255" x14ac:dyDescent="0.25">
      <c r="A18" s="12">
        <f t="shared" si="0"/>
        <v>15</v>
      </c>
      <c r="B18" s="144" t="s">
        <v>7788</v>
      </c>
      <c r="C18" s="12" t="s">
        <v>30</v>
      </c>
      <c r="D18" s="2" t="s">
        <v>9928</v>
      </c>
      <c r="E18" s="12">
        <v>5251007096</v>
      </c>
      <c r="F18" s="2" t="s">
        <v>8090</v>
      </c>
      <c r="G18" s="1" t="s">
        <v>8089</v>
      </c>
      <c r="H18" s="13" t="s">
        <v>11122</v>
      </c>
      <c r="I18" s="2" t="s">
        <v>8187</v>
      </c>
      <c r="J18" s="12" t="s">
        <v>32</v>
      </c>
      <c r="K18" s="12">
        <v>864</v>
      </c>
      <c r="L18" s="12" t="s">
        <v>172</v>
      </c>
      <c r="M18" s="2" t="s">
        <v>173</v>
      </c>
      <c r="N18" s="2" t="s">
        <v>62</v>
      </c>
      <c r="O18" s="148" t="s">
        <v>174</v>
      </c>
      <c r="P18" s="2" t="s">
        <v>8949</v>
      </c>
      <c r="Q18" s="144" t="s">
        <v>9030</v>
      </c>
      <c r="R18" s="2" t="s">
        <v>12704</v>
      </c>
      <c r="S18" s="135" t="s">
        <v>8091</v>
      </c>
      <c r="T18" s="2" t="s">
        <v>12439</v>
      </c>
      <c r="U18" s="12" t="s">
        <v>175</v>
      </c>
      <c r="V18" s="12">
        <v>4</v>
      </c>
      <c r="W18" s="12" t="s">
        <v>9572</v>
      </c>
      <c r="X18" s="12">
        <v>20055</v>
      </c>
      <c r="Y18" s="12">
        <v>100</v>
      </c>
      <c r="Z18" s="2" t="s">
        <v>176</v>
      </c>
      <c r="AA18" s="2" t="s">
        <v>177</v>
      </c>
      <c r="AB18" s="2" t="s">
        <v>178</v>
      </c>
      <c r="AC18" s="12" t="s">
        <v>179</v>
      </c>
    </row>
    <row r="19" spans="1:29" ht="149.25" x14ac:dyDescent="0.25">
      <c r="A19" s="12">
        <f t="shared" si="0"/>
        <v>16</v>
      </c>
      <c r="B19" s="144" t="s">
        <v>9013</v>
      </c>
      <c r="C19" s="12" t="s">
        <v>70</v>
      </c>
      <c r="D19" s="2" t="s">
        <v>180</v>
      </c>
      <c r="E19" s="12">
        <v>5250020390</v>
      </c>
      <c r="F19" s="1" t="s">
        <v>8092</v>
      </c>
      <c r="G19" s="1" t="s">
        <v>8092</v>
      </c>
      <c r="H19" s="13" t="s">
        <v>9260</v>
      </c>
      <c r="I19" s="2" t="s">
        <v>8187</v>
      </c>
      <c r="J19" s="12" t="s">
        <v>32</v>
      </c>
      <c r="K19" s="12">
        <v>1230</v>
      </c>
      <c r="L19" s="12" t="s">
        <v>181</v>
      </c>
      <c r="M19" s="2" t="s">
        <v>182</v>
      </c>
      <c r="N19" s="2" t="s">
        <v>62</v>
      </c>
      <c r="O19" s="148" t="s">
        <v>183</v>
      </c>
      <c r="P19" s="2" t="s">
        <v>9770</v>
      </c>
      <c r="Q19" s="144" t="s">
        <v>9031</v>
      </c>
      <c r="R19" s="1" t="s">
        <v>12057</v>
      </c>
      <c r="S19" s="2" t="s">
        <v>12058</v>
      </c>
      <c r="T19" s="2" t="s">
        <v>12440</v>
      </c>
      <c r="U19" s="12" t="s">
        <v>184</v>
      </c>
      <c r="V19" s="12">
        <v>4</v>
      </c>
      <c r="W19" s="12" t="s">
        <v>7569</v>
      </c>
      <c r="X19" s="62">
        <v>28350</v>
      </c>
      <c r="Y19" s="12">
        <v>240</v>
      </c>
      <c r="Z19" s="2" t="s">
        <v>185</v>
      </c>
      <c r="AA19" s="2" t="s">
        <v>186</v>
      </c>
      <c r="AB19" s="2" t="s">
        <v>111</v>
      </c>
      <c r="AC19" s="12" t="s">
        <v>11127</v>
      </c>
    </row>
    <row r="20" spans="1:29" ht="149.25" x14ac:dyDescent="0.25">
      <c r="A20" s="12">
        <f t="shared" si="0"/>
        <v>17</v>
      </c>
      <c r="B20" s="144" t="s">
        <v>187</v>
      </c>
      <c r="C20" s="12" t="s">
        <v>70</v>
      </c>
      <c r="D20" s="2" t="s">
        <v>180</v>
      </c>
      <c r="E20" s="12">
        <v>5250020390</v>
      </c>
      <c r="F20" s="1" t="s">
        <v>8092</v>
      </c>
      <c r="G20" s="1" t="s">
        <v>8092</v>
      </c>
      <c r="H20" s="13" t="s">
        <v>9260</v>
      </c>
      <c r="I20" s="2" t="s">
        <v>8187</v>
      </c>
      <c r="J20" s="12" t="s">
        <v>32</v>
      </c>
      <c r="K20" s="12">
        <v>1180</v>
      </c>
      <c r="L20" s="12" t="s">
        <v>181</v>
      </c>
      <c r="M20" s="2" t="s">
        <v>188</v>
      </c>
      <c r="N20" s="2" t="s">
        <v>62</v>
      </c>
      <c r="O20" s="148" t="s">
        <v>183</v>
      </c>
      <c r="P20" s="2" t="s">
        <v>9770</v>
      </c>
      <c r="Q20" s="144" t="s">
        <v>9032</v>
      </c>
      <c r="R20" s="135" t="s">
        <v>12057</v>
      </c>
      <c r="S20" s="2" t="s">
        <v>12058</v>
      </c>
      <c r="T20" s="2" t="s">
        <v>12440</v>
      </c>
      <c r="U20" s="12" t="s">
        <v>184</v>
      </c>
      <c r="V20" s="12">
        <v>4</v>
      </c>
      <c r="W20" s="12" t="s">
        <v>7569</v>
      </c>
      <c r="X20" s="62">
        <v>27300</v>
      </c>
      <c r="Y20" s="12">
        <v>168</v>
      </c>
      <c r="Z20" s="2" t="s">
        <v>185</v>
      </c>
      <c r="AA20" s="2" t="s">
        <v>189</v>
      </c>
      <c r="AB20" s="2" t="s">
        <v>111</v>
      </c>
      <c r="AC20" s="12" t="s">
        <v>11127</v>
      </c>
    </row>
    <row r="21" spans="1:29" ht="150" x14ac:dyDescent="0.25">
      <c r="A21" s="12">
        <f t="shared" si="0"/>
        <v>18</v>
      </c>
      <c r="B21" s="144" t="s">
        <v>7291</v>
      </c>
      <c r="C21" s="12" t="s">
        <v>30</v>
      </c>
      <c r="D21" s="2" t="s">
        <v>190</v>
      </c>
      <c r="E21" s="12">
        <v>5221003390</v>
      </c>
      <c r="F21" s="1" t="s">
        <v>8093</v>
      </c>
      <c r="G21" s="1" t="s">
        <v>8093</v>
      </c>
      <c r="H21" s="13" t="s">
        <v>8094</v>
      </c>
      <c r="I21" s="2" t="s">
        <v>8187</v>
      </c>
      <c r="J21" s="12" t="s">
        <v>191</v>
      </c>
      <c r="K21" s="12" t="s">
        <v>192</v>
      </c>
      <c r="L21" s="12" t="s">
        <v>193</v>
      </c>
      <c r="M21" s="2" t="s">
        <v>194</v>
      </c>
      <c r="N21" s="2" t="s">
        <v>195</v>
      </c>
      <c r="O21" s="145" t="s">
        <v>196</v>
      </c>
      <c r="P21" s="15" t="s">
        <v>8490</v>
      </c>
      <c r="Q21" s="144" t="s">
        <v>9033</v>
      </c>
      <c r="R21" s="2"/>
      <c r="S21" s="1" t="s">
        <v>12059</v>
      </c>
      <c r="T21" s="2" t="s">
        <v>12546</v>
      </c>
      <c r="U21" s="12" t="s">
        <v>197</v>
      </c>
      <c r="V21" s="12">
        <v>3</v>
      </c>
      <c r="W21" s="12" t="s">
        <v>9577</v>
      </c>
      <c r="X21" s="12">
        <v>25000</v>
      </c>
      <c r="Y21" s="12">
        <v>80</v>
      </c>
      <c r="Z21" s="2" t="s">
        <v>198</v>
      </c>
      <c r="AA21" s="2" t="s">
        <v>199</v>
      </c>
      <c r="AB21" s="2" t="s">
        <v>200</v>
      </c>
      <c r="AC21" s="12" t="s">
        <v>201</v>
      </c>
    </row>
    <row r="22" spans="1:29" ht="135" x14ac:dyDescent="0.25">
      <c r="A22" s="12">
        <f t="shared" si="0"/>
        <v>19</v>
      </c>
      <c r="B22" s="144" t="s">
        <v>202</v>
      </c>
      <c r="C22" s="12" t="s">
        <v>70</v>
      </c>
      <c r="D22" s="2" t="s">
        <v>203</v>
      </c>
      <c r="E22" s="12">
        <v>5222070463</v>
      </c>
      <c r="F22" s="1" t="s">
        <v>9001</v>
      </c>
      <c r="G22" s="1" t="s">
        <v>9001</v>
      </c>
      <c r="H22" s="18" t="s">
        <v>8095</v>
      </c>
      <c r="I22" s="2" t="s">
        <v>8187</v>
      </c>
      <c r="J22" s="12" t="s">
        <v>32</v>
      </c>
      <c r="K22" s="12">
        <v>984</v>
      </c>
      <c r="L22" s="12" t="s">
        <v>181</v>
      </c>
      <c r="M22" s="2" t="s">
        <v>204</v>
      </c>
      <c r="N22" s="2" t="s">
        <v>62</v>
      </c>
      <c r="O22" s="145" t="s">
        <v>205</v>
      </c>
      <c r="P22" s="2" t="s">
        <v>9035</v>
      </c>
      <c r="Q22" s="144" t="s">
        <v>9034</v>
      </c>
      <c r="R22" s="2" t="s">
        <v>12060</v>
      </c>
      <c r="S22" s="1" t="s">
        <v>12061</v>
      </c>
      <c r="T22" s="2" t="s">
        <v>12546</v>
      </c>
      <c r="U22" s="12" t="s">
        <v>206</v>
      </c>
      <c r="V22" s="12">
        <v>3</v>
      </c>
      <c r="W22" s="12" t="s">
        <v>9581</v>
      </c>
      <c r="X22" s="12">
        <v>25500</v>
      </c>
      <c r="Y22" s="19">
        <v>117</v>
      </c>
      <c r="Z22" s="2" t="s">
        <v>207</v>
      </c>
      <c r="AA22" s="2" t="s">
        <v>208</v>
      </c>
      <c r="AB22" s="2" t="s">
        <v>209</v>
      </c>
      <c r="AC22" s="12" t="s">
        <v>210</v>
      </c>
    </row>
    <row r="23" spans="1:29" ht="194.25" x14ac:dyDescent="0.25">
      <c r="A23" s="12">
        <f t="shared" si="0"/>
        <v>20</v>
      </c>
      <c r="B23" s="144" t="s">
        <v>211</v>
      </c>
      <c r="C23" s="12" t="s">
        <v>30</v>
      </c>
      <c r="D23" s="2" t="s">
        <v>9927</v>
      </c>
      <c r="E23" s="12">
        <v>5223003660</v>
      </c>
      <c r="F23" s="2" t="s">
        <v>8097</v>
      </c>
      <c r="G23" s="1" t="s">
        <v>217</v>
      </c>
      <c r="H23" s="13" t="s">
        <v>8096</v>
      </c>
      <c r="I23" s="2" t="s">
        <v>8187</v>
      </c>
      <c r="J23" s="12" t="s">
        <v>32</v>
      </c>
      <c r="K23" s="12">
        <v>1350</v>
      </c>
      <c r="L23" s="12" t="s">
        <v>212</v>
      </c>
      <c r="M23" s="2" t="s">
        <v>213</v>
      </c>
      <c r="N23" s="2" t="s">
        <v>214</v>
      </c>
      <c r="O23" s="145" t="s">
        <v>215</v>
      </c>
      <c r="P23" s="94" t="s">
        <v>8886</v>
      </c>
      <c r="Q23" s="144" t="s">
        <v>9036</v>
      </c>
      <c r="R23" s="1" t="s">
        <v>8098</v>
      </c>
      <c r="S23" s="1" t="s">
        <v>12062</v>
      </c>
      <c r="T23" s="2" t="s">
        <v>12440</v>
      </c>
      <c r="U23" s="12" t="s">
        <v>216</v>
      </c>
      <c r="V23" s="12">
        <v>3</v>
      </c>
      <c r="W23" s="12" t="s">
        <v>9590</v>
      </c>
      <c r="X23" s="12">
        <v>32550</v>
      </c>
      <c r="Y23" s="19">
        <v>193</v>
      </c>
      <c r="Z23" s="2" t="s">
        <v>218</v>
      </c>
      <c r="AA23" s="2" t="s">
        <v>219</v>
      </c>
      <c r="AB23" s="2" t="s">
        <v>220</v>
      </c>
      <c r="AC23" s="12" t="s">
        <v>221</v>
      </c>
    </row>
    <row r="24" spans="1:29" ht="230.25" customHeight="1" x14ac:dyDescent="0.25">
      <c r="A24" s="12">
        <f t="shared" si="0"/>
        <v>21</v>
      </c>
      <c r="B24" s="144" t="s">
        <v>222</v>
      </c>
      <c r="C24" s="12" t="s">
        <v>223</v>
      </c>
      <c r="D24" s="2" t="s">
        <v>9931</v>
      </c>
      <c r="E24" s="12">
        <v>5256009202</v>
      </c>
      <c r="F24" s="2" t="s">
        <v>11123</v>
      </c>
      <c r="G24" s="1" t="s">
        <v>11124</v>
      </c>
      <c r="H24" s="46"/>
      <c r="I24" s="2" t="s">
        <v>8187</v>
      </c>
      <c r="J24" s="12" t="s">
        <v>32</v>
      </c>
      <c r="K24" s="12">
        <v>1000</v>
      </c>
      <c r="L24" s="12" t="s">
        <v>60</v>
      </c>
      <c r="M24" s="2" t="s">
        <v>224</v>
      </c>
      <c r="N24" s="2" t="s">
        <v>62</v>
      </c>
      <c r="O24" s="145" t="s">
        <v>225</v>
      </c>
      <c r="P24" s="15" t="s">
        <v>9037</v>
      </c>
      <c r="Q24" s="144" t="s">
        <v>9040</v>
      </c>
      <c r="R24" s="2" t="s">
        <v>12063</v>
      </c>
      <c r="S24" s="2" t="s">
        <v>12064</v>
      </c>
      <c r="T24" s="2" t="s">
        <v>12453</v>
      </c>
      <c r="U24" s="12" t="s">
        <v>151</v>
      </c>
      <c r="V24" s="12">
        <v>15</v>
      </c>
      <c r="W24" s="12" t="s">
        <v>9912</v>
      </c>
      <c r="X24" s="12">
        <v>29800</v>
      </c>
      <c r="Y24" s="19">
        <v>80</v>
      </c>
      <c r="Z24" s="2" t="s">
        <v>226</v>
      </c>
      <c r="AA24" s="2" t="s">
        <v>227</v>
      </c>
      <c r="AB24" s="2" t="s">
        <v>228</v>
      </c>
      <c r="AC24" s="12" t="s">
        <v>229</v>
      </c>
    </row>
    <row r="25" spans="1:29" ht="180" x14ac:dyDescent="0.25">
      <c r="A25" s="12">
        <f t="shared" si="0"/>
        <v>22</v>
      </c>
      <c r="B25" s="144" t="s">
        <v>230</v>
      </c>
      <c r="C25" s="12" t="s">
        <v>30</v>
      </c>
      <c r="D25" s="2" t="s">
        <v>231</v>
      </c>
      <c r="E25" s="12">
        <v>5228005975</v>
      </c>
      <c r="F25" s="1" t="s">
        <v>12065</v>
      </c>
      <c r="G25" s="1" t="s">
        <v>9932</v>
      </c>
      <c r="H25" s="13" t="s">
        <v>8099</v>
      </c>
      <c r="I25" s="2" t="s">
        <v>8187</v>
      </c>
      <c r="J25" s="12" t="s">
        <v>32</v>
      </c>
      <c r="K25" s="12">
        <v>1071.43</v>
      </c>
      <c r="L25" s="12" t="s">
        <v>60</v>
      </c>
      <c r="M25" s="2" t="s">
        <v>232</v>
      </c>
      <c r="N25" s="2" t="s">
        <v>62</v>
      </c>
      <c r="O25" s="145" t="s">
        <v>233</v>
      </c>
      <c r="P25" s="2" t="s">
        <v>8466</v>
      </c>
      <c r="Q25" s="144" t="s">
        <v>9038</v>
      </c>
      <c r="R25" s="1" t="s">
        <v>8100</v>
      </c>
      <c r="S25" s="1" t="s">
        <v>12066</v>
      </c>
      <c r="T25" s="2" t="s">
        <v>12440</v>
      </c>
      <c r="U25" s="12" t="s">
        <v>234</v>
      </c>
      <c r="V25" s="12">
        <v>3</v>
      </c>
      <c r="W25" s="12" t="s">
        <v>9642</v>
      </c>
      <c r="X25" s="12">
        <v>22000</v>
      </c>
      <c r="Y25" s="19">
        <v>120</v>
      </c>
      <c r="Z25" s="2" t="s">
        <v>235</v>
      </c>
      <c r="AA25" s="2" t="s">
        <v>236</v>
      </c>
      <c r="AB25" s="2" t="s">
        <v>237</v>
      </c>
      <c r="AC25" s="12" t="s">
        <v>238</v>
      </c>
    </row>
    <row r="26" spans="1:29" ht="133.5" x14ac:dyDescent="0.25">
      <c r="A26" s="12">
        <f t="shared" si="0"/>
        <v>23</v>
      </c>
      <c r="B26" s="144" t="s">
        <v>9002</v>
      </c>
      <c r="C26" s="12" t="s">
        <v>9003</v>
      </c>
      <c r="D26" s="2" t="s">
        <v>13191</v>
      </c>
      <c r="E26" s="12">
        <v>5240004262</v>
      </c>
      <c r="F26" s="1" t="s">
        <v>12067</v>
      </c>
      <c r="G26" s="1" t="s">
        <v>12067</v>
      </c>
      <c r="H26" s="13" t="s">
        <v>8957</v>
      </c>
      <c r="I26" s="2" t="s">
        <v>8187</v>
      </c>
      <c r="J26" s="12" t="s">
        <v>32</v>
      </c>
      <c r="K26" s="12">
        <v>768</v>
      </c>
      <c r="L26" s="12" t="s">
        <v>60</v>
      </c>
      <c r="M26" s="2" t="s">
        <v>8958</v>
      </c>
      <c r="N26" s="2" t="s">
        <v>62</v>
      </c>
      <c r="O26" s="145" t="s">
        <v>239</v>
      </c>
      <c r="P26" s="2" t="s">
        <v>494</v>
      </c>
      <c r="Q26" s="144" t="s">
        <v>9039</v>
      </c>
      <c r="R26" s="135" t="s">
        <v>8959</v>
      </c>
      <c r="S26" s="150" t="s">
        <v>8960</v>
      </c>
      <c r="T26" s="2" t="s">
        <v>12439</v>
      </c>
      <c r="U26" s="12" t="s">
        <v>240</v>
      </c>
      <c r="V26" s="12">
        <v>2</v>
      </c>
      <c r="W26" s="12" t="s">
        <v>7607</v>
      </c>
      <c r="X26" s="12">
        <v>16128</v>
      </c>
      <c r="Y26" s="19">
        <v>40</v>
      </c>
      <c r="Z26" s="2" t="s">
        <v>8961</v>
      </c>
      <c r="AA26" s="2" t="s">
        <v>8962</v>
      </c>
      <c r="AB26" s="2" t="s">
        <v>241</v>
      </c>
      <c r="AC26" s="12" t="s">
        <v>8963</v>
      </c>
    </row>
    <row r="27" spans="1:29" ht="135" x14ac:dyDescent="0.25">
      <c r="A27" s="12">
        <f t="shared" si="0"/>
        <v>24</v>
      </c>
      <c r="B27" s="144" t="s">
        <v>7292</v>
      </c>
      <c r="C27" s="12" t="s">
        <v>30</v>
      </c>
      <c r="D27" s="2" t="s">
        <v>242</v>
      </c>
      <c r="E27" s="12">
        <v>5234001432</v>
      </c>
      <c r="F27" s="2" t="s">
        <v>8102</v>
      </c>
      <c r="G27" s="150" t="s">
        <v>8101</v>
      </c>
      <c r="H27" s="13" t="s">
        <v>243</v>
      </c>
      <c r="I27" s="2" t="s">
        <v>8187</v>
      </c>
      <c r="J27" s="12" t="s">
        <v>32</v>
      </c>
      <c r="K27" s="12">
        <v>861.9</v>
      </c>
      <c r="L27" s="12" t="s">
        <v>33</v>
      </c>
      <c r="M27" s="2" t="s">
        <v>244</v>
      </c>
      <c r="N27" s="2" t="s">
        <v>62</v>
      </c>
      <c r="O27" s="145" t="s">
        <v>245</v>
      </c>
      <c r="P27" s="15" t="s">
        <v>8491</v>
      </c>
      <c r="Q27" s="144" t="s">
        <v>9041</v>
      </c>
      <c r="R27" s="2" t="s">
        <v>246</v>
      </c>
      <c r="S27" s="2" t="s">
        <v>247</v>
      </c>
      <c r="T27" s="2" t="s">
        <v>12442</v>
      </c>
      <c r="U27" s="12" t="s">
        <v>248</v>
      </c>
      <c r="V27" s="12">
        <v>3</v>
      </c>
      <c r="W27" s="12" t="s">
        <v>9685</v>
      </c>
      <c r="X27" s="12">
        <v>25000</v>
      </c>
      <c r="Y27" s="19">
        <v>50</v>
      </c>
      <c r="Z27" s="2" t="s">
        <v>249</v>
      </c>
      <c r="AA27" s="2" t="s">
        <v>250</v>
      </c>
      <c r="AB27" s="2" t="s">
        <v>251</v>
      </c>
      <c r="AC27" s="12" t="s">
        <v>252</v>
      </c>
    </row>
    <row r="28" spans="1:29" ht="194.25" x14ac:dyDescent="0.25">
      <c r="A28" s="12">
        <f t="shared" si="0"/>
        <v>25</v>
      </c>
      <c r="B28" s="144" t="s">
        <v>7903</v>
      </c>
      <c r="C28" s="12" t="s">
        <v>70</v>
      </c>
      <c r="D28" s="2" t="s">
        <v>9933</v>
      </c>
      <c r="E28" s="12">
        <v>5235000449</v>
      </c>
      <c r="F28" s="2" t="s">
        <v>12068</v>
      </c>
      <c r="G28" s="2" t="s">
        <v>8103</v>
      </c>
      <c r="H28" s="13" t="s">
        <v>11125</v>
      </c>
      <c r="I28" s="2" t="s">
        <v>8187</v>
      </c>
      <c r="J28" s="12" t="s">
        <v>32</v>
      </c>
      <c r="K28" s="12">
        <v>881</v>
      </c>
      <c r="L28" s="12" t="s">
        <v>253</v>
      </c>
      <c r="M28" s="2" t="s">
        <v>254</v>
      </c>
      <c r="N28" s="2" t="s">
        <v>62</v>
      </c>
      <c r="O28" s="145" t="s">
        <v>255</v>
      </c>
      <c r="P28" s="94" t="s">
        <v>9042</v>
      </c>
      <c r="Q28" s="144" t="s">
        <v>9043</v>
      </c>
      <c r="R28" s="2"/>
      <c r="S28" s="135" t="s">
        <v>8104</v>
      </c>
      <c r="T28" s="2" t="s">
        <v>51</v>
      </c>
      <c r="U28" s="12" t="s">
        <v>256</v>
      </c>
      <c r="V28" s="12">
        <v>1</v>
      </c>
      <c r="W28" s="12" t="s">
        <v>7544</v>
      </c>
      <c r="X28" s="12">
        <v>21000</v>
      </c>
      <c r="Y28" s="19">
        <v>44</v>
      </c>
      <c r="Z28" s="2" t="s">
        <v>257</v>
      </c>
      <c r="AA28" s="2" t="s">
        <v>258</v>
      </c>
      <c r="AB28" s="2" t="s">
        <v>259</v>
      </c>
      <c r="AC28" s="12" t="s">
        <v>260</v>
      </c>
    </row>
    <row r="29" spans="1:29" ht="148.5" x14ac:dyDescent="0.25">
      <c r="A29" s="12">
        <f t="shared" si="0"/>
        <v>26</v>
      </c>
      <c r="B29" s="144" t="s">
        <v>261</v>
      </c>
      <c r="C29" s="12" t="s">
        <v>262</v>
      </c>
      <c r="D29" s="2" t="s">
        <v>263</v>
      </c>
      <c r="E29" s="12">
        <v>5238001560</v>
      </c>
      <c r="F29" s="1" t="s">
        <v>8105</v>
      </c>
      <c r="G29" s="1" t="s">
        <v>8105</v>
      </c>
      <c r="H29" s="13" t="s">
        <v>8106</v>
      </c>
      <c r="I29" s="2" t="s">
        <v>8187</v>
      </c>
      <c r="J29" s="12" t="s">
        <v>32</v>
      </c>
      <c r="K29" s="12" t="s">
        <v>264</v>
      </c>
      <c r="L29" s="12" t="s">
        <v>60</v>
      </c>
      <c r="M29" s="2" t="s">
        <v>265</v>
      </c>
      <c r="N29" s="2" t="s">
        <v>62</v>
      </c>
      <c r="O29" s="145" t="s">
        <v>266</v>
      </c>
      <c r="P29" s="15" t="s">
        <v>8205</v>
      </c>
      <c r="Q29" s="144" t="s">
        <v>9044</v>
      </c>
      <c r="R29" s="2"/>
      <c r="S29" s="1" t="s">
        <v>12938</v>
      </c>
      <c r="T29" s="2" t="s">
        <v>12453</v>
      </c>
      <c r="U29" s="12" t="s">
        <v>267</v>
      </c>
      <c r="V29" s="12">
        <v>4</v>
      </c>
      <c r="W29" s="12" t="s">
        <v>7563</v>
      </c>
      <c r="X29" s="62">
        <v>18900</v>
      </c>
      <c r="Y29" s="19">
        <v>98</v>
      </c>
      <c r="Z29" s="2" t="s">
        <v>268</v>
      </c>
      <c r="AA29" s="2" t="s">
        <v>269</v>
      </c>
      <c r="AB29" s="2" t="s">
        <v>270</v>
      </c>
      <c r="AC29" s="12" t="s">
        <v>271</v>
      </c>
    </row>
    <row r="30" spans="1:29" ht="300" x14ac:dyDescent="0.25">
      <c r="A30" s="12">
        <f t="shared" si="0"/>
        <v>27</v>
      </c>
      <c r="B30" s="144" t="s">
        <v>7293</v>
      </c>
      <c r="C30" s="12" t="s">
        <v>30</v>
      </c>
      <c r="D30" s="2" t="s">
        <v>654</v>
      </c>
      <c r="E30" s="12">
        <v>5243010916</v>
      </c>
      <c r="F30" s="1" t="s">
        <v>8107</v>
      </c>
      <c r="G30" s="1" t="s">
        <v>8107</v>
      </c>
      <c r="H30" s="18" t="s">
        <v>8108</v>
      </c>
      <c r="I30" s="2" t="s">
        <v>8187</v>
      </c>
      <c r="J30" s="12" t="s">
        <v>32</v>
      </c>
      <c r="K30" s="12">
        <v>1106</v>
      </c>
      <c r="L30" s="12" t="s">
        <v>60</v>
      </c>
      <c r="M30" s="2" t="s">
        <v>7899</v>
      </c>
      <c r="N30" s="2" t="s">
        <v>62</v>
      </c>
      <c r="O30" s="145" t="s">
        <v>272</v>
      </c>
      <c r="P30" s="15" t="s">
        <v>8206</v>
      </c>
      <c r="Q30" s="144" t="s">
        <v>9045</v>
      </c>
      <c r="R30" s="1" t="s">
        <v>8109</v>
      </c>
      <c r="S30" s="1" t="s">
        <v>8110</v>
      </c>
      <c r="T30" s="2" t="s">
        <v>51</v>
      </c>
      <c r="U30" s="12" t="s">
        <v>273</v>
      </c>
      <c r="V30" s="12">
        <v>4</v>
      </c>
      <c r="W30" s="12" t="s">
        <v>7454</v>
      </c>
      <c r="X30" s="12">
        <v>22281</v>
      </c>
      <c r="Y30" s="19">
        <v>103</v>
      </c>
      <c r="Z30" s="2" t="s">
        <v>274</v>
      </c>
      <c r="AA30" s="2" t="s">
        <v>275</v>
      </c>
      <c r="AB30" s="2" t="s">
        <v>276</v>
      </c>
      <c r="AC30" s="12" t="s">
        <v>277</v>
      </c>
    </row>
    <row r="31" spans="1:29" ht="135" x14ac:dyDescent="0.25">
      <c r="A31" s="12">
        <f t="shared" si="0"/>
        <v>28</v>
      </c>
      <c r="B31" s="144" t="s">
        <v>7294</v>
      </c>
      <c r="C31" s="12" t="s">
        <v>30</v>
      </c>
      <c r="D31" s="2" t="s">
        <v>9934</v>
      </c>
      <c r="E31" s="12">
        <v>5254001737</v>
      </c>
      <c r="F31" s="2" t="s">
        <v>8112</v>
      </c>
      <c r="G31" s="1" t="s">
        <v>8111</v>
      </c>
      <c r="H31" s="13" t="s">
        <v>278</v>
      </c>
      <c r="I31" s="2" t="s">
        <v>8187</v>
      </c>
      <c r="J31" s="12" t="s">
        <v>32</v>
      </c>
      <c r="K31" s="12">
        <v>1425</v>
      </c>
      <c r="L31" s="12" t="s">
        <v>212</v>
      </c>
      <c r="M31" s="2" t="s">
        <v>279</v>
      </c>
      <c r="N31" s="2" t="s">
        <v>49</v>
      </c>
      <c r="O31" s="145" t="s">
        <v>280</v>
      </c>
      <c r="P31" s="2" t="s">
        <v>8988</v>
      </c>
      <c r="Q31" s="144" t="s">
        <v>9046</v>
      </c>
      <c r="R31" s="1" t="s">
        <v>8114</v>
      </c>
      <c r="S31" s="150" t="s">
        <v>8113</v>
      </c>
      <c r="T31" s="2" t="s">
        <v>12440</v>
      </c>
      <c r="U31" s="12" t="s">
        <v>281</v>
      </c>
      <c r="V31" s="12">
        <v>4</v>
      </c>
      <c r="W31" s="12" t="s">
        <v>9797</v>
      </c>
      <c r="X31" s="12">
        <v>28500</v>
      </c>
      <c r="Y31" s="19">
        <v>163</v>
      </c>
      <c r="Z31" s="2" t="s">
        <v>282</v>
      </c>
      <c r="AA31" s="2" t="s">
        <v>283</v>
      </c>
      <c r="AB31" s="2" t="s">
        <v>251</v>
      </c>
      <c r="AC31" s="12" t="s">
        <v>284</v>
      </c>
    </row>
    <row r="32" spans="1:29" ht="150" x14ac:dyDescent="0.25">
      <c r="A32" s="12">
        <f t="shared" si="0"/>
        <v>29</v>
      </c>
      <c r="B32" s="144" t="s">
        <v>285</v>
      </c>
      <c r="C32" s="12" t="s">
        <v>70</v>
      </c>
      <c r="D32" s="2" t="s">
        <v>9935</v>
      </c>
      <c r="E32" s="12">
        <v>5249091012</v>
      </c>
      <c r="F32" s="2" t="s">
        <v>12069</v>
      </c>
      <c r="G32" s="1" t="s">
        <v>11126</v>
      </c>
      <c r="H32" s="18" t="s">
        <v>8115</v>
      </c>
      <c r="I32" s="2" t="s">
        <v>8187</v>
      </c>
      <c r="J32" s="12" t="s">
        <v>32</v>
      </c>
      <c r="K32" s="96">
        <v>1178.57</v>
      </c>
      <c r="L32" s="12" t="s">
        <v>33</v>
      </c>
      <c r="M32" s="2" t="s">
        <v>287</v>
      </c>
      <c r="N32" s="2" t="s">
        <v>62</v>
      </c>
      <c r="O32" s="148" t="s">
        <v>288</v>
      </c>
      <c r="P32" s="15" t="s">
        <v>9048</v>
      </c>
      <c r="Q32" s="144" t="s">
        <v>9047</v>
      </c>
      <c r="R32" s="1" t="s">
        <v>8117</v>
      </c>
      <c r="S32" s="2" t="s">
        <v>8116</v>
      </c>
      <c r="T32" s="2" t="s">
        <v>51</v>
      </c>
      <c r="U32" s="12" t="s">
        <v>289</v>
      </c>
      <c r="V32" s="12">
        <v>4</v>
      </c>
      <c r="W32" s="12" t="s">
        <v>7569</v>
      </c>
      <c r="X32" s="19">
        <v>32000</v>
      </c>
      <c r="Y32" s="19">
        <v>292</v>
      </c>
      <c r="Z32" s="2" t="s">
        <v>290</v>
      </c>
      <c r="AA32" s="2" t="s">
        <v>291</v>
      </c>
      <c r="AB32" s="2" t="s">
        <v>241</v>
      </c>
      <c r="AC32" s="12" t="s">
        <v>292</v>
      </c>
    </row>
    <row r="33" spans="1:29" ht="180" x14ac:dyDescent="0.25">
      <c r="A33" s="12">
        <f t="shared" si="0"/>
        <v>30</v>
      </c>
      <c r="B33" s="144" t="s">
        <v>7295</v>
      </c>
      <c r="C33" s="12" t="s">
        <v>30</v>
      </c>
      <c r="D33" s="2" t="s">
        <v>293</v>
      </c>
      <c r="E33" s="12">
        <v>5263022405</v>
      </c>
      <c r="F33" s="2" t="s">
        <v>12070</v>
      </c>
      <c r="G33" s="1" t="s">
        <v>9936</v>
      </c>
      <c r="H33" s="13" t="s">
        <v>8118</v>
      </c>
      <c r="I33" s="2" t="s">
        <v>8187</v>
      </c>
      <c r="J33" s="12" t="s">
        <v>32</v>
      </c>
      <c r="K33" s="12" t="s">
        <v>294</v>
      </c>
      <c r="L33" s="12" t="s">
        <v>212</v>
      </c>
      <c r="M33" s="2" t="s">
        <v>295</v>
      </c>
      <c r="N33" s="2" t="s">
        <v>62</v>
      </c>
      <c r="O33" s="145" t="s">
        <v>296</v>
      </c>
      <c r="P33" s="94" t="s">
        <v>8889</v>
      </c>
      <c r="Q33" s="144" t="s">
        <v>9049</v>
      </c>
      <c r="R33" s="1" t="s">
        <v>8119</v>
      </c>
      <c r="S33" s="1" t="s">
        <v>8120</v>
      </c>
      <c r="T33" s="2" t="s">
        <v>12440</v>
      </c>
      <c r="U33" s="12" t="s">
        <v>297</v>
      </c>
      <c r="V33" s="12">
        <v>4</v>
      </c>
      <c r="W33" s="12" t="s">
        <v>9910</v>
      </c>
      <c r="X33" s="12">
        <v>26243</v>
      </c>
      <c r="Y33" s="19">
        <v>240</v>
      </c>
      <c r="Z33" s="2" t="s">
        <v>298</v>
      </c>
      <c r="AA33" s="2" t="s">
        <v>299</v>
      </c>
      <c r="AB33" s="2" t="s">
        <v>300</v>
      </c>
      <c r="AC33" s="12" t="s">
        <v>301</v>
      </c>
    </row>
    <row r="34" spans="1:29" ht="164.25" x14ac:dyDescent="0.25">
      <c r="A34" s="12">
        <f t="shared" si="0"/>
        <v>31</v>
      </c>
      <c r="B34" s="144" t="s">
        <v>302</v>
      </c>
      <c r="C34" s="12" t="s">
        <v>30</v>
      </c>
      <c r="D34" s="2" t="s">
        <v>9937</v>
      </c>
      <c r="E34" s="12">
        <v>5260110678</v>
      </c>
      <c r="F34" s="2" t="s">
        <v>8122</v>
      </c>
      <c r="G34" s="1" t="s">
        <v>8121</v>
      </c>
      <c r="H34" s="13" t="s">
        <v>8123</v>
      </c>
      <c r="I34" s="2" t="s">
        <v>8187</v>
      </c>
      <c r="J34" s="12" t="s">
        <v>32</v>
      </c>
      <c r="K34" s="12">
        <v>768</v>
      </c>
      <c r="L34" s="12" t="s">
        <v>303</v>
      </c>
      <c r="M34" s="2" t="s">
        <v>304</v>
      </c>
      <c r="N34" s="2" t="s">
        <v>305</v>
      </c>
      <c r="O34" s="145" t="s">
        <v>306</v>
      </c>
      <c r="P34" s="15" t="s">
        <v>8788</v>
      </c>
      <c r="Q34" s="144" t="s">
        <v>9050</v>
      </c>
      <c r="R34" s="1" t="s">
        <v>8125</v>
      </c>
      <c r="S34" s="1" t="s">
        <v>8124</v>
      </c>
      <c r="T34" s="2" t="s">
        <v>51</v>
      </c>
      <c r="U34" s="12" t="s">
        <v>297</v>
      </c>
      <c r="V34" s="12">
        <v>3</v>
      </c>
      <c r="W34" s="12" t="s">
        <v>7435</v>
      </c>
      <c r="X34" s="12">
        <v>18900</v>
      </c>
      <c r="Y34" s="19">
        <v>116</v>
      </c>
      <c r="Z34" s="2" t="s">
        <v>307</v>
      </c>
      <c r="AA34" s="2" t="s">
        <v>308</v>
      </c>
      <c r="AB34" s="2" t="s">
        <v>309</v>
      </c>
      <c r="AC34" s="12" t="s">
        <v>310</v>
      </c>
    </row>
    <row r="35" spans="1:29" ht="165" x14ac:dyDescent="0.25">
      <c r="A35" s="12">
        <f t="shared" si="0"/>
        <v>32</v>
      </c>
      <c r="B35" s="144" t="s">
        <v>311</v>
      </c>
      <c r="C35" s="12" t="s">
        <v>30</v>
      </c>
      <c r="D35" s="2" t="s">
        <v>312</v>
      </c>
      <c r="E35" s="21">
        <v>5259032778</v>
      </c>
      <c r="F35" s="2" t="s">
        <v>8130</v>
      </c>
      <c r="G35" s="1" t="s">
        <v>8129</v>
      </c>
      <c r="H35" s="13" t="s">
        <v>8128</v>
      </c>
      <c r="I35" s="2" t="s">
        <v>8187</v>
      </c>
      <c r="J35" s="12" t="s">
        <v>32</v>
      </c>
      <c r="K35" s="12" t="s">
        <v>313</v>
      </c>
      <c r="L35" s="12" t="s">
        <v>11130</v>
      </c>
      <c r="M35" s="2" t="s">
        <v>314</v>
      </c>
      <c r="N35" s="2" t="s">
        <v>62</v>
      </c>
      <c r="O35" s="148" t="s">
        <v>315</v>
      </c>
      <c r="P35" s="94" t="s">
        <v>8887</v>
      </c>
      <c r="Q35" s="144" t="s">
        <v>9051</v>
      </c>
      <c r="R35" s="1" t="s">
        <v>8126</v>
      </c>
      <c r="S35" s="1" t="s">
        <v>8127</v>
      </c>
      <c r="T35" s="2" t="s">
        <v>51</v>
      </c>
      <c r="U35" s="12" t="s">
        <v>297</v>
      </c>
      <c r="V35" s="12">
        <v>3</v>
      </c>
      <c r="W35" s="12" t="s">
        <v>7436</v>
      </c>
      <c r="X35" s="62">
        <v>24000</v>
      </c>
      <c r="Y35" s="12">
        <v>500</v>
      </c>
      <c r="Z35" s="2" t="s">
        <v>316</v>
      </c>
      <c r="AA35" s="2" t="s">
        <v>317</v>
      </c>
      <c r="AB35" s="2" t="s">
        <v>318</v>
      </c>
      <c r="AC35" s="12" t="s">
        <v>319</v>
      </c>
    </row>
    <row r="36" spans="1:29" ht="150" x14ac:dyDescent="0.25">
      <c r="A36" s="12">
        <f t="shared" si="0"/>
        <v>33</v>
      </c>
      <c r="B36" s="144" t="s">
        <v>320</v>
      </c>
      <c r="C36" s="12" t="s">
        <v>30</v>
      </c>
      <c r="D36" s="2" t="s">
        <v>321</v>
      </c>
      <c r="E36" s="12">
        <v>5260134566</v>
      </c>
      <c r="F36" s="1" t="s">
        <v>8131</v>
      </c>
      <c r="G36" s="1" t="s">
        <v>8131</v>
      </c>
      <c r="H36" s="13" t="s">
        <v>8133</v>
      </c>
      <c r="I36" s="2" t="s">
        <v>8187</v>
      </c>
      <c r="J36" s="12" t="s">
        <v>32</v>
      </c>
      <c r="K36" s="12" t="s">
        <v>322</v>
      </c>
      <c r="L36" s="12" t="s">
        <v>60</v>
      </c>
      <c r="M36" s="2" t="s">
        <v>323</v>
      </c>
      <c r="N36" s="2" t="s">
        <v>62</v>
      </c>
      <c r="O36" s="145" t="s">
        <v>324</v>
      </c>
      <c r="P36" s="15" t="s">
        <v>494</v>
      </c>
      <c r="Q36" s="144" t="s">
        <v>9052</v>
      </c>
      <c r="R36" s="1" t="s">
        <v>8132</v>
      </c>
      <c r="S36" s="150"/>
      <c r="T36" s="2" t="s">
        <v>51</v>
      </c>
      <c r="U36" s="12" t="s">
        <v>297</v>
      </c>
      <c r="V36" s="12">
        <v>4</v>
      </c>
      <c r="W36" s="12" t="s">
        <v>9008</v>
      </c>
      <c r="X36" s="12">
        <v>29925</v>
      </c>
      <c r="Y36" s="19">
        <v>210</v>
      </c>
      <c r="Z36" s="2" t="s">
        <v>325</v>
      </c>
      <c r="AA36" s="2" t="s">
        <v>326</v>
      </c>
      <c r="AB36" s="2" t="s">
        <v>327</v>
      </c>
      <c r="AC36" s="12" t="s">
        <v>328</v>
      </c>
    </row>
    <row r="37" spans="1:29" ht="225" x14ac:dyDescent="0.25">
      <c r="A37" s="12">
        <f t="shared" si="0"/>
        <v>34</v>
      </c>
      <c r="B37" s="144" t="s">
        <v>7305</v>
      </c>
      <c r="C37" s="12" t="s">
        <v>70</v>
      </c>
      <c r="D37" s="2" t="s">
        <v>9938</v>
      </c>
      <c r="E37" s="19">
        <v>5260228670</v>
      </c>
      <c r="F37" s="2" t="s">
        <v>8136</v>
      </c>
      <c r="G37" s="1" t="s">
        <v>12071</v>
      </c>
      <c r="H37" s="13" t="s">
        <v>8137</v>
      </c>
      <c r="I37" s="2" t="s">
        <v>8187</v>
      </c>
      <c r="J37" s="12" t="s">
        <v>32</v>
      </c>
      <c r="K37" s="12" t="s">
        <v>329</v>
      </c>
      <c r="L37" s="12" t="s">
        <v>60</v>
      </c>
      <c r="M37" s="2" t="s">
        <v>330</v>
      </c>
      <c r="N37" s="2" t="s">
        <v>62</v>
      </c>
      <c r="O37" s="148" t="s">
        <v>331</v>
      </c>
      <c r="P37" s="94" t="s">
        <v>8890</v>
      </c>
      <c r="Q37" s="144" t="s">
        <v>9053</v>
      </c>
      <c r="R37" s="1" t="s">
        <v>8134</v>
      </c>
      <c r="S37" s="1" t="s">
        <v>8135</v>
      </c>
      <c r="T37" s="2" t="s">
        <v>51</v>
      </c>
      <c r="U37" s="12" t="s">
        <v>297</v>
      </c>
      <c r="V37" s="12">
        <v>4</v>
      </c>
      <c r="W37" s="12" t="s">
        <v>7434</v>
      </c>
      <c r="X37" s="12">
        <v>32886</v>
      </c>
      <c r="Y37" s="12">
        <v>150</v>
      </c>
      <c r="Z37" s="2" t="s">
        <v>332</v>
      </c>
      <c r="AA37" s="2" t="s">
        <v>333</v>
      </c>
      <c r="AB37" s="2" t="s">
        <v>334</v>
      </c>
      <c r="AC37" s="12" t="s">
        <v>335</v>
      </c>
    </row>
    <row r="38" spans="1:29" ht="225" x14ac:dyDescent="0.25">
      <c r="A38" s="12">
        <f t="shared" si="0"/>
        <v>35</v>
      </c>
      <c r="B38" s="144" t="s">
        <v>8884</v>
      </c>
      <c r="C38" s="12" t="s">
        <v>70</v>
      </c>
      <c r="D38" s="2" t="s">
        <v>9939</v>
      </c>
      <c r="E38" s="12">
        <v>5260228670</v>
      </c>
      <c r="F38" s="2" t="s">
        <v>11128</v>
      </c>
      <c r="G38" s="1" t="s">
        <v>12071</v>
      </c>
      <c r="H38" s="13" t="s">
        <v>8138</v>
      </c>
      <c r="I38" s="2" t="s">
        <v>8187</v>
      </c>
      <c r="J38" s="12" t="s">
        <v>32</v>
      </c>
      <c r="K38" s="12" t="s">
        <v>329</v>
      </c>
      <c r="L38" s="12" t="s">
        <v>60</v>
      </c>
      <c r="M38" s="2" t="s">
        <v>336</v>
      </c>
      <c r="N38" s="2" t="s">
        <v>62</v>
      </c>
      <c r="O38" s="145" t="s">
        <v>337</v>
      </c>
      <c r="P38" s="94" t="s">
        <v>8891</v>
      </c>
      <c r="Q38" s="144" t="s">
        <v>9054</v>
      </c>
      <c r="R38" s="1" t="s">
        <v>8134</v>
      </c>
      <c r="S38" s="1" t="s">
        <v>8135</v>
      </c>
      <c r="T38" s="2" t="s">
        <v>51</v>
      </c>
      <c r="U38" s="12" t="s">
        <v>297</v>
      </c>
      <c r="V38" s="12">
        <v>4</v>
      </c>
      <c r="W38" s="12" t="s">
        <v>7433</v>
      </c>
      <c r="X38" s="12">
        <v>32886</v>
      </c>
      <c r="Y38" s="19">
        <v>150</v>
      </c>
      <c r="Z38" s="2" t="s">
        <v>338</v>
      </c>
      <c r="AA38" s="2" t="s">
        <v>339</v>
      </c>
      <c r="AB38" s="2" t="s">
        <v>334</v>
      </c>
      <c r="AC38" s="12" t="s">
        <v>335</v>
      </c>
    </row>
    <row r="39" spans="1:29" ht="219" customHeight="1" x14ac:dyDescent="0.25">
      <c r="A39" s="12">
        <f t="shared" si="0"/>
        <v>36</v>
      </c>
      <c r="B39" s="144" t="s">
        <v>9920</v>
      </c>
      <c r="C39" s="12" t="s">
        <v>223</v>
      </c>
      <c r="D39" s="151" t="s">
        <v>9940</v>
      </c>
      <c r="E39" s="12">
        <v>5262035560</v>
      </c>
      <c r="F39" s="2" t="s">
        <v>8481</v>
      </c>
      <c r="G39" s="2" t="s">
        <v>9921</v>
      </c>
      <c r="H39" s="13" t="s">
        <v>11129</v>
      </c>
      <c r="I39" s="2" t="s">
        <v>8187</v>
      </c>
      <c r="J39" s="12" t="s">
        <v>32</v>
      </c>
      <c r="K39" s="12">
        <v>1295</v>
      </c>
      <c r="L39" s="12" t="s">
        <v>340</v>
      </c>
      <c r="M39" s="2" t="s">
        <v>341</v>
      </c>
      <c r="N39" s="2" t="s">
        <v>62</v>
      </c>
      <c r="O39" s="148" t="s">
        <v>342</v>
      </c>
      <c r="P39" s="15" t="s">
        <v>8482</v>
      </c>
      <c r="Q39" s="144" t="s">
        <v>9055</v>
      </c>
      <c r="R39" s="2" t="s">
        <v>9922</v>
      </c>
      <c r="S39" s="2" t="s">
        <v>9923</v>
      </c>
      <c r="T39" s="2" t="s">
        <v>51</v>
      </c>
      <c r="U39" s="12" t="s">
        <v>343</v>
      </c>
      <c r="V39" s="12">
        <v>4</v>
      </c>
      <c r="W39" s="12" t="s">
        <v>8479</v>
      </c>
      <c r="X39" s="12">
        <v>27600</v>
      </c>
      <c r="Y39" s="12">
        <v>200</v>
      </c>
      <c r="Z39" s="2" t="s">
        <v>344</v>
      </c>
      <c r="AA39" s="88" t="s">
        <v>345</v>
      </c>
      <c r="AB39" s="2" t="s">
        <v>346</v>
      </c>
      <c r="AC39" s="12" t="s">
        <v>347</v>
      </c>
    </row>
    <row r="40" spans="1:29" ht="345" x14ac:dyDescent="0.25">
      <c r="A40" s="12">
        <f t="shared" si="0"/>
        <v>37</v>
      </c>
      <c r="B40" s="144" t="s">
        <v>7296</v>
      </c>
      <c r="C40" s="12" t="s">
        <v>348</v>
      </c>
      <c r="D40" s="2" t="s">
        <v>9941</v>
      </c>
      <c r="E40" s="12">
        <v>5260385697</v>
      </c>
      <c r="F40" s="2" t="s">
        <v>12072</v>
      </c>
      <c r="G40" s="1" t="s">
        <v>11131</v>
      </c>
      <c r="H40" s="13" t="s">
        <v>8139</v>
      </c>
      <c r="I40" s="2" t="s">
        <v>8187</v>
      </c>
      <c r="J40" s="12" t="s">
        <v>32</v>
      </c>
      <c r="K40" s="12" t="s">
        <v>12105</v>
      </c>
      <c r="L40" s="12" t="s">
        <v>33</v>
      </c>
      <c r="M40" s="2" t="s">
        <v>349</v>
      </c>
      <c r="N40" s="2" t="s">
        <v>62</v>
      </c>
      <c r="O40" s="145" t="s">
        <v>350</v>
      </c>
      <c r="P40" s="15" t="s">
        <v>8469</v>
      </c>
      <c r="Q40" s="144" t="s">
        <v>9056</v>
      </c>
      <c r="R40" s="135" t="s">
        <v>8140</v>
      </c>
      <c r="S40" s="2"/>
      <c r="T40" s="2" t="s">
        <v>51</v>
      </c>
      <c r="U40" s="12" t="s">
        <v>351</v>
      </c>
      <c r="V40" s="12">
        <v>4</v>
      </c>
      <c r="W40" s="12" t="s">
        <v>8480</v>
      </c>
      <c r="X40" s="12" t="s">
        <v>12106</v>
      </c>
      <c r="Y40" s="19">
        <v>304</v>
      </c>
      <c r="Z40" s="2" t="s">
        <v>352</v>
      </c>
      <c r="AA40" s="2" t="s">
        <v>353</v>
      </c>
      <c r="AB40" s="2" t="s">
        <v>354</v>
      </c>
      <c r="AC40" s="12" t="s">
        <v>355</v>
      </c>
    </row>
    <row r="41" spans="1:29" ht="150" x14ac:dyDescent="0.25">
      <c r="A41" s="12">
        <f t="shared" si="0"/>
        <v>38</v>
      </c>
      <c r="B41" s="144" t="s">
        <v>7297</v>
      </c>
      <c r="C41" s="12" t="s">
        <v>348</v>
      </c>
      <c r="D41" s="2" t="s">
        <v>356</v>
      </c>
      <c r="E41" s="12">
        <v>5252011017</v>
      </c>
      <c r="F41" s="2" t="s">
        <v>9919</v>
      </c>
      <c r="G41" s="1" t="s">
        <v>9918</v>
      </c>
      <c r="H41" s="13" t="s">
        <v>8141</v>
      </c>
      <c r="I41" s="2" t="s">
        <v>8187</v>
      </c>
      <c r="J41" s="12" t="s">
        <v>32</v>
      </c>
      <c r="K41" s="12">
        <v>1238</v>
      </c>
      <c r="L41" s="12" t="s">
        <v>357</v>
      </c>
      <c r="M41" s="2" t="s">
        <v>358</v>
      </c>
      <c r="N41" s="2" t="s">
        <v>35</v>
      </c>
      <c r="O41" s="148" t="s">
        <v>359</v>
      </c>
      <c r="P41" s="2" t="s">
        <v>9057</v>
      </c>
      <c r="Q41" s="144" t="s">
        <v>9058</v>
      </c>
      <c r="R41" s="2"/>
      <c r="S41" s="2"/>
      <c r="T41" s="2" t="s">
        <v>12768</v>
      </c>
      <c r="U41" s="12" t="s">
        <v>360</v>
      </c>
      <c r="V41" s="12">
        <v>3</v>
      </c>
      <c r="W41" s="12" t="s">
        <v>7697</v>
      </c>
      <c r="X41" s="12">
        <v>35000</v>
      </c>
      <c r="Y41" s="12">
        <v>289</v>
      </c>
      <c r="Z41" s="2" t="s">
        <v>361</v>
      </c>
      <c r="AA41" s="2" t="s">
        <v>362</v>
      </c>
      <c r="AB41" s="2" t="s">
        <v>55</v>
      </c>
      <c r="AC41" s="12" t="s">
        <v>363</v>
      </c>
    </row>
    <row r="42" spans="1:29" ht="409.5" x14ac:dyDescent="0.25">
      <c r="A42" s="12">
        <f t="shared" si="0"/>
        <v>39</v>
      </c>
      <c r="B42" s="144" t="s">
        <v>364</v>
      </c>
      <c r="C42" s="12" t="s">
        <v>348</v>
      </c>
      <c r="D42" s="2" t="s">
        <v>9942</v>
      </c>
      <c r="E42" s="21">
        <v>5248020001</v>
      </c>
      <c r="F42" s="2" t="s">
        <v>8142</v>
      </c>
      <c r="G42" s="2" t="s">
        <v>8142</v>
      </c>
      <c r="H42" s="18" t="s">
        <v>8143</v>
      </c>
      <c r="I42" s="2" t="s">
        <v>8187</v>
      </c>
      <c r="J42" s="12" t="s">
        <v>32</v>
      </c>
      <c r="K42" s="21" t="s">
        <v>12107</v>
      </c>
      <c r="L42" s="12" t="s">
        <v>365</v>
      </c>
      <c r="M42" s="2" t="s">
        <v>366</v>
      </c>
      <c r="N42" s="2" t="s">
        <v>62</v>
      </c>
      <c r="O42" s="148" t="s">
        <v>367</v>
      </c>
      <c r="P42" s="15" t="s">
        <v>9059</v>
      </c>
      <c r="Q42" s="144" t="s">
        <v>9060</v>
      </c>
      <c r="R42" s="1" t="s">
        <v>368</v>
      </c>
      <c r="S42" s="1" t="s">
        <v>8144</v>
      </c>
      <c r="T42" s="2" t="s">
        <v>51</v>
      </c>
      <c r="U42" s="12" t="s">
        <v>369</v>
      </c>
      <c r="V42" s="12">
        <v>4</v>
      </c>
      <c r="W42" s="12" t="s">
        <v>7569</v>
      </c>
      <c r="X42" s="62" t="s">
        <v>12108</v>
      </c>
      <c r="Y42" s="12">
        <v>560</v>
      </c>
      <c r="Z42" s="2" t="s">
        <v>370</v>
      </c>
      <c r="AA42" s="2" t="s">
        <v>371</v>
      </c>
      <c r="AB42" s="2" t="s">
        <v>372</v>
      </c>
      <c r="AC42" s="12" t="s">
        <v>373</v>
      </c>
    </row>
    <row r="43" spans="1:29" ht="150" x14ac:dyDescent="0.25">
      <c r="A43" s="12">
        <f t="shared" si="0"/>
        <v>40</v>
      </c>
      <c r="B43" s="144" t="s">
        <v>7298</v>
      </c>
      <c r="C43" s="12" t="s">
        <v>348</v>
      </c>
      <c r="D43" s="2" t="s">
        <v>9943</v>
      </c>
      <c r="E43" s="12">
        <v>5261066580</v>
      </c>
      <c r="F43" s="2" t="s">
        <v>8146</v>
      </c>
      <c r="G43" s="2" t="s">
        <v>8147</v>
      </c>
      <c r="H43" s="13" t="s">
        <v>8145</v>
      </c>
      <c r="I43" s="2" t="s">
        <v>8187</v>
      </c>
      <c r="J43" s="12" t="s">
        <v>32</v>
      </c>
      <c r="K43" s="12">
        <v>2048</v>
      </c>
      <c r="L43" s="12" t="s">
        <v>60</v>
      </c>
      <c r="M43" s="2" t="s">
        <v>375</v>
      </c>
      <c r="N43" s="2" t="s">
        <v>49</v>
      </c>
      <c r="O43" s="145" t="s">
        <v>376</v>
      </c>
      <c r="P43" s="2" t="s">
        <v>8494</v>
      </c>
      <c r="Q43" s="144"/>
      <c r="R43" s="2"/>
      <c r="S43" s="2"/>
      <c r="T43" s="2" t="s">
        <v>12543</v>
      </c>
      <c r="U43" s="12" t="s">
        <v>374</v>
      </c>
      <c r="V43" s="12">
        <v>4</v>
      </c>
      <c r="W43" s="12" t="s">
        <v>8483</v>
      </c>
      <c r="X43" s="12">
        <v>50000</v>
      </c>
      <c r="Y43" s="19">
        <v>200</v>
      </c>
      <c r="Z43" s="2" t="s">
        <v>377</v>
      </c>
      <c r="AA43" s="2" t="s">
        <v>378</v>
      </c>
      <c r="AB43" s="2" t="s">
        <v>178</v>
      </c>
      <c r="AC43" s="12" t="s">
        <v>379</v>
      </c>
    </row>
    <row r="44" spans="1:29" ht="165" x14ac:dyDescent="0.25">
      <c r="A44" s="12">
        <f t="shared" si="0"/>
        <v>41</v>
      </c>
      <c r="B44" s="144" t="s">
        <v>7299</v>
      </c>
      <c r="C44" s="12" t="s">
        <v>348</v>
      </c>
      <c r="D44" s="2" t="s">
        <v>9944</v>
      </c>
      <c r="E44" s="12">
        <v>5260080007</v>
      </c>
      <c r="F44" s="2" t="s">
        <v>8149</v>
      </c>
      <c r="G44" s="1" t="s">
        <v>11134</v>
      </c>
      <c r="H44" s="13" t="s">
        <v>8148</v>
      </c>
      <c r="I44" s="2" t="s">
        <v>8187</v>
      </c>
      <c r="J44" s="12" t="s">
        <v>32</v>
      </c>
      <c r="K44" s="12">
        <v>1900</v>
      </c>
      <c r="L44" s="12" t="s">
        <v>380</v>
      </c>
      <c r="M44" s="2" t="s">
        <v>381</v>
      </c>
      <c r="N44" s="2" t="s">
        <v>49</v>
      </c>
      <c r="O44" s="145" t="s">
        <v>382</v>
      </c>
      <c r="P44" s="15" t="s">
        <v>9074</v>
      </c>
      <c r="Q44" s="144" t="s">
        <v>9135</v>
      </c>
      <c r="R44" s="1" t="s">
        <v>8150</v>
      </c>
      <c r="S44" s="1" t="s">
        <v>8151</v>
      </c>
      <c r="T44" s="2" t="s">
        <v>51</v>
      </c>
      <c r="U44" s="12" t="s">
        <v>383</v>
      </c>
      <c r="V44" s="12">
        <v>4</v>
      </c>
      <c r="W44" s="12" t="s">
        <v>7895</v>
      </c>
      <c r="X44" s="12">
        <v>42000</v>
      </c>
      <c r="Y44" s="19">
        <v>460</v>
      </c>
      <c r="Z44" s="2" t="s">
        <v>384</v>
      </c>
      <c r="AA44" s="2" t="s">
        <v>385</v>
      </c>
      <c r="AB44" s="2" t="s">
        <v>386</v>
      </c>
      <c r="AC44" s="12" t="s">
        <v>387</v>
      </c>
    </row>
    <row r="45" spans="1:29" ht="135" x14ac:dyDescent="0.25">
      <c r="A45" s="12">
        <f t="shared" si="0"/>
        <v>42</v>
      </c>
      <c r="B45" s="144" t="s">
        <v>7306</v>
      </c>
      <c r="C45" s="12" t="s">
        <v>388</v>
      </c>
      <c r="D45" s="2" t="s">
        <v>9946</v>
      </c>
      <c r="E45" s="12">
        <v>5249002485</v>
      </c>
      <c r="F45" s="2" t="s">
        <v>12109</v>
      </c>
      <c r="G45" s="1" t="s">
        <v>12112</v>
      </c>
      <c r="H45" s="18" t="s">
        <v>10406</v>
      </c>
      <c r="I45" s="2" t="s">
        <v>8187</v>
      </c>
      <c r="J45" s="12" t="s">
        <v>32</v>
      </c>
      <c r="K45" s="12">
        <v>1523.8</v>
      </c>
      <c r="L45" s="12" t="s">
        <v>72</v>
      </c>
      <c r="M45" s="2" t="s">
        <v>12950</v>
      </c>
      <c r="N45" s="2" t="s">
        <v>62</v>
      </c>
      <c r="O45" s="145" t="s">
        <v>389</v>
      </c>
      <c r="P45" s="94" t="s">
        <v>8987</v>
      </c>
      <c r="Q45" s="144"/>
      <c r="R45" s="1" t="s">
        <v>12110</v>
      </c>
      <c r="S45" s="150"/>
      <c r="T45" s="2" t="s">
        <v>51</v>
      </c>
      <c r="U45" s="12" t="s">
        <v>390</v>
      </c>
      <c r="V45" s="12">
        <v>3</v>
      </c>
      <c r="W45" s="12" t="s">
        <v>12111</v>
      </c>
      <c r="X45" s="12">
        <v>32000</v>
      </c>
      <c r="Y45" s="19">
        <v>300</v>
      </c>
      <c r="Z45" s="2" t="s">
        <v>391</v>
      </c>
      <c r="AA45" s="2" t="s">
        <v>12951</v>
      </c>
      <c r="AB45" s="2" t="s">
        <v>12952</v>
      </c>
      <c r="AC45" s="12" t="s">
        <v>392</v>
      </c>
    </row>
    <row r="46" spans="1:29" ht="252.75" customHeight="1" x14ac:dyDescent="0.25">
      <c r="A46" s="12">
        <f t="shared" si="0"/>
        <v>43</v>
      </c>
      <c r="B46" s="144" t="s">
        <v>393</v>
      </c>
      <c r="C46" s="12" t="s">
        <v>394</v>
      </c>
      <c r="D46" s="2" t="s">
        <v>9945</v>
      </c>
      <c r="E46" s="12">
        <v>5254001230</v>
      </c>
      <c r="F46" s="2" t="s">
        <v>11132</v>
      </c>
      <c r="G46" s="1" t="s">
        <v>8152</v>
      </c>
      <c r="H46" s="13" t="s">
        <v>395</v>
      </c>
      <c r="I46" s="2" t="s">
        <v>8187</v>
      </c>
      <c r="J46" s="12" t="s">
        <v>32</v>
      </c>
      <c r="K46" s="12">
        <v>1800</v>
      </c>
      <c r="L46" s="12" t="s">
        <v>72</v>
      </c>
      <c r="M46" s="2" t="s">
        <v>396</v>
      </c>
      <c r="N46" s="2" t="s">
        <v>49</v>
      </c>
      <c r="O46" s="148" t="s">
        <v>397</v>
      </c>
      <c r="P46" s="2" t="s">
        <v>8495</v>
      </c>
      <c r="Q46" s="144"/>
      <c r="R46" s="1" t="s">
        <v>8153</v>
      </c>
      <c r="S46" s="1" t="s">
        <v>8154</v>
      </c>
      <c r="T46" s="2" t="s">
        <v>12439</v>
      </c>
      <c r="U46" s="12" t="s">
        <v>398</v>
      </c>
      <c r="V46" s="12">
        <v>4</v>
      </c>
      <c r="W46" s="12" t="s">
        <v>9891</v>
      </c>
      <c r="X46" s="12">
        <v>48000</v>
      </c>
      <c r="Y46" s="19">
        <v>276</v>
      </c>
      <c r="Z46" s="2" t="s">
        <v>399</v>
      </c>
      <c r="AA46" s="2" t="s">
        <v>400</v>
      </c>
      <c r="AB46" s="2" t="s">
        <v>401</v>
      </c>
      <c r="AC46" s="12" t="s">
        <v>402</v>
      </c>
    </row>
    <row r="47" spans="1:29" ht="165" x14ac:dyDescent="0.25">
      <c r="A47" s="12">
        <f t="shared" si="0"/>
        <v>44</v>
      </c>
      <c r="B47" s="144" t="s">
        <v>7300</v>
      </c>
      <c r="C47" s="12" t="s">
        <v>348</v>
      </c>
      <c r="D47" s="2" t="s">
        <v>9947</v>
      </c>
      <c r="E47" s="12">
        <v>5260080007</v>
      </c>
      <c r="F47" s="2" t="s">
        <v>403</v>
      </c>
      <c r="G47" s="1" t="s">
        <v>11133</v>
      </c>
      <c r="H47" s="13" t="s">
        <v>8155</v>
      </c>
      <c r="I47" s="2" t="s">
        <v>8187</v>
      </c>
      <c r="J47" s="12" t="s">
        <v>32</v>
      </c>
      <c r="K47" s="12">
        <v>1670</v>
      </c>
      <c r="L47" s="12" t="s">
        <v>404</v>
      </c>
      <c r="M47" s="2" t="s">
        <v>405</v>
      </c>
      <c r="N47" s="2" t="s">
        <v>62</v>
      </c>
      <c r="O47" s="148"/>
      <c r="P47" s="15" t="s">
        <v>494</v>
      </c>
      <c r="Q47" s="144"/>
      <c r="R47" s="1" t="s">
        <v>8150</v>
      </c>
      <c r="S47" s="1" t="s">
        <v>8151</v>
      </c>
      <c r="T47" s="2" t="s">
        <v>406</v>
      </c>
      <c r="U47" s="12" t="s">
        <v>407</v>
      </c>
      <c r="V47" s="12">
        <v>3</v>
      </c>
      <c r="W47" s="12" t="s">
        <v>9911</v>
      </c>
      <c r="X47" s="12">
        <v>35070</v>
      </c>
      <c r="Y47" s="19">
        <v>235</v>
      </c>
      <c r="Z47" s="2" t="s">
        <v>408</v>
      </c>
      <c r="AA47" s="2" t="s">
        <v>409</v>
      </c>
      <c r="AB47" s="2" t="s">
        <v>55</v>
      </c>
      <c r="AC47" s="12" t="s">
        <v>410</v>
      </c>
    </row>
    <row r="48" spans="1:29" ht="150" x14ac:dyDescent="0.25">
      <c r="A48" s="12">
        <f t="shared" si="0"/>
        <v>45</v>
      </c>
      <c r="B48" s="144" t="s">
        <v>7301</v>
      </c>
      <c r="C48" s="12" t="s">
        <v>348</v>
      </c>
      <c r="D48" s="2" t="s">
        <v>9948</v>
      </c>
      <c r="E48" s="12">
        <v>5238000373</v>
      </c>
      <c r="F48" s="2" t="s">
        <v>8156</v>
      </c>
      <c r="G48" s="1" t="s">
        <v>11135</v>
      </c>
      <c r="H48" s="13" t="s">
        <v>411</v>
      </c>
      <c r="I48" s="2" t="s">
        <v>8187</v>
      </c>
      <c r="J48" s="12" t="s">
        <v>32</v>
      </c>
      <c r="K48" s="12">
        <v>1380</v>
      </c>
      <c r="L48" s="12" t="s">
        <v>72</v>
      </c>
      <c r="M48" s="2" t="s">
        <v>412</v>
      </c>
      <c r="N48" s="2" t="s">
        <v>62</v>
      </c>
      <c r="O48" s="148" t="s">
        <v>413</v>
      </c>
      <c r="P48" s="15" t="s">
        <v>8208</v>
      </c>
      <c r="Q48" s="144" t="s">
        <v>9061</v>
      </c>
      <c r="R48" s="2" t="s">
        <v>12939</v>
      </c>
      <c r="S48" s="2"/>
      <c r="T48" s="2" t="s">
        <v>12543</v>
      </c>
      <c r="U48" s="12" t="s">
        <v>414</v>
      </c>
      <c r="V48" s="12">
        <v>4</v>
      </c>
      <c r="W48" s="12" t="s">
        <v>7783</v>
      </c>
      <c r="X48" s="12">
        <v>37400</v>
      </c>
      <c r="Y48" s="19">
        <v>221</v>
      </c>
      <c r="Z48" s="2" t="s">
        <v>415</v>
      </c>
      <c r="AA48" s="2" t="s">
        <v>416</v>
      </c>
      <c r="AB48" s="2" t="s">
        <v>55</v>
      </c>
      <c r="AC48" s="12" t="s">
        <v>417</v>
      </c>
    </row>
    <row r="49" spans="1:31" ht="240" x14ac:dyDescent="0.25">
      <c r="A49" s="12">
        <f t="shared" si="0"/>
        <v>46</v>
      </c>
      <c r="B49" s="144" t="s">
        <v>8207</v>
      </c>
      <c r="C49" s="12" t="s">
        <v>348</v>
      </c>
      <c r="D49" s="2" t="s">
        <v>9949</v>
      </c>
      <c r="E49" s="21">
        <v>5259127998</v>
      </c>
      <c r="F49" s="2" t="s">
        <v>418</v>
      </c>
      <c r="G49" s="2" t="s">
        <v>9012</v>
      </c>
      <c r="H49" s="13" t="s">
        <v>10407</v>
      </c>
      <c r="I49" s="2" t="s">
        <v>8187</v>
      </c>
      <c r="J49" s="12" t="s">
        <v>32</v>
      </c>
      <c r="K49" s="12">
        <v>1600</v>
      </c>
      <c r="L49" s="12" t="s">
        <v>253</v>
      </c>
      <c r="M49" s="2" t="s">
        <v>419</v>
      </c>
      <c r="N49" s="2" t="s">
        <v>49</v>
      </c>
      <c r="O49" s="145" t="s">
        <v>420</v>
      </c>
      <c r="P49" s="15" t="s">
        <v>494</v>
      </c>
      <c r="Q49" s="144" t="s">
        <v>9062</v>
      </c>
      <c r="R49" s="135" t="s">
        <v>8162</v>
      </c>
      <c r="S49" s="2"/>
      <c r="T49" s="2" t="s">
        <v>12847</v>
      </c>
      <c r="U49" s="12" t="s">
        <v>421</v>
      </c>
      <c r="V49" s="12">
        <v>4</v>
      </c>
      <c r="W49" s="12" t="s">
        <v>9914</v>
      </c>
      <c r="X49" s="12">
        <v>49000</v>
      </c>
      <c r="Y49" s="19">
        <v>475</v>
      </c>
      <c r="Z49" s="2" t="s">
        <v>422</v>
      </c>
      <c r="AA49" s="2" t="s">
        <v>423</v>
      </c>
      <c r="AB49" s="2" t="s">
        <v>300</v>
      </c>
      <c r="AC49" s="12" t="s">
        <v>12073</v>
      </c>
    </row>
    <row r="50" spans="1:31" ht="162.75" x14ac:dyDescent="0.25">
      <c r="A50" s="12">
        <f t="shared" si="0"/>
        <v>47</v>
      </c>
      <c r="B50" s="144" t="s">
        <v>8990</v>
      </c>
      <c r="C50" s="12" t="s">
        <v>148</v>
      </c>
      <c r="D50" s="2" t="s">
        <v>9950</v>
      </c>
      <c r="E50" s="21">
        <v>5225001122</v>
      </c>
      <c r="F50" s="2" t="s">
        <v>8991</v>
      </c>
      <c r="G50" s="2" t="s">
        <v>11113</v>
      </c>
      <c r="H50" s="13" t="s">
        <v>11136</v>
      </c>
      <c r="I50" s="2" t="s">
        <v>8187</v>
      </c>
      <c r="J50" s="12" t="s">
        <v>32</v>
      </c>
      <c r="K50" s="12">
        <v>1000</v>
      </c>
      <c r="L50" s="12" t="s">
        <v>193</v>
      </c>
      <c r="M50" s="2" t="s">
        <v>8992</v>
      </c>
      <c r="N50" s="2"/>
      <c r="O50" s="145" t="s">
        <v>8993</v>
      </c>
      <c r="P50" s="15" t="s">
        <v>8994</v>
      </c>
      <c r="Q50" s="144"/>
      <c r="R50" s="2" t="s">
        <v>12784</v>
      </c>
      <c r="S50" s="2" t="s">
        <v>8995</v>
      </c>
      <c r="T50" s="2" t="s">
        <v>12440</v>
      </c>
      <c r="U50" s="12" t="s">
        <v>151</v>
      </c>
      <c r="V50" s="12">
        <v>3</v>
      </c>
      <c r="W50" s="12" t="s">
        <v>9009</v>
      </c>
      <c r="X50" s="12">
        <v>30500</v>
      </c>
      <c r="Y50" s="19">
        <v>62</v>
      </c>
      <c r="Z50" s="2" t="s">
        <v>8996</v>
      </c>
      <c r="AA50" s="2" t="s">
        <v>8997</v>
      </c>
      <c r="AB50" s="2" t="s">
        <v>8998</v>
      </c>
      <c r="AC50" s="12" t="s">
        <v>8999</v>
      </c>
    </row>
    <row r="51" spans="1:31" ht="180" x14ac:dyDescent="0.25">
      <c r="A51" s="12">
        <f t="shared" si="0"/>
        <v>48</v>
      </c>
      <c r="B51" s="152" t="s">
        <v>9917</v>
      </c>
      <c r="C51" s="12" t="s">
        <v>424</v>
      </c>
      <c r="D51" s="2" t="s">
        <v>12113</v>
      </c>
      <c r="E51" s="21">
        <v>5260200603</v>
      </c>
      <c r="F51" s="2" t="s">
        <v>12116</v>
      </c>
      <c r="G51" s="2" t="s">
        <v>7302</v>
      </c>
      <c r="H51" s="12"/>
      <c r="I51" s="2" t="s">
        <v>8187</v>
      </c>
      <c r="J51" s="12" t="s">
        <v>32</v>
      </c>
      <c r="K51" s="12">
        <v>1619</v>
      </c>
      <c r="L51" s="12" t="s">
        <v>60</v>
      </c>
      <c r="M51" s="2" t="s">
        <v>425</v>
      </c>
      <c r="N51" s="2" t="s">
        <v>426</v>
      </c>
      <c r="O51" s="145" t="s">
        <v>427</v>
      </c>
      <c r="P51" s="94" t="s">
        <v>8892</v>
      </c>
      <c r="Q51" s="144" t="s">
        <v>9063</v>
      </c>
      <c r="R51" s="2"/>
      <c r="S51" s="2"/>
      <c r="T51" s="2" t="s">
        <v>51</v>
      </c>
      <c r="U51" s="12" t="s">
        <v>12114</v>
      </c>
      <c r="V51" s="12">
        <v>3</v>
      </c>
      <c r="W51" s="12" t="s">
        <v>12115</v>
      </c>
      <c r="X51" s="12">
        <v>34000</v>
      </c>
      <c r="Y51" s="19">
        <v>160</v>
      </c>
      <c r="Z51" s="2" t="s">
        <v>428</v>
      </c>
      <c r="AA51" s="2" t="s">
        <v>429</v>
      </c>
      <c r="AB51" s="2" t="s">
        <v>430</v>
      </c>
      <c r="AC51" s="12" t="s">
        <v>431</v>
      </c>
    </row>
    <row r="52" spans="1:31" ht="265.5" customHeight="1" x14ac:dyDescent="0.25">
      <c r="A52" s="12">
        <f t="shared" si="0"/>
        <v>49</v>
      </c>
      <c r="B52" s="144" t="s">
        <v>12079</v>
      </c>
      <c r="C52" s="12" t="s">
        <v>30</v>
      </c>
      <c r="D52" s="2" t="s">
        <v>12080</v>
      </c>
      <c r="E52" s="12">
        <v>3307013527</v>
      </c>
      <c r="F52" s="2" t="s">
        <v>12083</v>
      </c>
      <c r="G52" s="2" t="s">
        <v>12082</v>
      </c>
      <c r="H52" s="13" t="s">
        <v>12081</v>
      </c>
      <c r="I52" s="2" t="s">
        <v>8187</v>
      </c>
      <c r="J52" s="12" t="s">
        <v>32</v>
      </c>
      <c r="K52" s="12">
        <v>1047.6099999999999</v>
      </c>
      <c r="L52" s="12" t="s">
        <v>212</v>
      </c>
      <c r="M52" s="2" t="s">
        <v>12084</v>
      </c>
      <c r="N52" s="2"/>
      <c r="O52" s="148" t="s">
        <v>12085</v>
      </c>
      <c r="P52" s="2" t="s">
        <v>12086</v>
      </c>
      <c r="Q52" s="144"/>
      <c r="R52" s="2" t="s">
        <v>12087</v>
      </c>
      <c r="S52" s="2"/>
      <c r="T52" s="2" t="s">
        <v>51</v>
      </c>
      <c r="U52" s="153" t="s">
        <v>12088</v>
      </c>
      <c r="V52" s="12">
        <v>4</v>
      </c>
      <c r="W52" s="153" t="s">
        <v>12089</v>
      </c>
      <c r="X52" s="12">
        <v>22000</v>
      </c>
      <c r="Y52" s="19">
        <v>320</v>
      </c>
      <c r="Z52" s="2" t="s">
        <v>12090</v>
      </c>
      <c r="AA52" s="2" t="s">
        <v>12091</v>
      </c>
      <c r="AB52" s="2" t="s">
        <v>12092</v>
      </c>
      <c r="AC52" s="12" t="s">
        <v>1213</v>
      </c>
      <c r="AE52" s="2"/>
    </row>
    <row r="53" spans="1:31" ht="288" customHeight="1" x14ac:dyDescent="0.25">
      <c r="A53" s="12">
        <f t="shared" si="0"/>
        <v>50</v>
      </c>
      <c r="B53" s="149" t="s">
        <v>433</v>
      </c>
      <c r="C53" s="12" t="s">
        <v>223</v>
      </c>
      <c r="D53" s="51" t="s">
        <v>434</v>
      </c>
      <c r="E53" s="62">
        <v>5247004864</v>
      </c>
      <c r="F53" s="51" t="s">
        <v>8163</v>
      </c>
      <c r="G53" s="51" t="s">
        <v>8163</v>
      </c>
      <c r="H53" s="18" t="s">
        <v>8164</v>
      </c>
      <c r="I53" s="2" t="s">
        <v>8186</v>
      </c>
      <c r="J53" s="62" t="s">
        <v>435</v>
      </c>
      <c r="K53" s="62">
        <v>961</v>
      </c>
      <c r="L53" s="62" t="s">
        <v>436</v>
      </c>
      <c r="M53" s="51" t="s">
        <v>437</v>
      </c>
      <c r="N53" s="51" t="s">
        <v>49</v>
      </c>
      <c r="O53" s="154" t="s">
        <v>438</v>
      </c>
      <c r="P53" s="15" t="s">
        <v>9064</v>
      </c>
      <c r="Q53" s="149" t="s">
        <v>9065</v>
      </c>
      <c r="R53" s="1" t="s">
        <v>8166</v>
      </c>
      <c r="S53" s="1" t="s">
        <v>8165</v>
      </c>
      <c r="T53" s="51" t="s">
        <v>51</v>
      </c>
      <c r="U53" s="62" t="s">
        <v>151</v>
      </c>
      <c r="V53" s="155">
        <v>17</v>
      </c>
      <c r="W53" s="155" t="s">
        <v>7901</v>
      </c>
      <c r="X53" s="62">
        <v>20181</v>
      </c>
      <c r="Y53" s="156" t="s">
        <v>8484</v>
      </c>
      <c r="Z53" s="51" t="s">
        <v>439</v>
      </c>
      <c r="AA53" s="51" t="s">
        <v>440</v>
      </c>
      <c r="AB53" s="51" t="s">
        <v>441</v>
      </c>
      <c r="AC53" s="51" t="s">
        <v>442</v>
      </c>
    </row>
    <row r="54" spans="1:31" ht="300" x14ac:dyDescent="0.25">
      <c r="A54" s="12">
        <f t="shared" si="0"/>
        <v>51</v>
      </c>
      <c r="B54" s="144" t="s">
        <v>7303</v>
      </c>
      <c r="C54" s="12" t="s">
        <v>348</v>
      </c>
      <c r="D54" s="2" t="s">
        <v>443</v>
      </c>
      <c r="E54" s="12">
        <v>5260202671</v>
      </c>
      <c r="F54" s="2" t="s">
        <v>12074</v>
      </c>
      <c r="G54" s="2" t="s">
        <v>11137</v>
      </c>
      <c r="H54" s="12"/>
      <c r="I54" s="2" t="s">
        <v>8186</v>
      </c>
      <c r="J54" s="62" t="s">
        <v>435</v>
      </c>
      <c r="K54" s="12">
        <v>1753</v>
      </c>
      <c r="L54" s="12" t="s">
        <v>444</v>
      </c>
      <c r="M54" s="2" t="s">
        <v>445</v>
      </c>
      <c r="N54" s="2" t="s">
        <v>107</v>
      </c>
      <c r="O54" s="145" t="s">
        <v>446</v>
      </c>
      <c r="P54" s="15" t="s">
        <v>8493</v>
      </c>
      <c r="Q54" s="144" t="s">
        <v>9066</v>
      </c>
      <c r="R54" s="135" t="s">
        <v>8167</v>
      </c>
      <c r="S54" s="157"/>
      <c r="T54" s="2" t="s">
        <v>406</v>
      </c>
      <c r="U54" s="12" t="s">
        <v>447</v>
      </c>
      <c r="V54" s="12">
        <v>4</v>
      </c>
      <c r="W54" s="12" t="s">
        <v>9514</v>
      </c>
      <c r="X54" s="62">
        <v>42000</v>
      </c>
      <c r="Y54" s="158">
        <v>180</v>
      </c>
      <c r="Z54" s="2" t="s">
        <v>448</v>
      </c>
      <c r="AA54" s="2" t="s">
        <v>449</v>
      </c>
      <c r="AB54" s="2" t="s">
        <v>450</v>
      </c>
      <c r="AC54" s="2" t="s">
        <v>451</v>
      </c>
    </row>
    <row r="55" spans="1:31" ht="195" x14ac:dyDescent="0.25">
      <c r="A55" s="12">
        <f t="shared" si="0"/>
        <v>52</v>
      </c>
      <c r="B55" s="144" t="s">
        <v>8980</v>
      </c>
      <c r="C55" s="12" t="s">
        <v>348</v>
      </c>
      <c r="D55" s="2" t="s">
        <v>443</v>
      </c>
      <c r="E55" s="12">
        <v>5260421955</v>
      </c>
      <c r="F55" s="2" t="s">
        <v>8981</v>
      </c>
      <c r="G55" s="2" t="s">
        <v>11114</v>
      </c>
      <c r="H55" s="12"/>
      <c r="I55" s="2" t="s">
        <v>8186</v>
      </c>
      <c r="J55" s="62" t="s">
        <v>435</v>
      </c>
      <c r="K55" s="12">
        <v>2090</v>
      </c>
      <c r="L55" s="12" t="s">
        <v>444</v>
      </c>
      <c r="M55" s="2" t="s">
        <v>8982</v>
      </c>
      <c r="N55" s="2" t="s">
        <v>107</v>
      </c>
      <c r="O55" s="145" t="s">
        <v>8983</v>
      </c>
      <c r="P55" s="15" t="s">
        <v>9067</v>
      </c>
      <c r="Q55" s="144" t="s">
        <v>9068</v>
      </c>
      <c r="R55" s="135"/>
      <c r="S55" s="157"/>
      <c r="T55" s="2" t="s">
        <v>406</v>
      </c>
      <c r="U55" s="12" t="s">
        <v>443</v>
      </c>
      <c r="V55" s="12">
        <v>2</v>
      </c>
      <c r="W55" s="12" t="s">
        <v>9010</v>
      </c>
      <c r="X55" s="62">
        <v>43890</v>
      </c>
      <c r="Y55" s="158">
        <v>250</v>
      </c>
      <c r="Z55" s="12" t="s">
        <v>448</v>
      </c>
      <c r="AA55" s="2" t="s">
        <v>8984</v>
      </c>
      <c r="AB55" s="2" t="s">
        <v>8985</v>
      </c>
      <c r="AC55" s="2" t="s">
        <v>451</v>
      </c>
    </row>
    <row r="56" spans="1:31" ht="150" x14ac:dyDescent="0.25">
      <c r="A56" s="12">
        <f t="shared" si="0"/>
        <v>53</v>
      </c>
      <c r="B56" s="144" t="s">
        <v>7304</v>
      </c>
      <c r="C56" s="12" t="s">
        <v>223</v>
      </c>
      <c r="D56" s="2" t="s">
        <v>8351</v>
      </c>
      <c r="E56" s="12">
        <v>5202002271</v>
      </c>
      <c r="F56" s="1" t="s">
        <v>8168</v>
      </c>
      <c r="G56" s="1" t="s">
        <v>8168</v>
      </c>
      <c r="H56" s="13" t="s">
        <v>10408</v>
      </c>
      <c r="I56" s="2" t="s">
        <v>8186</v>
      </c>
      <c r="J56" s="62" t="s">
        <v>435</v>
      </c>
      <c r="K56" s="12">
        <v>1768.73</v>
      </c>
      <c r="L56" s="12" t="s">
        <v>253</v>
      </c>
      <c r="M56" s="2" t="s">
        <v>452</v>
      </c>
      <c r="N56" s="2" t="s">
        <v>107</v>
      </c>
      <c r="O56" s="145"/>
      <c r="P56" s="94" t="s">
        <v>8893</v>
      </c>
      <c r="Q56" s="144" t="s">
        <v>9069</v>
      </c>
      <c r="R56" s="1" t="s">
        <v>453</v>
      </c>
      <c r="S56" s="1" t="s">
        <v>8169</v>
      </c>
      <c r="T56" s="2" t="s">
        <v>51</v>
      </c>
      <c r="U56" s="12" t="s">
        <v>454</v>
      </c>
      <c r="V56" s="12">
        <v>4</v>
      </c>
      <c r="W56" s="12" t="s">
        <v>9916</v>
      </c>
      <c r="X56" s="12" t="s">
        <v>9915</v>
      </c>
      <c r="Y56" s="159">
        <v>155</v>
      </c>
      <c r="Z56" s="2" t="s">
        <v>455</v>
      </c>
      <c r="AA56" s="2" t="s">
        <v>456</v>
      </c>
      <c r="AB56" s="2" t="s">
        <v>457</v>
      </c>
      <c r="AC56" s="2" t="s">
        <v>458</v>
      </c>
    </row>
    <row r="57" spans="1:31" ht="307.5" customHeight="1" x14ac:dyDescent="0.25">
      <c r="A57" s="12">
        <f t="shared" si="0"/>
        <v>54</v>
      </c>
      <c r="B57" s="160" t="s">
        <v>7307</v>
      </c>
      <c r="C57" s="12" t="s">
        <v>348</v>
      </c>
      <c r="D57" s="161" t="s">
        <v>9951</v>
      </c>
      <c r="E57" s="162">
        <v>5238000373</v>
      </c>
      <c r="F57" s="163" t="s">
        <v>11138</v>
      </c>
      <c r="G57" s="163" t="s">
        <v>11138</v>
      </c>
      <c r="H57" s="164" t="s">
        <v>459</v>
      </c>
      <c r="I57" s="2" t="s">
        <v>8186</v>
      </c>
      <c r="J57" s="62" t="s">
        <v>435</v>
      </c>
      <c r="K57" s="162">
        <v>1584</v>
      </c>
      <c r="L57" s="162" t="s">
        <v>460</v>
      </c>
      <c r="M57" s="161" t="s">
        <v>461</v>
      </c>
      <c r="N57" s="161" t="s">
        <v>62</v>
      </c>
      <c r="O57" s="165" t="s">
        <v>462</v>
      </c>
      <c r="P57" s="15" t="s">
        <v>8209</v>
      </c>
      <c r="Q57" s="146" t="s">
        <v>9070</v>
      </c>
      <c r="R57" s="135" t="s">
        <v>8170</v>
      </c>
      <c r="S57" s="166"/>
      <c r="T57" s="161" t="s">
        <v>12543</v>
      </c>
      <c r="U57" s="162" t="s">
        <v>463</v>
      </c>
      <c r="V57" s="162">
        <v>6</v>
      </c>
      <c r="W57" s="162" t="s">
        <v>9706</v>
      </c>
      <c r="X57" s="12">
        <v>43000</v>
      </c>
      <c r="Y57" s="167">
        <v>231</v>
      </c>
      <c r="Z57" s="48" t="s">
        <v>464</v>
      </c>
      <c r="AA57" s="48" t="s">
        <v>465</v>
      </c>
      <c r="AB57" s="15" t="s">
        <v>466</v>
      </c>
      <c r="AC57" s="48" t="s">
        <v>467</v>
      </c>
    </row>
    <row r="58" spans="1:31" ht="255" x14ac:dyDescent="0.25">
      <c r="A58" s="12">
        <f t="shared" si="0"/>
        <v>55</v>
      </c>
      <c r="B58" s="149" t="s">
        <v>468</v>
      </c>
      <c r="C58" s="62" t="s">
        <v>148</v>
      </c>
      <c r="D58" s="2" t="s">
        <v>9952</v>
      </c>
      <c r="E58" s="62">
        <v>5248007949</v>
      </c>
      <c r="F58" s="2" t="s">
        <v>8171</v>
      </c>
      <c r="G58" s="1" t="s">
        <v>8172</v>
      </c>
      <c r="H58" s="13" t="s">
        <v>8173</v>
      </c>
      <c r="I58" s="2" t="s">
        <v>8186</v>
      </c>
      <c r="J58" s="62" t="s">
        <v>435</v>
      </c>
      <c r="K58" s="62">
        <v>1444.44</v>
      </c>
      <c r="L58" s="62" t="s">
        <v>72</v>
      </c>
      <c r="M58" s="1" t="s">
        <v>469</v>
      </c>
      <c r="N58" s="51" t="s">
        <v>107</v>
      </c>
      <c r="O58" s="168" t="s">
        <v>470</v>
      </c>
      <c r="P58" s="15" t="s">
        <v>9073</v>
      </c>
      <c r="Q58" s="144"/>
      <c r="R58" s="1" t="s">
        <v>8175</v>
      </c>
      <c r="S58" s="1" t="s">
        <v>8174</v>
      </c>
      <c r="T58" s="160" t="s">
        <v>51</v>
      </c>
      <c r="U58" s="62" t="s">
        <v>151</v>
      </c>
      <c r="V58" s="62">
        <v>4</v>
      </c>
      <c r="W58" s="62" t="s">
        <v>7569</v>
      </c>
      <c r="X58" s="62">
        <v>35000</v>
      </c>
      <c r="Y58" s="159">
        <v>710</v>
      </c>
      <c r="Z58" s="1" t="s">
        <v>471</v>
      </c>
      <c r="AA58" s="1" t="s">
        <v>472</v>
      </c>
      <c r="AB58" s="1" t="s">
        <v>473</v>
      </c>
      <c r="AC58" s="51" t="s">
        <v>474</v>
      </c>
      <c r="AD58" s="169"/>
    </row>
    <row r="59" spans="1:31" ht="366" customHeight="1" x14ac:dyDescent="0.25">
      <c r="A59" s="12">
        <f t="shared" si="0"/>
        <v>56</v>
      </c>
      <c r="B59" s="144" t="s">
        <v>7308</v>
      </c>
      <c r="C59" s="12" t="s">
        <v>348</v>
      </c>
      <c r="D59" s="2" t="s">
        <v>9953</v>
      </c>
      <c r="E59" s="12">
        <v>5252038611</v>
      </c>
      <c r="F59" s="2" t="s">
        <v>12075</v>
      </c>
      <c r="G59" s="2" t="s">
        <v>8177</v>
      </c>
      <c r="H59" s="13" t="s">
        <v>8178</v>
      </c>
      <c r="I59" s="2" t="s">
        <v>8186</v>
      </c>
      <c r="J59" s="62" t="s">
        <v>435</v>
      </c>
      <c r="K59" s="12">
        <v>1428.58</v>
      </c>
      <c r="L59" s="12" t="s">
        <v>475</v>
      </c>
      <c r="M59" s="2" t="s">
        <v>476</v>
      </c>
      <c r="N59" s="2" t="s">
        <v>477</v>
      </c>
      <c r="O59" s="145" t="s">
        <v>478</v>
      </c>
      <c r="P59" s="15" t="s">
        <v>9071</v>
      </c>
      <c r="Q59" s="144"/>
      <c r="R59" s="1" t="s">
        <v>479</v>
      </c>
      <c r="S59" s="1" t="s">
        <v>8176</v>
      </c>
      <c r="T59" s="160" t="s">
        <v>12439</v>
      </c>
      <c r="U59" s="12" t="s">
        <v>480</v>
      </c>
      <c r="V59" s="12">
        <v>3</v>
      </c>
      <c r="W59" s="12" t="s">
        <v>12076</v>
      </c>
      <c r="X59" s="62" t="s">
        <v>12077</v>
      </c>
      <c r="Y59" s="158">
        <v>234</v>
      </c>
      <c r="Z59" s="2" t="s">
        <v>481</v>
      </c>
      <c r="AA59" s="2" t="s">
        <v>482</v>
      </c>
      <c r="AB59" s="2" t="s">
        <v>483</v>
      </c>
      <c r="AC59" s="2" t="s">
        <v>484</v>
      </c>
    </row>
    <row r="60" spans="1:31" ht="142.5" customHeight="1" x14ac:dyDescent="0.25">
      <c r="A60" s="12">
        <f t="shared" si="0"/>
        <v>57</v>
      </c>
      <c r="B60" s="170" t="s">
        <v>485</v>
      </c>
      <c r="C60" s="62" t="s">
        <v>223</v>
      </c>
      <c r="D60" s="1" t="s">
        <v>9954</v>
      </c>
      <c r="E60" s="12">
        <v>5248015280</v>
      </c>
      <c r="F60" s="1" t="s">
        <v>12078</v>
      </c>
      <c r="G60" s="1" t="s">
        <v>8179</v>
      </c>
      <c r="H60" s="18" t="s">
        <v>8180</v>
      </c>
      <c r="I60" s="2" t="s">
        <v>8186</v>
      </c>
      <c r="J60" s="12" t="s">
        <v>435</v>
      </c>
      <c r="K60" s="12">
        <v>1192</v>
      </c>
      <c r="L60" s="12" t="s">
        <v>60</v>
      </c>
      <c r="M60" s="1" t="s">
        <v>486</v>
      </c>
      <c r="N60" s="2" t="s">
        <v>107</v>
      </c>
      <c r="O60" s="145" t="s">
        <v>487</v>
      </c>
      <c r="P60" s="94" t="s">
        <v>8894</v>
      </c>
      <c r="Q60" s="144" t="s">
        <v>9072</v>
      </c>
      <c r="R60" s="1" t="s">
        <v>8181</v>
      </c>
      <c r="S60" s="2"/>
      <c r="T60" s="161" t="s">
        <v>51</v>
      </c>
      <c r="U60" s="12" t="s">
        <v>488</v>
      </c>
      <c r="V60" s="12">
        <v>1</v>
      </c>
      <c r="W60" s="12" t="s">
        <v>9469</v>
      </c>
      <c r="X60" s="62">
        <v>25000</v>
      </c>
      <c r="Y60" s="19">
        <v>230</v>
      </c>
      <c r="Z60" s="2" t="s">
        <v>490</v>
      </c>
      <c r="AA60" s="1" t="s">
        <v>491</v>
      </c>
      <c r="AB60" s="1" t="s">
        <v>492</v>
      </c>
      <c r="AC60" s="2" t="s">
        <v>493</v>
      </c>
    </row>
    <row r="61" spans="1:31" s="172" customFormat="1" x14ac:dyDescent="0.25">
      <c r="A61" s="171"/>
      <c r="C61" s="171"/>
      <c r="E61" s="171"/>
      <c r="H61" s="171"/>
      <c r="J61" s="171"/>
      <c r="K61" s="171"/>
      <c r="L61" s="171"/>
      <c r="U61" s="171"/>
      <c r="V61" s="171"/>
      <c r="W61" s="171"/>
      <c r="X61" s="171"/>
      <c r="Y61" s="171"/>
      <c r="AC61" s="171"/>
    </row>
    <row r="62" spans="1:31" x14ac:dyDescent="0.25">
      <c r="P62" s="172"/>
    </row>
    <row r="63" spans="1:31" x14ac:dyDescent="0.25">
      <c r="P63" s="172"/>
    </row>
    <row r="64" spans="1:31" x14ac:dyDescent="0.25">
      <c r="P64" s="172"/>
    </row>
    <row r="65" spans="16:16" x14ac:dyDescent="0.25">
      <c r="P65" s="172"/>
    </row>
    <row r="66" spans="16:16" x14ac:dyDescent="0.25">
      <c r="P66" s="172"/>
    </row>
    <row r="67" spans="16:16" x14ac:dyDescent="0.25">
      <c r="P67" s="172"/>
    </row>
  </sheetData>
  <mergeCells count="25">
    <mergeCell ref="AC1:AC2"/>
    <mergeCell ref="R1:R2"/>
    <mergeCell ref="S1:S2"/>
    <mergeCell ref="T1:T2"/>
    <mergeCell ref="U1:U2"/>
    <mergeCell ref="V1:V2"/>
    <mergeCell ref="X1:X2"/>
    <mergeCell ref="Y1:Y2"/>
    <mergeCell ref="Z1:Z2"/>
    <mergeCell ref="AA1:AA2"/>
    <mergeCell ref="AB1:AB2"/>
    <mergeCell ref="W1:W2"/>
    <mergeCell ref="Q1:Q2"/>
    <mergeCell ref="A1:A2"/>
    <mergeCell ref="B1:B2"/>
    <mergeCell ref="C1:C2"/>
    <mergeCell ref="D1:D2"/>
    <mergeCell ref="E1:E2"/>
    <mergeCell ref="F1:F2"/>
    <mergeCell ref="H1:H2"/>
    <mergeCell ref="I1:I2"/>
    <mergeCell ref="J1:N1"/>
    <mergeCell ref="O1:O2"/>
    <mergeCell ref="P1:P2"/>
    <mergeCell ref="G1:G2"/>
  </mergeCells>
  <hyperlinks>
    <hyperlink ref="H7" r:id="rId1"/>
    <hyperlink ref="H11" r:id="rId2"/>
    <hyperlink ref="H12" r:id="rId3"/>
    <hyperlink ref="H27" r:id="rId4"/>
    <hyperlink ref="H30" r:id="rId5"/>
    <hyperlink ref="H42" r:id="rId6"/>
    <hyperlink ref="H38" r:id="rId7"/>
    <hyperlink ref="H33" r:id="rId8"/>
    <hyperlink ref="H43" r:id="rId9"/>
    <hyperlink ref="H6" r:id="rId10"/>
    <hyperlink ref="H8" r:id="rId11"/>
    <hyperlink ref="H10" r:id="rId12"/>
    <hyperlink ref="H13" r:id="rId13"/>
    <hyperlink ref="H53" r:id="rId14"/>
    <hyperlink ref="H19" r:id="rId15"/>
    <hyperlink ref="H21" r:id="rId16"/>
    <hyperlink ref="H25" r:id="rId17"/>
    <hyperlink ref="H36" r:id="rId18"/>
    <hyperlink ref="H37" r:id="rId19"/>
    <hyperlink ref="H40" r:id="rId20"/>
    <hyperlink ref="H44" r:id="rId21"/>
    <hyperlink ref="H46" r:id="rId22"/>
    <hyperlink ref="H47" r:id="rId23"/>
    <hyperlink ref="H48" r:id="rId24"/>
    <hyperlink ref="H57" r:id="rId25"/>
    <hyperlink ref="H58" r:id="rId26"/>
    <hyperlink ref="H60" r:id="rId27"/>
    <hyperlink ref="H31" r:id="rId28"/>
    <hyperlink ref="H22" r:id="rId29"/>
    <hyperlink ref="H29" r:id="rId30"/>
    <hyperlink ref="H32" r:id="rId31"/>
    <hyperlink ref="H35" r:id="rId32"/>
    <hyperlink ref="H41" r:id="rId33"/>
    <hyperlink ref="H59" r:id="rId34"/>
    <hyperlink ref="H26" r:id="rId35"/>
    <hyperlink ref="H9" r:id="rId36"/>
    <hyperlink ref="H15" r:id="rId37"/>
    <hyperlink ref="H16" r:id="rId38"/>
    <hyperlink ref="H23" r:id="rId39"/>
    <hyperlink ref="H45" r:id="rId40"/>
    <hyperlink ref="H49" r:id="rId41"/>
    <hyperlink ref="H4" r:id="rId42"/>
    <hyperlink ref="H18" r:id="rId43"/>
    <hyperlink ref="H28" r:id="rId44"/>
    <hyperlink ref="H34" r:id="rId45"/>
    <hyperlink ref="H39" r:id="rId46"/>
    <hyperlink ref="H50" r:id="rId47"/>
    <hyperlink ref="H56" r:id="rId48"/>
    <hyperlink ref="H52" r:id="rId49"/>
  </hyperlinks>
  <pageMargins left="0.7" right="0.7" top="0.75" bottom="0.75" header="0.3" footer="0.3"/>
  <pageSetup paperSize="9" orientation="portrait"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722"/>
  <sheetViews>
    <sheetView zoomScaleNormal="100" workbookViewId="0">
      <pane xSplit="3" ySplit="3" topLeftCell="D882" activePane="bottomRight" state="frozen"/>
      <selection pane="topRight" activeCell="D1" sqref="D1"/>
      <selection pane="bottomLeft" activeCell="A4" sqref="A4"/>
      <selection pane="bottomRight" activeCell="B884" sqref="B884"/>
    </sheetView>
  </sheetViews>
  <sheetFormatPr defaultRowHeight="15" x14ac:dyDescent="0.25"/>
  <cols>
    <col min="1" max="1" width="9.140625" style="17"/>
    <col min="2" max="2" width="24.7109375" style="4" customWidth="1"/>
    <col min="3" max="3" width="28" style="17" customWidth="1"/>
    <col min="4" max="4" width="22.5703125" style="138" customWidth="1"/>
    <col min="5" max="5" width="17.5703125" style="17" customWidth="1"/>
    <col min="6" max="6" width="17.42578125" style="138" customWidth="1"/>
    <col min="7" max="7" width="30.85546875" style="17" customWidth="1"/>
    <col min="8" max="8" width="29.42578125" style="17" customWidth="1"/>
    <col min="9" max="9" width="34.5703125" style="138" customWidth="1"/>
    <col min="10" max="10" width="30.28515625" style="138" customWidth="1"/>
    <col min="11" max="11" width="24.28515625" style="138" customWidth="1"/>
    <col min="12" max="12" width="22.42578125" style="138" customWidth="1"/>
    <col min="13" max="13" width="13.42578125" style="138" customWidth="1"/>
    <col min="14" max="14" width="36.85546875" style="17" customWidth="1"/>
    <col min="15" max="15" width="36" style="17" customWidth="1"/>
    <col min="16" max="16" width="18.7109375" style="138" customWidth="1"/>
    <col min="17" max="17" width="40.7109375" style="17" customWidth="1"/>
    <col min="18" max="18" width="42" style="17" customWidth="1"/>
    <col min="19" max="19" width="20.42578125" style="17" customWidth="1"/>
    <col min="20" max="20" width="20.140625" style="17" customWidth="1"/>
    <col min="21" max="21" width="29" style="17" customWidth="1"/>
    <col min="22" max="22" width="20.28515625" style="138" customWidth="1"/>
    <col min="23" max="24" width="14.42578125" style="138" customWidth="1"/>
    <col min="25" max="25" width="17.85546875" style="138" customWidth="1"/>
    <col min="26" max="26" width="18.140625" style="138" customWidth="1"/>
    <col min="27" max="29" width="18.140625" style="17" customWidth="1"/>
    <col min="30" max="30" width="37.28515625" style="17" customWidth="1"/>
    <col min="31" max="31" width="36.42578125" style="17" customWidth="1"/>
    <col min="32" max="32" width="22" style="17" customWidth="1"/>
    <col min="33" max="257" width="9.140625" style="17"/>
    <col min="258" max="258" width="24.7109375" style="17" customWidth="1"/>
    <col min="259" max="259" width="29.42578125" style="17" customWidth="1"/>
    <col min="260" max="260" width="22.5703125" style="17" customWidth="1"/>
    <col min="261" max="261" width="17.5703125" style="17" customWidth="1"/>
    <col min="262" max="262" width="17.42578125" style="17" customWidth="1"/>
    <col min="263" max="263" width="34.42578125" style="17" customWidth="1"/>
    <col min="264" max="264" width="31.42578125" style="17" customWidth="1"/>
    <col min="265" max="265" width="30.28515625" style="17" customWidth="1"/>
    <col min="266" max="266" width="25.140625" style="17" customWidth="1"/>
    <col min="267" max="267" width="17.42578125" style="17" customWidth="1"/>
    <col min="268" max="268" width="22.42578125" style="17" customWidth="1"/>
    <col min="269" max="269" width="13.42578125" style="17" customWidth="1"/>
    <col min="270" max="270" width="36.85546875" style="17" customWidth="1"/>
    <col min="271" max="271" width="36" style="17" customWidth="1"/>
    <col min="272" max="272" width="18.7109375" style="17" customWidth="1"/>
    <col min="273" max="273" width="28.85546875" style="17" customWidth="1"/>
    <col min="274" max="274" width="34.5703125" style="17" customWidth="1"/>
    <col min="275" max="275" width="20.42578125" style="17" customWidth="1"/>
    <col min="276" max="276" width="20.140625" style="17" customWidth="1"/>
    <col min="277" max="277" width="19.5703125" style="17" customWidth="1"/>
    <col min="278" max="278" width="18.5703125" style="17" customWidth="1"/>
    <col min="279" max="279" width="29.42578125" style="17" customWidth="1"/>
    <col min="280" max="280" width="14.42578125" style="17" customWidth="1"/>
    <col min="281" max="281" width="17.85546875" style="17" customWidth="1"/>
    <col min="282" max="285" width="18.140625" style="17" customWidth="1"/>
    <col min="286" max="286" width="37.28515625" style="17" customWidth="1"/>
    <col min="287" max="287" width="36.42578125" style="17" customWidth="1"/>
    <col min="288" max="288" width="18.5703125" style="17" customWidth="1"/>
    <col min="289" max="513" width="9.140625" style="17"/>
    <col min="514" max="514" width="24.7109375" style="17" customWidth="1"/>
    <col min="515" max="515" width="29.42578125" style="17" customWidth="1"/>
    <col min="516" max="516" width="22.5703125" style="17" customWidth="1"/>
    <col min="517" max="517" width="17.5703125" style="17" customWidth="1"/>
    <col min="518" max="518" width="17.42578125" style="17" customWidth="1"/>
    <col min="519" max="519" width="34.42578125" style="17" customWidth="1"/>
    <col min="520" max="520" width="31.42578125" style="17" customWidth="1"/>
    <col min="521" max="521" width="30.28515625" style="17" customWidth="1"/>
    <col min="522" max="522" width="25.140625" style="17" customWidth="1"/>
    <col min="523" max="523" width="17.42578125" style="17" customWidth="1"/>
    <col min="524" max="524" width="22.42578125" style="17" customWidth="1"/>
    <col min="525" max="525" width="13.42578125" style="17" customWidth="1"/>
    <col min="526" max="526" width="36.85546875" style="17" customWidth="1"/>
    <col min="527" max="527" width="36" style="17" customWidth="1"/>
    <col min="528" max="528" width="18.7109375" style="17" customWidth="1"/>
    <col min="529" max="529" width="28.85546875" style="17" customWidth="1"/>
    <col min="530" max="530" width="34.5703125" style="17" customWidth="1"/>
    <col min="531" max="531" width="20.42578125" style="17" customWidth="1"/>
    <col min="532" max="532" width="20.140625" style="17" customWidth="1"/>
    <col min="533" max="533" width="19.5703125" style="17" customWidth="1"/>
    <col min="534" max="534" width="18.5703125" style="17" customWidth="1"/>
    <col min="535" max="535" width="29.42578125" style="17" customWidth="1"/>
    <col min="536" max="536" width="14.42578125" style="17" customWidth="1"/>
    <col min="537" max="537" width="17.85546875" style="17" customWidth="1"/>
    <col min="538" max="541" width="18.140625" style="17" customWidth="1"/>
    <col min="542" max="542" width="37.28515625" style="17" customWidth="1"/>
    <col min="543" max="543" width="36.42578125" style="17" customWidth="1"/>
    <col min="544" max="544" width="18.5703125" style="17" customWidth="1"/>
    <col min="545" max="769" width="9.140625" style="17"/>
    <col min="770" max="770" width="24.7109375" style="17" customWidth="1"/>
    <col min="771" max="771" width="29.42578125" style="17" customWidth="1"/>
    <col min="772" max="772" width="22.5703125" style="17" customWidth="1"/>
    <col min="773" max="773" width="17.5703125" style="17" customWidth="1"/>
    <col min="774" max="774" width="17.42578125" style="17" customWidth="1"/>
    <col min="775" max="775" width="34.42578125" style="17" customWidth="1"/>
    <col min="776" max="776" width="31.42578125" style="17" customWidth="1"/>
    <col min="777" max="777" width="30.28515625" style="17" customWidth="1"/>
    <col min="778" max="778" width="25.140625" style="17" customWidth="1"/>
    <col min="779" max="779" width="17.42578125" style="17" customWidth="1"/>
    <col min="780" max="780" width="22.42578125" style="17" customWidth="1"/>
    <col min="781" max="781" width="13.42578125" style="17" customWidth="1"/>
    <col min="782" max="782" width="36.85546875" style="17" customWidth="1"/>
    <col min="783" max="783" width="36" style="17" customWidth="1"/>
    <col min="784" max="784" width="18.7109375" style="17" customWidth="1"/>
    <col min="785" max="785" width="28.85546875" style="17" customWidth="1"/>
    <col min="786" max="786" width="34.5703125" style="17" customWidth="1"/>
    <col min="787" max="787" width="20.42578125" style="17" customWidth="1"/>
    <col min="788" max="788" width="20.140625" style="17" customWidth="1"/>
    <col min="789" max="789" width="19.5703125" style="17" customWidth="1"/>
    <col min="790" max="790" width="18.5703125" style="17" customWidth="1"/>
    <col min="791" max="791" width="29.42578125" style="17" customWidth="1"/>
    <col min="792" max="792" width="14.42578125" style="17" customWidth="1"/>
    <col min="793" max="793" width="17.85546875" style="17" customWidth="1"/>
    <col min="794" max="797" width="18.140625" style="17" customWidth="1"/>
    <col min="798" max="798" width="37.28515625" style="17" customWidth="1"/>
    <col min="799" max="799" width="36.42578125" style="17" customWidth="1"/>
    <col min="800" max="800" width="18.5703125" style="17" customWidth="1"/>
    <col min="801" max="1025" width="9.140625" style="17"/>
    <col min="1026" max="1026" width="24.7109375" style="17" customWidth="1"/>
    <col min="1027" max="1027" width="29.42578125" style="17" customWidth="1"/>
    <col min="1028" max="1028" width="22.5703125" style="17" customWidth="1"/>
    <col min="1029" max="1029" width="17.5703125" style="17" customWidth="1"/>
    <col min="1030" max="1030" width="17.42578125" style="17" customWidth="1"/>
    <col min="1031" max="1031" width="34.42578125" style="17" customWidth="1"/>
    <col min="1032" max="1032" width="31.42578125" style="17" customWidth="1"/>
    <col min="1033" max="1033" width="30.28515625" style="17" customWidth="1"/>
    <col min="1034" max="1034" width="25.140625" style="17" customWidth="1"/>
    <col min="1035" max="1035" width="17.42578125" style="17" customWidth="1"/>
    <col min="1036" max="1036" width="22.42578125" style="17" customWidth="1"/>
    <col min="1037" max="1037" width="13.42578125" style="17" customWidth="1"/>
    <col min="1038" max="1038" width="36.85546875" style="17" customWidth="1"/>
    <col min="1039" max="1039" width="36" style="17" customWidth="1"/>
    <col min="1040" max="1040" width="18.7109375" style="17" customWidth="1"/>
    <col min="1041" max="1041" width="28.85546875" style="17" customWidth="1"/>
    <col min="1042" max="1042" width="34.5703125" style="17" customWidth="1"/>
    <col min="1043" max="1043" width="20.42578125" style="17" customWidth="1"/>
    <col min="1044" max="1044" width="20.140625" style="17" customWidth="1"/>
    <col min="1045" max="1045" width="19.5703125" style="17" customWidth="1"/>
    <col min="1046" max="1046" width="18.5703125" style="17" customWidth="1"/>
    <col min="1047" max="1047" width="29.42578125" style="17" customWidth="1"/>
    <col min="1048" max="1048" width="14.42578125" style="17" customWidth="1"/>
    <col min="1049" max="1049" width="17.85546875" style="17" customWidth="1"/>
    <col min="1050" max="1053" width="18.140625" style="17" customWidth="1"/>
    <col min="1054" max="1054" width="37.28515625" style="17" customWidth="1"/>
    <col min="1055" max="1055" width="36.42578125" style="17" customWidth="1"/>
    <col min="1056" max="1056" width="18.5703125" style="17" customWidth="1"/>
    <col min="1057" max="1281" width="9.140625" style="17"/>
    <col min="1282" max="1282" width="24.7109375" style="17" customWidth="1"/>
    <col min="1283" max="1283" width="29.42578125" style="17" customWidth="1"/>
    <col min="1284" max="1284" width="22.5703125" style="17" customWidth="1"/>
    <col min="1285" max="1285" width="17.5703125" style="17" customWidth="1"/>
    <col min="1286" max="1286" width="17.42578125" style="17" customWidth="1"/>
    <col min="1287" max="1287" width="34.42578125" style="17" customWidth="1"/>
    <col min="1288" max="1288" width="31.42578125" style="17" customWidth="1"/>
    <col min="1289" max="1289" width="30.28515625" style="17" customWidth="1"/>
    <col min="1290" max="1290" width="25.140625" style="17" customWidth="1"/>
    <col min="1291" max="1291" width="17.42578125" style="17" customWidth="1"/>
    <col min="1292" max="1292" width="22.42578125" style="17" customWidth="1"/>
    <col min="1293" max="1293" width="13.42578125" style="17" customWidth="1"/>
    <col min="1294" max="1294" width="36.85546875" style="17" customWidth="1"/>
    <col min="1295" max="1295" width="36" style="17" customWidth="1"/>
    <col min="1296" max="1296" width="18.7109375" style="17" customWidth="1"/>
    <col min="1297" max="1297" width="28.85546875" style="17" customWidth="1"/>
    <col min="1298" max="1298" width="34.5703125" style="17" customWidth="1"/>
    <col min="1299" max="1299" width="20.42578125" style="17" customWidth="1"/>
    <col min="1300" max="1300" width="20.140625" style="17" customWidth="1"/>
    <col min="1301" max="1301" width="19.5703125" style="17" customWidth="1"/>
    <col min="1302" max="1302" width="18.5703125" style="17" customWidth="1"/>
    <col min="1303" max="1303" width="29.42578125" style="17" customWidth="1"/>
    <col min="1304" max="1304" width="14.42578125" style="17" customWidth="1"/>
    <col min="1305" max="1305" width="17.85546875" style="17" customWidth="1"/>
    <col min="1306" max="1309" width="18.140625" style="17" customWidth="1"/>
    <col min="1310" max="1310" width="37.28515625" style="17" customWidth="1"/>
    <col min="1311" max="1311" width="36.42578125" style="17" customWidth="1"/>
    <col min="1312" max="1312" width="18.5703125" style="17" customWidth="1"/>
    <col min="1313" max="1537" width="9.140625" style="17"/>
    <col min="1538" max="1538" width="24.7109375" style="17" customWidth="1"/>
    <col min="1539" max="1539" width="29.42578125" style="17" customWidth="1"/>
    <col min="1540" max="1540" width="22.5703125" style="17" customWidth="1"/>
    <col min="1541" max="1541" width="17.5703125" style="17" customWidth="1"/>
    <col min="1542" max="1542" width="17.42578125" style="17" customWidth="1"/>
    <col min="1543" max="1543" width="34.42578125" style="17" customWidth="1"/>
    <col min="1544" max="1544" width="31.42578125" style="17" customWidth="1"/>
    <col min="1545" max="1545" width="30.28515625" style="17" customWidth="1"/>
    <col min="1546" max="1546" width="25.140625" style="17" customWidth="1"/>
    <col min="1547" max="1547" width="17.42578125" style="17" customWidth="1"/>
    <col min="1548" max="1548" width="22.42578125" style="17" customWidth="1"/>
    <col min="1549" max="1549" width="13.42578125" style="17" customWidth="1"/>
    <col min="1550" max="1550" width="36.85546875" style="17" customWidth="1"/>
    <col min="1551" max="1551" width="36" style="17" customWidth="1"/>
    <col min="1552" max="1552" width="18.7109375" style="17" customWidth="1"/>
    <col min="1553" max="1553" width="28.85546875" style="17" customWidth="1"/>
    <col min="1554" max="1554" width="34.5703125" style="17" customWidth="1"/>
    <col min="1555" max="1555" width="20.42578125" style="17" customWidth="1"/>
    <col min="1556" max="1556" width="20.140625" style="17" customWidth="1"/>
    <col min="1557" max="1557" width="19.5703125" style="17" customWidth="1"/>
    <col min="1558" max="1558" width="18.5703125" style="17" customWidth="1"/>
    <col min="1559" max="1559" width="29.42578125" style="17" customWidth="1"/>
    <col min="1560" max="1560" width="14.42578125" style="17" customWidth="1"/>
    <col min="1561" max="1561" width="17.85546875" style="17" customWidth="1"/>
    <col min="1562" max="1565" width="18.140625" style="17" customWidth="1"/>
    <col min="1566" max="1566" width="37.28515625" style="17" customWidth="1"/>
    <col min="1567" max="1567" width="36.42578125" style="17" customWidth="1"/>
    <col min="1568" max="1568" width="18.5703125" style="17" customWidth="1"/>
    <col min="1569" max="1793" width="9.140625" style="17"/>
    <col min="1794" max="1794" width="24.7109375" style="17" customWidth="1"/>
    <col min="1795" max="1795" width="29.42578125" style="17" customWidth="1"/>
    <col min="1796" max="1796" width="22.5703125" style="17" customWidth="1"/>
    <col min="1797" max="1797" width="17.5703125" style="17" customWidth="1"/>
    <col min="1798" max="1798" width="17.42578125" style="17" customWidth="1"/>
    <col min="1799" max="1799" width="34.42578125" style="17" customWidth="1"/>
    <col min="1800" max="1800" width="31.42578125" style="17" customWidth="1"/>
    <col min="1801" max="1801" width="30.28515625" style="17" customWidth="1"/>
    <col min="1802" max="1802" width="25.140625" style="17" customWidth="1"/>
    <col min="1803" max="1803" width="17.42578125" style="17" customWidth="1"/>
    <col min="1804" max="1804" width="22.42578125" style="17" customWidth="1"/>
    <col min="1805" max="1805" width="13.42578125" style="17" customWidth="1"/>
    <col min="1806" max="1806" width="36.85546875" style="17" customWidth="1"/>
    <col min="1807" max="1807" width="36" style="17" customWidth="1"/>
    <col min="1808" max="1808" width="18.7109375" style="17" customWidth="1"/>
    <col min="1809" max="1809" width="28.85546875" style="17" customWidth="1"/>
    <col min="1810" max="1810" width="34.5703125" style="17" customWidth="1"/>
    <col min="1811" max="1811" width="20.42578125" style="17" customWidth="1"/>
    <col min="1812" max="1812" width="20.140625" style="17" customWidth="1"/>
    <col min="1813" max="1813" width="19.5703125" style="17" customWidth="1"/>
    <col min="1814" max="1814" width="18.5703125" style="17" customWidth="1"/>
    <col min="1815" max="1815" width="29.42578125" style="17" customWidth="1"/>
    <col min="1816" max="1816" width="14.42578125" style="17" customWidth="1"/>
    <col min="1817" max="1817" width="17.85546875" style="17" customWidth="1"/>
    <col min="1818" max="1821" width="18.140625" style="17" customWidth="1"/>
    <col min="1822" max="1822" width="37.28515625" style="17" customWidth="1"/>
    <col min="1823" max="1823" width="36.42578125" style="17" customWidth="1"/>
    <col min="1824" max="1824" width="18.5703125" style="17" customWidth="1"/>
    <col min="1825" max="2049" width="9.140625" style="17"/>
    <col min="2050" max="2050" width="24.7109375" style="17" customWidth="1"/>
    <col min="2051" max="2051" width="29.42578125" style="17" customWidth="1"/>
    <col min="2052" max="2052" width="22.5703125" style="17" customWidth="1"/>
    <col min="2053" max="2053" width="17.5703125" style="17" customWidth="1"/>
    <col min="2054" max="2054" width="17.42578125" style="17" customWidth="1"/>
    <col min="2055" max="2055" width="34.42578125" style="17" customWidth="1"/>
    <col min="2056" max="2056" width="31.42578125" style="17" customWidth="1"/>
    <col min="2057" max="2057" width="30.28515625" style="17" customWidth="1"/>
    <col min="2058" max="2058" width="25.140625" style="17" customWidth="1"/>
    <col min="2059" max="2059" width="17.42578125" style="17" customWidth="1"/>
    <col min="2060" max="2060" width="22.42578125" style="17" customWidth="1"/>
    <col min="2061" max="2061" width="13.42578125" style="17" customWidth="1"/>
    <col min="2062" max="2062" width="36.85546875" style="17" customWidth="1"/>
    <col min="2063" max="2063" width="36" style="17" customWidth="1"/>
    <col min="2064" max="2064" width="18.7109375" style="17" customWidth="1"/>
    <col min="2065" max="2065" width="28.85546875" style="17" customWidth="1"/>
    <col min="2066" max="2066" width="34.5703125" style="17" customWidth="1"/>
    <col min="2067" max="2067" width="20.42578125" style="17" customWidth="1"/>
    <col min="2068" max="2068" width="20.140625" style="17" customWidth="1"/>
    <col min="2069" max="2069" width="19.5703125" style="17" customWidth="1"/>
    <col min="2070" max="2070" width="18.5703125" style="17" customWidth="1"/>
    <col min="2071" max="2071" width="29.42578125" style="17" customWidth="1"/>
    <col min="2072" max="2072" width="14.42578125" style="17" customWidth="1"/>
    <col min="2073" max="2073" width="17.85546875" style="17" customWidth="1"/>
    <col min="2074" max="2077" width="18.140625" style="17" customWidth="1"/>
    <col min="2078" max="2078" width="37.28515625" style="17" customWidth="1"/>
    <col min="2079" max="2079" width="36.42578125" style="17" customWidth="1"/>
    <col min="2080" max="2080" width="18.5703125" style="17" customWidth="1"/>
    <col min="2081" max="2305" width="9.140625" style="17"/>
    <col min="2306" max="2306" width="24.7109375" style="17" customWidth="1"/>
    <col min="2307" max="2307" width="29.42578125" style="17" customWidth="1"/>
    <col min="2308" max="2308" width="22.5703125" style="17" customWidth="1"/>
    <col min="2309" max="2309" width="17.5703125" style="17" customWidth="1"/>
    <col min="2310" max="2310" width="17.42578125" style="17" customWidth="1"/>
    <col min="2311" max="2311" width="34.42578125" style="17" customWidth="1"/>
    <col min="2312" max="2312" width="31.42578125" style="17" customWidth="1"/>
    <col min="2313" max="2313" width="30.28515625" style="17" customWidth="1"/>
    <col min="2314" max="2314" width="25.140625" style="17" customWidth="1"/>
    <col min="2315" max="2315" width="17.42578125" style="17" customWidth="1"/>
    <col min="2316" max="2316" width="22.42578125" style="17" customWidth="1"/>
    <col min="2317" max="2317" width="13.42578125" style="17" customWidth="1"/>
    <col min="2318" max="2318" width="36.85546875" style="17" customWidth="1"/>
    <col min="2319" max="2319" width="36" style="17" customWidth="1"/>
    <col min="2320" max="2320" width="18.7109375" style="17" customWidth="1"/>
    <col min="2321" max="2321" width="28.85546875" style="17" customWidth="1"/>
    <col min="2322" max="2322" width="34.5703125" style="17" customWidth="1"/>
    <col min="2323" max="2323" width="20.42578125" style="17" customWidth="1"/>
    <col min="2324" max="2324" width="20.140625" style="17" customWidth="1"/>
    <col min="2325" max="2325" width="19.5703125" style="17" customWidth="1"/>
    <col min="2326" max="2326" width="18.5703125" style="17" customWidth="1"/>
    <col min="2327" max="2327" width="29.42578125" style="17" customWidth="1"/>
    <col min="2328" max="2328" width="14.42578125" style="17" customWidth="1"/>
    <col min="2329" max="2329" width="17.85546875" style="17" customWidth="1"/>
    <col min="2330" max="2333" width="18.140625" style="17" customWidth="1"/>
    <col min="2334" max="2334" width="37.28515625" style="17" customWidth="1"/>
    <col min="2335" max="2335" width="36.42578125" style="17" customWidth="1"/>
    <col min="2336" max="2336" width="18.5703125" style="17" customWidth="1"/>
    <col min="2337" max="2561" width="9.140625" style="17"/>
    <col min="2562" max="2562" width="24.7109375" style="17" customWidth="1"/>
    <col min="2563" max="2563" width="29.42578125" style="17" customWidth="1"/>
    <col min="2564" max="2564" width="22.5703125" style="17" customWidth="1"/>
    <col min="2565" max="2565" width="17.5703125" style="17" customWidth="1"/>
    <col min="2566" max="2566" width="17.42578125" style="17" customWidth="1"/>
    <col min="2567" max="2567" width="34.42578125" style="17" customWidth="1"/>
    <col min="2568" max="2568" width="31.42578125" style="17" customWidth="1"/>
    <col min="2569" max="2569" width="30.28515625" style="17" customWidth="1"/>
    <col min="2570" max="2570" width="25.140625" style="17" customWidth="1"/>
    <col min="2571" max="2571" width="17.42578125" style="17" customWidth="1"/>
    <col min="2572" max="2572" width="22.42578125" style="17" customWidth="1"/>
    <col min="2573" max="2573" width="13.42578125" style="17" customWidth="1"/>
    <col min="2574" max="2574" width="36.85546875" style="17" customWidth="1"/>
    <col min="2575" max="2575" width="36" style="17" customWidth="1"/>
    <col min="2576" max="2576" width="18.7109375" style="17" customWidth="1"/>
    <col min="2577" max="2577" width="28.85546875" style="17" customWidth="1"/>
    <col min="2578" max="2578" width="34.5703125" style="17" customWidth="1"/>
    <col min="2579" max="2579" width="20.42578125" style="17" customWidth="1"/>
    <col min="2580" max="2580" width="20.140625" style="17" customWidth="1"/>
    <col min="2581" max="2581" width="19.5703125" style="17" customWidth="1"/>
    <col min="2582" max="2582" width="18.5703125" style="17" customWidth="1"/>
    <col min="2583" max="2583" width="29.42578125" style="17" customWidth="1"/>
    <col min="2584" max="2584" width="14.42578125" style="17" customWidth="1"/>
    <col min="2585" max="2585" width="17.85546875" style="17" customWidth="1"/>
    <col min="2586" max="2589" width="18.140625" style="17" customWidth="1"/>
    <col min="2590" max="2590" width="37.28515625" style="17" customWidth="1"/>
    <col min="2591" max="2591" width="36.42578125" style="17" customWidth="1"/>
    <col min="2592" max="2592" width="18.5703125" style="17" customWidth="1"/>
    <col min="2593" max="2817" width="9.140625" style="17"/>
    <col min="2818" max="2818" width="24.7109375" style="17" customWidth="1"/>
    <col min="2819" max="2819" width="29.42578125" style="17" customWidth="1"/>
    <col min="2820" max="2820" width="22.5703125" style="17" customWidth="1"/>
    <col min="2821" max="2821" width="17.5703125" style="17" customWidth="1"/>
    <col min="2822" max="2822" width="17.42578125" style="17" customWidth="1"/>
    <col min="2823" max="2823" width="34.42578125" style="17" customWidth="1"/>
    <col min="2824" max="2824" width="31.42578125" style="17" customWidth="1"/>
    <col min="2825" max="2825" width="30.28515625" style="17" customWidth="1"/>
    <col min="2826" max="2826" width="25.140625" style="17" customWidth="1"/>
    <col min="2827" max="2827" width="17.42578125" style="17" customWidth="1"/>
    <col min="2828" max="2828" width="22.42578125" style="17" customWidth="1"/>
    <col min="2829" max="2829" width="13.42578125" style="17" customWidth="1"/>
    <col min="2830" max="2830" width="36.85546875" style="17" customWidth="1"/>
    <col min="2831" max="2831" width="36" style="17" customWidth="1"/>
    <col min="2832" max="2832" width="18.7109375" style="17" customWidth="1"/>
    <col min="2833" max="2833" width="28.85546875" style="17" customWidth="1"/>
    <col min="2834" max="2834" width="34.5703125" style="17" customWidth="1"/>
    <col min="2835" max="2835" width="20.42578125" style="17" customWidth="1"/>
    <col min="2836" max="2836" width="20.140625" style="17" customWidth="1"/>
    <col min="2837" max="2837" width="19.5703125" style="17" customWidth="1"/>
    <col min="2838" max="2838" width="18.5703125" style="17" customWidth="1"/>
    <col min="2839" max="2839" width="29.42578125" style="17" customWidth="1"/>
    <col min="2840" max="2840" width="14.42578125" style="17" customWidth="1"/>
    <col min="2841" max="2841" width="17.85546875" style="17" customWidth="1"/>
    <col min="2842" max="2845" width="18.140625" style="17" customWidth="1"/>
    <col min="2846" max="2846" width="37.28515625" style="17" customWidth="1"/>
    <col min="2847" max="2847" width="36.42578125" style="17" customWidth="1"/>
    <col min="2848" max="2848" width="18.5703125" style="17" customWidth="1"/>
    <col min="2849" max="3073" width="9.140625" style="17"/>
    <col min="3074" max="3074" width="24.7109375" style="17" customWidth="1"/>
    <col min="3075" max="3075" width="29.42578125" style="17" customWidth="1"/>
    <col min="3076" max="3076" width="22.5703125" style="17" customWidth="1"/>
    <col min="3077" max="3077" width="17.5703125" style="17" customWidth="1"/>
    <col min="3078" max="3078" width="17.42578125" style="17" customWidth="1"/>
    <col min="3079" max="3079" width="34.42578125" style="17" customWidth="1"/>
    <col min="3080" max="3080" width="31.42578125" style="17" customWidth="1"/>
    <col min="3081" max="3081" width="30.28515625" style="17" customWidth="1"/>
    <col min="3082" max="3082" width="25.140625" style="17" customWidth="1"/>
    <col min="3083" max="3083" width="17.42578125" style="17" customWidth="1"/>
    <col min="3084" max="3084" width="22.42578125" style="17" customWidth="1"/>
    <col min="3085" max="3085" width="13.42578125" style="17" customWidth="1"/>
    <col min="3086" max="3086" width="36.85546875" style="17" customWidth="1"/>
    <col min="3087" max="3087" width="36" style="17" customWidth="1"/>
    <col min="3088" max="3088" width="18.7109375" style="17" customWidth="1"/>
    <col min="3089" max="3089" width="28.85546875" style="17" customWidth="1"/>
    <col min="3090" max="3090" width="34.5703125" style="17" customWidth="1"/>
    <col min="3091" max="3091" width="20.42578125" style="17" customWidth="1"/>
    <col min="3092" max="3092" width="20.140625" style="17" customWidth="1"/>
    <col min="3093" max="3093" width="19.5703125" style="17" customWidth="1"/>
    <col min="3094" max="3094" width="18.5703125" style="17" customWidth="1"/>
    <col min="3095" max="3095" width="29.42578125" style="17" customWidth="1"/>
    <col min="3096" max="3096" width="14.42578125" style="17" customWidth="1"/>
    <col min="3097" max="3097" width="17.85546875" style="17" customWidth="1"/>
    <col min="3098" max="3101" width="18.140625" style="17" customWidth="1"/>
    <col min="3102" max="3102" width="37.28515625" style="17" customWidth="1"/>
    <col min="3103" max="3103" width="36.42578125" style="17" customWidth="1"/>
    <col min="3104" max="3104" width="18.5703125" style="17" customWidth="1"/>
    <col min="3105" max="3329" width="9.140625" style="17"/>
    <col min="3330" max="3330" width="24.7109375" style="17" customWidth="1"/>
    <col min="3331" max="3331" width="29.42578125" style="17" customWidth="1"/>
    <col min="3332" max="3332" width="22.5703125" style="17" customWidth="1"/>
    <col min="3333" max="3333" width="17.5703125" style="17" customWidth="1"/>
    <col min="3334" max="3334" width="17.42578125" style="17" customWidth="1"/>
    <col min="3335" max="3335" width="34.42578125" style="17" customWidth="1"/>
    <col min="3336" max="3336" width="31.42578125" style="17" customWidth="1"/>
    <col min="3337" max="3337" width="30.28515625" style="17" customWidth="1"/>
    <col min="3338" max="3338" width="25.140625" style="17" customWidth="1"/>
    <col min="3339" max="3339" width="17.42578125" style="17" customWidth="1"/>
    <col min="3340" max="3340" width="22.42578125" style="17" customWidth="1"/>
    <col min="3341" max="3341" width="13.42578125" style="17" customWidth="1"/>
    <col min="3342" max="3342" width="36.85546875" style="17" customWidth="1"/>
    <col min="3343" max="3343" width="36" style="17" customWidth="1"/>
    <col min="3344" max="3344" width="18.7109375" style="17" customWidth="1"/>
    <col min="3345" max="3345" width="28.85546875" style="17" customWidth="1"/>
    <col min="3346" max="3346" width="34.5703125" style="17" customWidth="1"/>
    <col min="3347" max="3347" width="20.42578125" style="17" customWidth="1"/>
    <col min="3348" max="3348" width="20.140625" style="17" customWidth="1"/>
    <col min="3349" max="3349" width="19.5703125" style="17" customWidth="1"/>
    <col min="3350" max="3350" width="18.5703125" style="17" customWidth="1"/>
    <col min="3351" max="3351" width="29.42578125" style="17" customWidth="1"/>
    <col min="3352" max="3352" width="14.42578125" style="17" customWidth="1"/>
    <col min="3353" max="3353" width="17.85546875" style="17" customWidth="1"/>
    <col min="3354" max="3357" width="18.140625" style="17" customWidth="1"/>
    <col min="3358" max="3358" width="37.28515625" style="17" customWidth="1"/>
    <col min="3359" max="3359" width="36.42578125" style="17" customWidth="1"/>
    <col min="3360" max="3360" width="18.5703125" style="17" customWidth="1"/>
    <col min="3361" max="3585" width="9.140625" style="17"/>
    <col min="3586" max="3586" width="24.7109375" style="17" customWidth="1"/>
    <col min="3587" max="3587" width="29.42578125" style="17" customWidth="1"/>
    <col min="3588" max="3588" width="22.5703125" style="17" customWidth="1"/>
    <col min="3589" max="3589" width="17.5703125" style="17" customWidth="1"/>
    <col min="3590" max="3590" width="17.42578125" style="17" customWidth="1"/>
    <col min="3591" max="3591" width="34.42578125" style="17" customWidth="1"/>
    <col min="3592" max="3592" width="31.42578125" style="17" customWidth="1"/>
    <col min="3593" max="3593" width="30.28515625" style="17" customWidth="1"/>
    <col min="3594" max="3594" width="25.140625" style="17" customWidth="1"/>
    <col min="3595" max="3595" width="17.42578125" style="17" customWidth="1"/>
    <col min="3596" max="3596" width="22.42578125" style="17" customWidth="1"/>
    <col min="3597" max="3597" width="13.42578125" style="17" customWidth="1"/>
    <col min="3598" max="3598" width="36.85546875" style="17" customWidth="1"/>
    <col min="3599" max="3599" width="36" style="17" customWidth="1"/>
    <col min="3600" max="3600" width="18.7109375" style="17" customWidth="1"/>
    <col min="3601" max="3601" width="28.85546875" style="17" customWidth="1"/>
    <col min="3602" max="3602" width="34.5703125" style="17" customWidth="1"/>
    <col min="3603" max="3603" width="20.42578125" style="17" customWidth="1"/>
    <col min="3604" max="3604" width="20.140625" style="17" customWidth="1"/>
    <col min="3605" max="3605" width="19.5703125" style="17" customWidth="1"/>
    <col min="3606" max="3606" width="18.5703125" style="17" customWidth="1"/>
    <col min="3607" max="3607" width="29.42578125" style="17" customWidth="1"/>
    <col min="3608" max="3608" width="14.42578125" style="17" customWidth="1"/>
    <col min="3609" max="3609" width="17.85546875" style="17" customWidth="1"/>
    <col min="3610" max="3613" width="18.140625" style="17" customWidth="1"/>
    <col min="3614" max="3614" width="37.28515625" style="17" customWidth="1"/>
    <col min="3615" max="3615" width="36.42578125" style="17" customWidth="1"/>
    <col min="3616" max="3616" width="18.5703125" style="17" customWidth="1"/>
    <col min="3617" max="3841" width="9.140625" style="17"/>
    <col min="3842" max="3842" width="24.7109375" style="17" customWidth="1"/>
    <col min="3843" max="3843" width="29.42578125" style="17" customWidth="1"/>
    <col min="3844" max="3844" width="22.5703125" style="17" customWidth="1"/>
    <col min="3845" max="3845" width="17.5703125" style="17" customWidth="1"/>
    <col min="3846" max="3846" width="17.42578125" style="17" customWidth="1"/>
    <col min="3847" max="3847" width="34.42578125" style="17" customWidth="1"/>
    <col min="3848" max="3848" width="31.42578125" style="17" customWidth="1"/>
    <col min="3849" max="3849" width="30.28515625" style="17" customWidth="1"/>
    <col min="3850" max="3850" width="25.140625" style="17" customWidth="1"/>
    <col min="3851" max="3851" width="17.42578125" style="17" customWidth="1"/>
    <col min="3852" max="3852" width="22.42578125" style="17" customWidth="1"/>
    <col min="3853" max="3853" width="13.42578125" style="17" customWidth="1"/>
    <col min="3854" max="3854" width="36.85546875" style="17" customWidth="1"/>
    <col min="3855" max="3855" width="36" style="17" customWidth="1"/>
    <col min="3856" max="3856" width="18.7109375" style="17" customWidth="1"/>
    <col min="3857" max="3857" width="28.85546875" style="17" customWidth="1"/>
    <col min="3858" max="3858" width="34.5703125" style="17" customWidth="1"/>
    <col min="3859" max="3859" width="20.42578125" style="17" customWidth="1"/>
    <col min="3860" max="3860" width="20.140625" style="17" customWidth="1"/>
    <col min="3861" max="3861" width="19.5703125" style="17" customWidth="1"/>
    <col min="3862" max="3862" width="18.5703125" style="17" customWidth="1"/>
    <col min="3863" max="3863" width="29.42578125" style="17" customWidth="1"/>
    <col min="3864" max="3864" width="14.42578125" style="17" customWidth="1"/>
    <col min="3865" max="3865" width="17.85546875" style="17" customWidth="1"/>
    <col min="3866" max="3869" width="18.140625" style="17" customWidth="1"/>
    <col min="3870" max="3870" width="37.28515625" style="17" customWidth="1"/>
    <col min="3871" max="3871" width="36.42578125" style="17" customWidth="1"/>
    <col min="3872" max="3872" width="18.5703125" style="17" customWidth="1"/>
    <col min="3873" max="4097" width="9.140625" style="17"/>
    <col min="4098" max="4098" width="24.7109375" style="17" customWidth="1"/>
    <col min="4099" max="4099" width="29.42578125" style="17" customWidth="1"/>
    <col min="4100" max="4100" width="22.5703125" style="17" customWidth="1"/>
    <col min="4101" max="4101" width="17.5703125" style="17" customWidth="1"/>
    <col min="4102" max="4102" width="17.42578125" style="17" customWidth="1"/>
    <col min="4103" max="4103" width="34.42578125" style="17" customWidth="1"/>
    <col min="4104" max="4104" width="31.42578125" style="17" customWidth="1"/>
    <col min="4105" max="4105" width="30.28515625" style="17" customWidth="1"/>
    <col min="4106" max="4106" width="25.140625" style="17" customWidth="1"/>
    <col min="4107" max="4107" width="17.42578125" style="17" customWidth="1"/>
    <col min="4108" max="4108" width="22.42578125" style="17" customWidth="1"/>
    <col min="4109" max="4109" width="13.42578125" style="17" customWidth="1"/>
    <col min="4110" max="4110" width="36.85546875" style="17" customWidth="1"/>
    <col min="4111" max="4111" width="36" style="17" customWidth="1"/>
    <col min="4112" max="4112" width="18.7109375" style="17" customWidth="1"/>
    <col min="4113" max="4113" width="28.85546875" style="17" customWidth="1"/>
    <col min="4114" max="4114" width="34.5703125" style="17" customWidth="1"/>
    <col min="4115" max="4115" width="20.42578125" style="17" customWidth="1"/>
    <col min="4116" max="4116" width="20.140625" style="17" customWidth="1"/>
    <col min="4117" max="4117" width="19.5703125" style="17" customWidth="1"/>
    <col min="4118" max="4118" width="18.5703125" style="17" customWidth="1"/>
    <col min="4119" max="4119" width="29.42578125" style="17" customWidth="1"/>
    <col min="4120" max="4120" width="14.42578125" style="17" customWidth="1"/>
    <col min="4121" max="4121" width="17.85546875" style="17" customWidth="1"/>
    <col min="4122" max="4125" width="18.140625" style="17" customWidth="1"/>
    <col min="4126" max="4126" width="37.28515625" style="17" customWidth="1"/>
    <col min="4127" max="4127" width="36.42578125" style="17" customWidth="1"/>
    <col min="4128" max="4128" width="18.5703125" style="17" customWidth="1"/>
    <col min="4129" max="4353" width="9.140625" style="17"/>
    <col min="4354" max="4354" width="24.7109375" style="17" customWidth="1"/>
    <col min="4355" max="4355" width="29.42578125" style="17" customWidth="1"/>
    <col min="4356" max="4356" width="22.5703125" style="17" customWidth="1"/>
    <col min="4357" max="4357" width="17.5703125" style="17" customWidth="1"/>
    <col min="4358" max="4358" width="17.42578125" style="17" customWidth="1"/>
    <col min="4359" max="4359" width="34.42578125" style="17" customWidth="1"/>
    <col min="4360" max="4360" width="31.42578125" style="17" customWidth="1"/>
    <col min="4361" max="4361" width="30.28515625" style="17" customWidth="1"/>
    <col min="4362" max="4362" width="25.140625" style="17" customWidth="1"/>
    <col min="4363" max="4363" width="17.42578125" style="17" customWidth="1"/>
    <col min="4364" max="4364" width="22.42578125" style="17" customWidth="1"/>
    <col min="4365" max="4365" width="13.42578125" style="17" customWidth="1"/>
    <col min="4366" max="4366" width="36.85546875" style="17" customWidth="1"/>
    <col min="4367" max="4367" width="36" style="17" customWidth="1"/>
    <col min="4368" max="4368" width="18.7109375" style="17" customWidth="1"/>
    <col min="4369" max="4369" width="28.85546875" style="17" customWidth="1"/>
    <col min="4370" max="4370" width="34.5703125" style="17" customWidth="1"/>
    <col min="4371" max="4371" width="20.42578125" style="17" customWidth="1"/>
    <col min="4372" max="4372" width="20.140625" style="17" customWidth="1"/>
    <col min="4373" max="4373" width="19.5703125" style="17" customWidth="1"/>
    <col min="4374" max="4374" width="18.5703125" style="17" customWidth="1"/>
    <col min="4375" max="4375" width="29.42578125" style="17" customWidth="1"/>
    <col min="4376" max="4376" width="14.42578125" style="17" customWidth="1"/>
    <col min="4377" max="4377" width="17.85546875" style="17" customWidth="1"/>
    <col min="4378" max="4381" width="18.140625" style="17" customWidth="1"/>
    <col min="4382" max="4382" width="37.28515625" style="17" customWidth="1"/>
    <col min="4383" max="4383" width="36.42578125" style="17" customWidth="1"/>
    <col min="4384" max="4384" width="18.5703125" style="17" customWidth="1"/>
    <col min="4385" max="4609" width="9.140625" style="17"/>
    <col min="4610" max="4610" width="24.7109375" style="17" customWidth="1"/>
    <col min="4611" max="4611" width="29.42578125" style="17" customWidth="1"/>
    <col min="4612" max="4612" width="22.5703125" style="17" customWidth="1"/>
    <col min="4613" max="4613" width="17.5703125" style="17" customWidth="1"/>
    <col min="4614" max="4614" width="17.42578125" style="17" customWidth="1"/>
    <col min="4615" max="4615" width="34.42578125" style="17" customWidth="1"/>
    <col min="4616" max="4616" width="31.42578125" style="17" customWidth="1"/>
    <col min="4617" max="4617" width="30.28515625" style="17" customWidth="1"/>
    <col min="4618" max="4618" width="25.140625" style="17" customWidth="1"/>
    <col min="4619" max="4619" width="17.42578125" style="17" customWidth="1"/>
    <col min="4620" max="4620" width="22.42578125" style="17" customWidth="1"/>
    <col min="4621" max="4621" width="13.42578125" style="17" customWidth="1"/>
    <col min="4622" max="4622" width="36.85546875" style="17" customWidth="1"/>
    <col min="4623" max="4623" width="36" style="17" customWidth="1"/>
    <col min="4624" max="4624" width="18.7109375" style="17" customWidth="1"/>
    <col min="4625" max="4625" width="28.85546875" style="17" customWidth="1"/>
    <col min="4626" max="4626" width="34.5703125" style="17" customWidth="1"/>
    <col min="4627" max="4627" width="20.42578125" style="17" customWidth="1"/>
    <col min="4628" max="4628" width="20.140625" style="17" customWidth="1"/>
    <col min="4629" max="4629" width="19.5703125" style="17" customWidth="1"/>
    <col min="4630" max="4630" width="18.5703125" style="17" customWidth="1"/>
    <col min="4631" max="4631" width="29.42578125" style="17" customWidth="1"/>
    <col min="4632" max="4632" width="14.42578125" style="17" customWidth="1"/>
    <col min="4633" max="4633" width="17.85546875" style="17" customWidth="1"/>
    <col min="4634" max="4637" width="18.140625" style="17" customWidth="1"/>
    <col min="4638" max="4638" width="37.28515625" style="17" customWidth="1"/>
    <col min="4639" max="4639" width="36.42578125" style="17" customWidth="1"/>
    <col min="4640" max="4640" width="18.5703125" style="17" customWidth="1"/>
    <col min="4641" max="4865" width="9.140625" style="17"/>
    <col min="4866" max="4866" width="24.7109375" style="17" customWidth="1"/>
    <col min="4867" max="4867" width="29.42578125" style="17" customWidth="1"/>
    <col min="4868" max="4868" width="22.5703125" style="17" customWidth="1"/>
    <col min="4869" max="4869" width="17.5703125" style="17" customWidth="1"/>
    <col min="4870" max="4870" width="17.42578125" style="17" customWidth="1"/>
    <col min="4871" max="4871" width="34.42578125" style="17" customWidth="1"/>
    <col min="4872" max="4872" width="31.42578125" style="17" customWidth="1"/>
    <col min="4873" max="4873" width="30.28515625" style="17" customWidth="1"/>
    <col min="4874" max="4874" width="25.140625" style="17" customWidth="1"/>
    <col min="4875" max="4875" width="17.42578125" style="17" customWidth="1"/>
    <col min="4876" max="4876" width="22.42578125" style="17" customWidth="1"/>
    <col min="4877" max="4877" width="13.42578125" style="17" customWidth="1"/>
    <col min="4878" max="4878" width="36.85546875" style="17" customWidth="1"/>
    <col min="4879" max="4879" width="36" style="17" customWidth="1"/>
    <col min="4880" max="4880" width="18.7109375" style="17" customWidth="1"/>
    <col min="4881" max="4881" width="28.85546875" style="17" customWidth="1"/>
    <col min="4882" max="4882" width="34.5703125" style="17" customWidth="1"/>
    <col min="4883" max="4883" width="20.42578125" style="17" customWidth="1"/>
    <col min="4884" max="4884" width="20.140625" style="17" customWidth="1"/>
    <col min="4885" max="4885" width="19.5703125" style="17" customWidth="1"/>
    <col min="4886" max="4886" width="18.5703125" style="17" customWidth="1"/>
    <col min="4887" max="4887" width="29.42578125" style="17" customWidth="1"/>
    <col min="4888" max="4888" width="14.42578125" style="17" customWidth="1"/>
    <col min="4889" max="4889" width="17.85546875" style="17" customWidth="1"/>
    <col min="4890" max="4893" width="18.140625" style="17" customWidth="1"/>
    <col min="4894" max="4894" width="37.28515625" style="17" customWidth="1"/>
    <col min="4895" max="4895" width="36.42578125" style="17" customWidth="1"/>
    <col min="4896" max="4896" width="18.5703125" style="17" customWidth="1"/>
    <col min="4897" max="5121" width="9.140625" style="17"/>
    <col min="5122" max="5122" width="24.7109375" style="17" customWidth="1"/>
    <col min="5123" max="5123" width="29.42578125" style="17" customWidth="1"/>
    <col min="5124" max="5124" width="22.5703125" style="17" customWidth="1"/>
    <col min="5125" max="5125" width="17.5703125" style="17" customWidth="1"/>
    <col min="5126" max="5126" width="17.42578125" style="17" customWidth="1"/>
    <col min="5127" max="5127" width="34.42578125" style="17" customWidth="1"/>
    <col min="5128" max="5128" width="31.42578125" style="17" customWidth="1"/>
    <col min="5129" max="5129" width="30.28515625" style="17" customWidth="1"/>
    <col min="5130" max="5130" width="25.140625" style="17" customWidth="1"/>
    <col min="5131" max="5131" width="17.42578125" style="17" customWidth="1"/>
    <col min="5132" max="5132" width="22.42578125" style="17" customWidth="1"/>
    <col min="5133" max="5133" width="13.42578125" style="17" customWidth="1"/>
    <col min="5134" max="5134" width="36.85546875" style="17" customWidth="1"/>
    <col min="5135" max="5135" width="36" style="17" customWidth="1"/>
    <col min="5136" max="5136" width="18.7109375" style="17" customWidth="1"/>
    <col min="5137" max="5137" width="28.85546875" style="17" customWidth="1"/>
    <col min="5138" max="5138" width="34.5703125" style="17" customWidth="1"/>
    <col min="5139" max="5139" width="20.42578125" style="17" customWidth="1"/>
    <col min="5140" max="5140" width="20.140625" style="17" customWidth="1"/>
    <col min="5141" max="5141" width="19.5703125" style="17" customWidth="1"/>
    <col min="5142" max="5142" width="18.5703125" style="17" customWidth="1"/>
    <col min="5143" max="5143" width="29.42578125" style="17" customWidth="1"/>
    <col min="5144" max="5144" width="14.42578125" style="17" customWidth="1"/>
    <col min="5145" max="5145" width="17.85546875" style="17" customWidth="1"/>
    <col min="5146" max="5149" width="18.140625" style="17" customWidth="1"/>
    <col min="5150" max="5150" width="37.28515625" style="17" customWidth="1"/>
    <col min="5151" max="5151" width="36.42578125" style="17" customWidth="1"/>
    <col min="5152" max="5152" width="18.5703125" style="17" customWidth="1"/>
    <col min="5153" max="5377" width="9.140625" style="17"/>
    <col min="5378" max="5378" width="24.7109375" style="17" customWidth="1"/>
    <col min="5379" max="5379" width="29.42578125" style="17" customWidth="1"/>
    <col min="5380" max="5380" width="22.5703125" style="17" customWidth="1"/>
    <col min="5381" max="5381" width="17.5703125" style="17" customWidth="1"/>
    <col min="5382" max="5382" width="17.42578125" style="17" customWidth="1"/>
    <col min="5383" max="5383" width="34.42578125" style="17" customWidth="1"/>
    <col min="5384" max="5384" width="31.42578125" style="17" customWidth="1"/>
    <col min="5385" max="5385" width="30.28515625" style="17" customWidth="1"/>
    <col min="5386" max="5386" width="25.140625" style="17" customWidth="1"/>
    <col min="5387" max="5387" width="17.42578125" style="17" customWidth="1"/>
    <col min="5388" max="5388" width="22.42578125" style="17" customWidth="1"/>
    <col min="5389" max="5389" width="13.42578125" style="17" customWidth="1"/>
    <col min="5390" max="5390" width="36.85546875" style="17" customWidth="1"/>
    <col min="5391" max="5391" width="36" style="17" customWidth="1"/>
    <col min="5392" max="5392" width="18.7109375" style="17" customWidth="1"/>
    <col min="5393" max="5393" width="28.85546875" style="17" customWidth="1"/>
    <col min="5394" max="5394" width="34.5703125" style="17" customWidth="1"/>
    <col min="5395" max="5395" width="20.42578125" style="17" customWidth="1"/>
    <col min="5396" max="5396" width="20.140625" style="17" customWidth="1"/>
    <col min="5397" max="5397" width="19.5703125" style="17" customWidth="1"/>
    <col min="5398" max="5398" width="18.5703125" style="17" customWidth="1"/>
    <col min="5399" max="5399" width="29.42578125" style="17" customWidth="1"/>
    <col min="5400" max="5400" width="14.42578125" style="17" customWidth="1"/>
    <col min="5401" max="5401" width="17.85546875" style="17" customWidth="1"/>
    <col min="5402" max="5405" width="18.140625" style="17" customWidth="1"/>
    <col min="5406" max="5406" width="37.28515625" style="17" customWidth="1"/>
    <col min="5407" max="5407" width="36.42578125" style="17" customWidth="1"/>
    <col min="5408" max="5408" width="18.5703125" style="17" customWidth="1"/>
    <col min="5409" max="5633" width="9.140625" style="17"/>
    <col min="5634" max="5634" width="24.7109375" style="17" customWidth="1"/>
    <col min="5635" max="5635" width="29.42578125" style="17" customWidth="1"/>
    <col min="5636" max="5636" width="22.5703125" style="17" customWidth="1"/>
    <col min="5637" max="5637" width="17.5703125" style="17" customWidth="1"/>
    <col min="5638" max="5638" width="17.42578125" style="17" customWidth="1"/>
    <col min="5639" max="5639" width="34.42578125" style="17" customWidth="1"/>
    <col min="5640" max="5640" width="31.42578125" style="17" customWidth="1"/>
    <col min="5641" max="5641" width="30.28515625" style="17" customWidth="1"/>
    <col min="5642" max="5642" width="25.140625" style="17" customWidth="1"/>
    <col min="5643" max="5643" width="17.42578125" style="17" customWidth="1"/>
    <col min="5644" max="5644" width="22.42578125" style="17" customWidth="1"/>
    <col min="5645" max="5645" width="13.42578125" style="17" customWidth="1"/>
    <col min="5646" max="5646" width="36.85546875" style="17" customWidth="1"/>
    <col min="5647" max="5647" width="36" style="17" customWidth="1"/>
    <col min="5648" max="5648" width="18.7109375" style="17" customWidth="1"/>
    <col min="5649" max="5649" width="28.85546875" style="17" customWidth="1"/>
    <col min="5650" max="5650" width="34.5703125" style="17" customWidth="1"/>
    <col min="5651" max="5651" width="20.42578125" style="17" customWidth="1"/>
    <col min="5652" max="5652" width="20.140625" style="17" customWidth="1"/>
    <col min="5653" max="5653" width="19.5703125" style="17" customWidth="1"/>
    <col min="5654" max="5654" width="18.5703125" style="17" customWidth="1"/>
    <col min="5655" max="5655" width="29.42578125" style="17" customWidth="1"/>
    <col min="5656" max="5656" width="14.42578125" style="17" customWidth="1"/>
    <col min="5657" max="5657" width="17.85546875" style="17" customWidth="1"/>
    <col min="5658" max="5661" width="18.140625" style="17" customWidth="1"/>
    <col min="5662" max="5662" width="37.28515625" style="17" customWidth="1"/>
    <col min="5663" max="5663" width="36.42578125" style="17" customWidth="1"/>
    <col min="5664" max="5664" width="18.5703125" style="17" customWidth="1"/>
    <col min="5665" max="5889" width="9.140625" style="17"/>
    <col min="5890" max="5890" width="24.7109375" style="17" customWidth="1"/>
    <col min="5891" max="5891" width="29.42578125" style="17" customWidth="1"/>
    <col min="5892" max="5892" width="22.5703125" style="17" customWidth="1"/>
    <col min="5893" max="5893" width="17.5703125" style="17" customWidth="1"/>
    <col min="5894" max="5894" width="17.42578125" style="17" customWidth="1"/>
    <col min="5895" max="5895" width="34.42578125" style="17" customWidth="1"/>
    <col min="5896" max="5896" width="31.42578125" style="17" customWidth="1"/>
    <col min="5897" max="5897" width="30.28515625" style="17" customWidth="1"/>
    <col min="5898" max="5898" width="25.140625" style="17" customWidth="1"/>
    <col min="5899" max="5899" width="17.42578125" style="17" customWidth="1"/>
    <col min="5900" max="5900" width="22.42578125" style="17" customWidth="1"/>
    <col min="5901" max="5901" width="13.42578125" style="17" customWidth="1"/>
    <col min="5902" max="5902" width="36.85546875" style="17" customWidth="1"/>
    <col min="5903" max="5903" width="36" style="17" customWidth="1"/>
    <col min="5904" max="5904" width="18.7109375" style="17" customWidth="1"/>
    <col min="5905" max="5905" width="28.85546875" style="17" customWidth="1"/>
    <col min="5906" max="5906" width="34.5703125" style="17" customWidth="1"/>
    <col min="5907" max="5907" width="20.42578125" style="17" customWidth="1"/>
    <col min="5908" max="5908" width="20.140625" style="17" customWidth="1"/>
    <col min="5909" max="5909" width="19.5703125" style="17" customWidth="1"/>
    <col min="5910" max="5910" width="18.5703125" style="17" customWidth="1"/>
    <col min="5911" max="5911" width="29.42578125" style="17" customWidth="1"/>
    <col min="5912" max="5912" width="14.42578125" style="17" customWidth="1"/>
    <col min="5913" max="5913" width="17.85546875" style="17" customWidth="1"/>
    <col min="5914" max="5917" width="18.140625" style="17" customWidth="1"/>
    <col min="5918" max="5918" width="37.28515625" style="17" customWidth="1"/>
    <col min="5919" max="5919" width="36.42578125" style="17" customWidth="1"/>
    <col min="5920" max="5920" width="18.5703125" style="17" customWidth="1"/>
    <col min="5921" max="6145" width="9.140625" style="17"/>
    <col min="6146" max="6146" width="24.7109375" style="17" customWidth="1"/>
    <col min="6147" max="6147" width="29.42578125" style="17" customWidth="1"/>
    <col min="6148" max="6148" width="22.5703125" style="17" customWidth="1"/>
    <col min="6149" max="6149" width="17.5703125" style="17" customWidth="1"/>
    <col min="6150" max="6150" width="17.42578125" style="17" customWidth="1"/>
    <col min="6151" max="6151" width="34.42578125" style="17" customWidth="1"/>
    <col min="6152" max="6152" width="31.42578125" style="17" customWidth="1"/>
    <col min="6153" max="6153" width="30.28515625" style="17" customWidth="1"/>
    <col min="6154" max="6154" width="25.140625" style="17" customWidth="1"/>
    <col min="6155" max="6155" width="17.42578125" style="17" customWidth="1"/>
    <col min="6156" max="6156" width="22.42578125" style="17" customWidth="1"/>
    <col min="6157" max="6157" width="13.42578125" style="17" customWidth="1"/>
    <col min="6158" max="6158" width="36.85546875" style="17" customWidth="1"/>
    <col min="6159" max="6159" width="36" style="17" customWidth="1"/>
    <col min="6160" max="6160" width="18.7109375" style="17" customWidth="1"/>
    <col min="6161" max="6161" width="28.85546875" style="17" customWidth="1"/>
    <col min="6162" max="6162" width="34.5703125" style="17" customWidth="1"/>
    <col min="6163" max="6163" width="20.42578125" style="17" customWidth="1"/>
    <col min="6164" max="6164" width="20.140625" style="17" customWidth="1"/>
    <col min="6165" max="6165" width="19.5703125" style="17" customWidth="1"/>
    <col min="6166" max="6166" width="18.5703125" style="17" customWidth="1"/>
    <col min="6167" max="6167" width="29.42578125" style="17" customWidth="1"/>
    <col min="6168" max="6168" width="14.42578125" style="17" customWidth="1"/>
    <col min="6169" max="6169" width="17.85546875" style="17" customWidth="1"/>
    <col min="6170" max="6173" width="18.140625" style="17" customWidth="1"/>
    <col min="6174" max="6174" width="37.28515625" style="17" customWidth="1"/>
    <col min="6175" max="6175" width="36.42578125" style="17" customWidth="1"/>
    <col min="6176" max="6176" width="18.5703125" style="17" customWidth="1"/>
    <col min="6177" max="6401" width="9.140625" style="17"/>
    <col min="6402" max="6402" width="24.7109375" style="17" customWidth="1"/>
    <col min="6403" max="6403" width="29.42578125" style="17" customWidth="1"/>
    <col min="6404" max="6404" width="22.5703125" style="17" customWidth="1"/>
    <col min="6405" max="6405" width="17.5703125" style="17" customWidth="1"/>
    <col min="6406" max="6406" width="17.42578125" style="17" customWidth="1"/>
    <col min="6407" max="6407" width="34.42578125" style="17" customWidth="1"/>
    <col min="6408" max="6408" width="31.42578125" style="17" customWidth="1"/>
    <col min="6409" max="6409" width="30.28515625" style="17" customWidth="1"/>
    <col min="6410" max="6410" width="25.140625" style="17" customWidth="1"/>
    <col min="6411" max="6411" width="17.42578125" style="17" customWidth="1"/>
    <col min="6412" max="6412" width="22.42578125" style="17" customWidth="1"/>
    <col min="6413" max="6413" width="13.42578125" style="17" customWidth="1"/>
    <col min="6414" max="6414" width="36.85546875" style="17" customWidth="1"/>
    <col min="6415" max="6415" width="36" style="17" customWidth="1"/>
    <col min="6416" max="6416" width="18.7109375" style="17" customWidth="1"/>
    <col min="6417" max="6417" width="28.85546875" style="17" customWidth="1"/>
    <col min="6418" max="6418" width="34.5703125" style="17" customWidth="1"/>
    <col min="6419" max="6419" width="20.42578125" style="17" customWidth="1"/>
    <col min="6420" max="6420" width="20.140625" style="17" customWidth="1"/>
    <col min="6421" max="6421" width="19.5703125" style="17" customWidth="1"/>
    <col min="6422" max="6422" width="18.5703125" style="17" customWidth="1"/>
    <col min="6423" max="6423" width="29.42578125" style="17" customWidth="1"/>
    <col min="6424" max="6424" width="14.42578125" style="17" customWidth="1"/>
    <col min="6425" max="6425" width="17.85546875" style="17" customWidth="1"/>
    <col min="6426" max="6429" width="18.140625" style="17" customWidth="1"/>
    <col min="6430" max="6430" width="37.28515625" style="17" customWidth="1"/>
    <col min="6431" max="6431" width="36.42578125" style="17" customWidth="1"/>
    <col min="6432" max="6432" width="18.5703125" style="17" customWidth="1"/>
    <col min="6433" max="6657" width="9.140625" style="17"/>
    <col min="6658" max="6658" width="24.7109375" style="17" customWidth="1"/>
    <col min="6659" max="6659" width="29.42578125" style="17" customWidth="1"/>
    <col min="6660" max="6660" width="22.5703125" style="17" customWidth="1"/>
    <col min="6661" max="6661" width="17.5703125" style="17" customWidth="1"/>
    <col min="6662" max="6662" width="17.42578125" style="17" customWidth="1"/>
    <col min="6663" max="6663" width="34.42578125" style="17" customWidth="1"/>
    <col min="6664" max="6664" width="31.42578125" style="17" customWidth="1"/>
    <col min="6665" max="6665" width="30.28515625" style="17" customWidth="1"/>
    <col min="6666" max="6666" width="25.140625" style="17" customWidth="1"/>
    <col min="6667" max="6667" width="17.42578125" style="17" customWidth="1"/>
    <col min="6668" max="6668" width="22.42578125" style="17" customWidth="1"/>
    <col min="6669" max="6669" width="13.42578125" style="17" customWidth="1"/>
    <col min="6670" max="6670" width="36.85546875" style="17" customWidth="1"/>
    <col min="6671" max="6671" width="36" style="17" customWidth="1"/>
    <col min="6672" max="6672" width="18.7109375" style="17" customWidth="1"/>
    <col min="6673" max="6673" width="28.85546875" style="17" customWidth="1"/>
    <col min="6674" max="6674" width="34.5703125" style="17" customWidth="1"/>
    <col min="6675" max="6675" width="20.42578125" style="17" customWidth="1"/>
    <col min="6676" max="6676" width="20.140625" style="17" customWidth="1"/>
    <col min="6677" max="6677" width="19.5703125" style="17" customWidth="1"/>
    <col min="6678" max="6678" width="18.5703125" style="17" customWidth="1"/>
    <col min="6679" max="6679" width="29.42578125" style="17" customWidth="1"/>
    <col min="6680" max="6680" width="14.42578125" style="17" customWidth="1"/>
    <col min="6681" max="6681" width="17.85546875" style="17" customWidth="1"/>
    <col min="6682" max="6685" width="18.140625" style="17" customWidth="1"/>
    <col min="6686" max="6686" width="37.28515625" style="17" customWidth="1"/>
    <col min="6687" max="6687" width="36.42578125" style="17" customWidth="1"/>
    <col min="6688" max="6688" width="18.5703125" style="17" customWidth="1"/>
    <col min="6689" max="6913" width="9.140625" style="17"/>
    <col min="6914" max="6914" width="24.7109375" style="17" customWidth="1"/>
    <col min="6915" max="6915" width="29.42578125" style="17" customWidth="1"/>
    <col min="6916" max="6916" width="22.5703125" style="17" customWidth="1"/>
    <col min="6917" max="6917" width="17.5703125" style="17" customWidth="1"/>
    <col min="6918" max="6918" width="17.42578125" style="17" customWidth="1"/>
    <col min="6919" max="6919" width="34.42578125" style="17" customWidth="1"/>
    <col min="6920" max="6920" width="31.42578125" style="17" customWidth="1"/>
    <col min="6921" max="6921" width="30.28515625" style="17" customWidth="1"/>
    <col min="6922" max="6922" width="25.140625" style="17" customWidth="1"/>
    <col min="6923" max="6923" width="17.42578125" style="17" customWidth="1"/>
    <col min="6924" max="6924" width="22.42578125" style="17" customWidth="1"/>
    <col min="6925" max="6925" width="13.42578125" style="17" customWidth="1"/>
    <col min="6926" max="6926" width="36.85546875" style="17" customWidth="1"/>
    <col min="6927" max="6927" width="36" style="17" customWidth="1"/>
    <col min="6928" max="6928" width="18.7109375" style="17" customWidth="1"/>
    <col min="6929" max="6929" width="28.85546875" style="17" customWidth="1"/>
    <col min="6930" max="6930" width="34.5703125" style="17" customWidth="1"/>
    <col min="6931" max="6931" width="20.42578125" style="17" customWidth="1"/>
    <col min="6932" max="6932" width="20.140625" style="17" customWidth="1"/>
    <col min="6933" max="6933" width="19.5703125" style="17" customWidth="1"/>
    <col min="6934" max="6934" width="18.5703125" style="17" customWidth="1"/>
    <col min="6935" max="6935" width="29.42578125" style="17" customWidth="1"/>
    <col min="6936" max="6936" width="14.42578125" style="17" customWidth="1"/>
    <col min="6937" max="6937" width="17.85546875" style="17" customWidth="1"/>
    <col min="6938" max="6941" width="18.140625" style="17" customWidth="1"/>
    <col min="6942" max="6942" width="37.28515625" style="17" customWidth="1"/>
    <col min="6943" max="6943" width="36.42578125" style="17" customWidth="1"/>
    <col min="6944" max="6944" width="18.5703125" style="17" customWidth="1"/>
    <col min="6945" max="7169" width="9.140625" style="17"/>
    <col min="7170" max="7170" width="24.7109375" style="17" customWidth="1"/>
    <col min="7171" max="7171" width="29.42578125" style="17" customWidth="1"/>
    <col min="7172" max="7172" width="22.5703125" style="17" customWidth="1"/>
    <col min="7173" max="7173" width="17.5703125" style="17" customWidth="1"/>
    <col min="7174" max="7174" width="17.42578125" style="17" customWidth="1"/>
    <col min="7175" max="7175" width="34.42578125" style="17" customWidth="1"/>
    <col min="7176" max="7176" width="31.42578125" style="17" customWidth="1"/>
    <col min="7177" max="7177" width="30.28515625" style="17" customWidth="1"/>
    <col min="7178" max="7178" width="25.140625" style="17" customWidth="1"/>
    <col min="7179" max="7179" width="17.42578125" style="17" customWidth="1"/>
    <col min="7180" max="7180" width="22.42578125" style="17" customWidth="1"/>
    <col min="7181" max="7181" width="13.42578125" style="17" customWidth="1"/>
    <col min="7182" max="7182" width="36.85546875" style="17" customWidth="1"/>
    <col min="7183" max="7183" width="36" style="17" customWidth="1"/>
    <col min="7184" max="7184" width="18.7109375" style="17" customWidth="1"/>
    <col min="7185" max="7185" width="28.85546875" style="17" customWidth="1"/>
    <col min="7186" max="7186" width="34.5703125" style="17" customWidth="1"/>
    <col min="7187" max="7187" width="20.42578125" style="17" customWidth="1"/>
    <col min="7188" max="7188" width="20.140625" style="17" customWidth="1"/>
    <col min="7189" max="7189" width="19.5703125" style="17" customWidth="1"/>
    <col min="7190" max="7190" width="18.5703125" style="17" customWidth="1"/>
    <col min="7191" max="7191" width="29.42578125" style="17" customWidth="1"/>
    <col min="7192" max="7192" width="14.42578125" style="17" customWidth="1"/>
    <col min="7193" max="7193" width="17.85546875" style="17" customWidth="1"/>
    <col min="7194" max="7197" width="18.140625" style="17" customWidth="1"/>
    <col min="7198" max="7198" width="37.28515625" style="17" customWidth="1"/>
    <col min="7199" max="7199" width="36.42578125" style="17" customWidth="1"/>
    <col min="7200" max="7200" width="18.5703125" style="17" customWidth="1"/>
    <col min="7201" max="7425" width="9.140625" style="17"/>
    <col min="7426" max="7426" width="24.7109375" style="17" customWidth="1"/>
    <col min="7427" max="7427" width="29.42578125" style="17" customWidth="1"/>
    <col min="7428" max="7428" width="22.5703125" style="17" customWidth="1"/>
    <col min="7429" max="7429" width="17.5703125" style="17" customWidth="1"/>
    <col min="7430" max="7430" width="17.42578125" style="17" customWidth="1"/>
    <col min="7431" max="7431" width="34.42578125" style="17" customWidth="1"/>
    <col min="7432" max="7432" width="31.42578125" style="17" customWidth="1"/>
    <col min="7433" max="7433" width="30.28515625" style="17" customWidth="1"/>
    <col min="7434" max="7434" width="25.140625" style="17" customWidth="1"/>
    <col min="7435" max="7435" width="17.42578125" style="17" customWidth="1"/>
    <col min="7436" max="7436" width="22.42578125" style="17" customWidth="1"/>
    <col min="7437" max="7437" width="13.42578125" style="17" customWidth="1"/>
    <col min="7438" max="7438" width="36.85546875" style="17" customWidth="1"/>
    <col min="7439" max="7439" width="36" style="17" customWidth="1"/>
    <col min="7440" max="7440" width="18.7109375" style="17" customWidth="1"/>
    <col min="7441" max="7441" width="28.85546875" style="17" customWidth="1"/>
    <col min="7442" max="7442" width="34.5703125" style="17" customWidth="1"/>
    <col min="7443" max="7443" width="20.42578125" style="17" customWidth="1"/>
    <col min="7444" max="7444" width="20.140625" style="17" customWidth="1"/>
    <col min="7445" max="7445" width="19.5703125" style="17" customWidth="1"/>
    <col min="7446" max="7446" width="18.5703125" style="17" customWidth="1"/>
    <col min="7447" max="7447" width="29.42578125" style="17" customWidth="1"/>
    <col min="7448" max="7448" width="14.42578125" style="17" customWidth="1"/>
    <col min="7449" max="7449" width="17.85546875" style="17" customWidth="1"/>
    <col min="7450" max="7453" width="18.140625" style="17" customWidth="1"/>
    <col min="7454" max="7454" width="37.28515625" style="17" customWidth="1"/>
    <col min="7455" max="7455" width="36.42578125" style="17" customWidth="1"/>
    <col min="7456" max="7456" width="18.5703125" style="17" customWidth="1"/>
    <col min="7457" max="7681" width="9.140625" style="17"/>
    <col min="7682" max="7682" width="24.7109375" style="17" customWidth="1"/>
    <col min="7683" max="7683" width="29.42578125" style="17" customWidth="1"/>
    <col min="7684" max="7684" width="22.5703125" style="17" customWidth="1"/>
    <col min="7685" max="7685" width="17.5703125" style="17" customWidth="1"/>
    <col min="7686" max="7686" width="17.42578125" style="17" customWidth="1"/>
    <col min="7687" max="7687" width="34.42578125" style="17" customWidth="1"/>
    <col min="7688" max="7688" width="31.42578125" style="17" customWidth="1"/>
    <col min="7689" max="7689" width="30.28515625" style="17" customWidth="1"/>
    <col min="7690" max="7690" width="25.140625" style="17" customWidth="1"/>
    <col min="7691" max="7691" width="17.42578125" style="17" customWidth="1"/>
    <col min="7692" max="7692" width="22.42578125" style="17" customWidth="1"/>
    <col min="7693" max="7693" width="13.42578125" style="17" customWidth="1"/>
    <col min="7694" max="7694" width="36.85546875" style="17" customWidth="1"/>
    <col min="7695" max="7695" width="36" style="17" customWidth="1"/>
    <col min="7696" max="7696" width="18.7109375" style="17" customWidth="1"/>
    <col min="7697" max="7697" width="28.85546875" style="17" customWidth="1"/>
    <col min="7698" max="7698" width="34.5703125" style="17" customWidth="1"/>
    <col min="7699" max="7699" width="20.42578125" style="17" customWidth="1"/>
    <col min="7700" max="7700" width="20.140625" style="17" customWidth="1"/>
    <col min="7701" max="7701" width="19.5703125" style="17" customWidth="1"/>
    <col min="7702" max="7702" width="18.5703125" style="17" customWidth="1"/>
    <col min="7703" max="7703" width="29.42578125" style="17" customWidth="1"/>
    <col min="7704" max="7704" width="14.42578125" style="17" customWidth="1"/>
    <col min="7705" max="7705" width="17.85546875" style="17" customWidth="1"/>
    <col min="7706" max="7709" width="18.140625" style="17" customWidth="1"/>
    <col min="7710" max="7710" width="37.28515625" style="17" customWidth="1"/>
    <col min="7711" max="7711" width="36.42578125" style="17" customWidth="1"/>
    <col min="7712" max="7712" width="18.5703125" style="17" customWidth="1"/>
    <col min="7713" max="7937" width="9.140625" style="17"/>
    <col min="7938" max="7938" width="24.7109375" style="17" customWidth="1"/>
    <col min="7939" max="7939" width="29.42578125" style="17" customWidth="1"/>
    <col min="7940" max="7940" width="22.5703125" style="17" customWidth="1"/>
    <col min="7941" max="7941" width="17.5703125" style="17" customWidth="1"/>
    <col min="7942" max="7942" width="17.42578125" style="17" customWidth="1"/>
    <col min="7943" max="7943" width="34.42578125" style="17" customWidth="1"/>
    <col min="7944" max="7944" width="31.42578125" style="17" customWidth="1"/>
    <col min="7945" max="7945" width="30.28515625" style="17" customWidth="1"/>
    <col min="7946" max="7946" width="25.140625" style="17" customWidth="1"/>
    <col min="7947" max="7947" width="17.42578125" style="17" customWidth="1"/>
    <col min="7948" max="7948" width="22.42578125" style="17" customWidth="1"/>
    <col min="7949" max="7949" width="13.42578125" style="17" customWidth="1"/>
    <col min="7950" max="7950" width="36.85546875" style="17" customWidth="1"/>
    <col min="7951" max="7951" width="36" style="17" customWidth="1"/>
    <col min="7952" max="7952" width="18.7109375" style="17" customWidth="1"/>
    <col min="7953" max="7953" width="28.85546875" style="17" customWidth="1"/>
    <col min="7954" max="7954" width="34.5703125" style="17" customWidth="1"/>
    <col min="7955" max="7955" width="20.42578125" style="17" customWidth="1"/>
    <col min="7956" max="7956" width="20.140625" style="17" customWidth="1"/>
    <col min="7957" max="7957" width="19.5703125" style="17" customWidth="1"/>
    <col min="7958" max="7958" width="18.5703125" style="17" customWidth="1"/>
    <col min="7959" max="7959" width="29.42578125" style="17" customWidth="1"/>
    <col min="7960" max="7960" width="14.42578125" style="17" customWidth="1"/>
    <col min="7961" max="7961" width="17.85546875" style="17" customWidth="1"/>
    <col min="7962" max="7965" width="18.140625" style="17" customWidth="1"/>
    <col min="7966" max="7966" width="37.28515625" style="17" customWidth="1"/>
    <col min="7967" max="7967" width="36.42578125" style="17" customWidth="1"/>
    <col min="7968" max="7968" width="18.5703125" style="17" customWidth="1"/>
    <col min="7969" max="8193" width="9.140625" style="17"/>
    <col min="8194" max="8194" width="24.7109375" style="17" customWidth="1"/>
    <col min="8195" max="8195" width="29.42578125" style="17" customWidth="1"/>
    <col min="8196" max="8196" width="22.5703125" style="17" customWidth="1"/>
    <col min="8197" max="8197" width="17.5703125" style="17" customWidth="1"/>
    <col min="8198" max="8198" width="17.42578125" style="17" customWidth="1"/>
    <col min="8199" max="8199" width="34.42578125" style="17" customWidth="1"/>
    <col min="8200" max="8200" width="31.42578125" style="17" customWidth="1"/>
    <col min="8201" max="8201" width="30.28515625" style="17" customWidth="1"/>
    <col min="8202" max="8202" width="25.140625" style="17" customWidth="1"/>
    <col min="8203" max="8203" width="17.42578125" style="17" customWidth="1"/>
    <col min="8204" max="8204" width="22.42578125" style="17" customWidth="1"/>
    <col min="8205" max="8205" width="13.42578125" style="17" customWidth="1"/>
    <col min="8206" max="8206" width="36.85546875" style="17" customWidth="1"/>
    <col min="8207" max="8207" width="36" style="17" customWidth="1"/>
    <col min="8208" max="8208" width="18.7109375" style="17" customWidth="1"/>
    <col min="8209" max="8209" width="28.85546875" style="17" customWidth="1"/>
    <col min="8210" max="8210" width="34.5703125" style="17" customWidth="1"/>
    <col min="8211" max="8211" width="20.42578125" style="17" customWidth="1"/>
    <col min="8212" max="8212" width="20.140625" style="17" customWidth="1"/>
    <col min="8213" max="8213" width="19.5703125" style="17" customWidth="1"/>
    <col min="8214" max="8214" width="18.5703125" style="17" customWidth="1"/>
    <col min="8215" max="8215" width="29.42578125" style="17" customWidth="1"/>
    <col min="8216" max="8216" width="14.42578125" style="17" customWidth="1"/>
    <col min="8217" max="8217" width="17.85546875" style="17" customWidth="1"/>
    <col min="8218" max="8221" width="18.140625" style="17" customWidth="1"/>
    <col min="8222" max="8222" width="37.28515625" style="17" customWidth="1"/>
    <col min="8223" max="8223" width="36.42578125" style="17" customWidth="1"/>
    <col min="8224" max="8224" width="18.5703125" style="17" customWidth="1"/>
    <col min="8225" max="8449" width="9.140625" style="17"/>
    <col min="8450" max="8450" width="24.7109375" style="17" customWidth="1"/>
    <col min="8451" max="8451" width="29.42578125" style="17" customWidth="1"/>
    <col min="8452" max="8452" width="22.5703125" style="17" customWidth="1"/>
    <col min="8453" max="8453" width="17.5703125" style="17" customWidth="1"/>
    <col min="8454" max="8454" width="17.42578125" style="17" customWidth="1"/>
    <col min="8455" max="8455" width="34.42578125" style="17" customWidth="1"/>
    <col min="8456" max="8456" width="31.42578125" style="17" customWidth="1"/>
    <col min="8457" max="8457" width="30.28515625" style="17" customWidth="1"/>
    <col min="8458" max="8458" width="25.140625" style="17" customWidth="1"/>
    <col min="8459" max="8459" width="17.42578125" style="17" customWidth="1"/>
    <col min="8460" max="8460" width="22.42578125" style="17" customWidth="1"/>
    <col min="8461" max="8461" width="13.42578125" style="17" customWidth="1"/>
    <col min="8462" max="8462" width="36.85546875" style="17" customWidth="1"/>
    <col min="8463" max="8463" width="36" style="17" customWidth="1"/>
    <col min="8464" max="8464" width="18.7109375" style="17" customWidth="1"/>
    <col min="8465" max="8465" width="28.85546875" style="17" customWidth="1"/>
    <col min="8466" max="8466" width="34.5703125" style="17" customWidth="1"/>
    <col min="8467" max="8467" width="20.42578125" style="17" customWidth="1"/>
    <col min="8468" max="8468" width="20.140625" style="17" customWidth="1"/>
    <col min="8469" max="8469" width="19.5703125" style="17" customWidth="1"/>
    <col min="8470" max="8470" width="18.5703125" style="17" customWidth="1"/>
    <col min="8471" max="8471" width="29.42578125" style="17" customWidth="1"/>
    <col min="8472" max="8472" width="14.42578125" style="17" customWidth="1"/>
    <col min="8473" max="8473" width="17.85546875" style="17" customWidth="1"/>
    <col min="8474" max="8477" width="18.140625" style="17" customWidth="1"/>
    <col min="8478" max="8478" width="37.28515625" style="17" customWidth="1"/>
    <col min="8479" max="8479" width="36.42578125" style="17" customWidth="1"/>
    <col min="8480" max="8480" width="18.5703125" style="17" customWidth="1"/>
    <col min="8481" max="8705" width="9.140625" style="17"/>
    <col min="8706" max="8706" width="24.7109375" style="17" customWidth="1"/>
    <col min="8707" max="8707" width="29.42578125" style="17" customWidth="1"/>
    <col min="8708" max="8708" width="22.5703125" style="17" customWidth="1"/>
    <col min="8709" max="8709" width="17.5703125" style="17" customWidth="1"/>
    <col min="8710" max="8710" width="17.42578125" style="17" customWidth="1"/>
    <col min="8711" max="8711" width="34.42578125" style="17" customWidth="1"/>
    <col min="8712" max="8712" width="31.42578125" style="17" customWidth="1"/>
    <col min="8713" max="8713" width="30.28515625" style="17" customWidth="1"/>
    <col min="8714" max="8714" width="25.140625" style="17" customWidth="1"/>
    <col min="8715" max="8715" width="17.42578125" style="17" customWidth="1"/>
    <col min="8716" max="8716" width="22.42578125" style="17" customWidth="1"/>
    <col min="8717" max="8717" width="13.42578125" style="17" customWidth="1"/>
    <col min="8718" max="8718" width="36.85546875" style="17" customWidth="1"/>
    <col min="8719" max="8719" width="36" style="17" customWidth="1"/>
    <col min="8720" max="8720" width="18.7109375" style="17" customWidth="1"/>
    <col min="8721" max="8721" width="28.85546875" style="17" customWidth="1"/>
    <col min="8722" max="8722" width="34.5703125" style="17" customWidth="1"/>
    <col min="8723" max="8723" width="20.42578125" style="17" customWidth="1"/>
    <col min="8724" max="8724" width="20.140625" style="17" customWidth="1"/>
    <col min="8725" max="8725" width="19.5703125" style="17" customWidth="1"/>
    <col min="8726" max="8726" width="18.5703125" style="17" customWidth="1"/>
    <col min="8727" max="8727" width="29.42578125" style="17" customWidth="1"/>
    <col min="8728" max="8728" width="14.42578125" style="17" customWidth="1"/>
    <col min="8729" max="8729" width="17.85546875" style="17" customWidth="1"/>
    <col min="8730" max="8733" width="18.140625" style="17" customWidth="1"/>
    <col min="8734" max="8734" width="37.28515625" style="17" customWidth="1"/>
    <col min="8735" max="8735" width="36.42578125" style="17" customWidth="1"/>
    <col min="8736" max="8736" width="18.5703125" style="17" customWidth="1"/>
    <col min="8737" max="8961" width="9.140625" style="17"/>
    <col min="8962" max="8962" width="24.7109375" style="17" customWidth="1"/>
    <col min="8963" max="8963" width="29.42578125" style="17" customWidth="1"/>
    <col min="8964" max="8964" width="22.5703125" style="17" customWidth="1"/>
    <col min="8965" max="8965" width="17.5703125" style="17" customWidth="1"/>
    <col min="8966" max="8966" width="17.42578125" style="17" customWidth="1"/>
    <col min="8967" max="8967" width="34.42578125" style="17" customWidth="1"/>
    <col min="8968" max="8968" width="31.42578125" style="17" customWidth="1"/>
    <col min="8969" max="8969" width="30.28515625" style="17" customWidth="1"/>
    <col min="8970" max="8970" width="25.140625" style="17" customWidth="1"/>
    <col min="8971" max="8971" width="17.42578125" style="17" customWidth="1"/>
    <col min="8972" max="8972" width="22.42578125" style="17" customWidth="1"/>
    <col min="8973" max="8973" width="13.42578125" style="17" customWidth="1"/>
    <col min="8974" max="8974" width="36.85546875" style="17" customWidth="1"/>
    <col min="8975" max="8975" width="36" style="17" customWidth="1"/>
    <col min="8976" max="8976" width="18.7109375" style="17" customWidth="1"/>
    <col min="8977" max="8977" width="28.85546875" style="17" customWidth="1"/>
    <col min="8978" max="8978" width="34.5703125" style="17" customWidth="1"/>
    <col min="8979" max="8979" width="20.42578125" style="17" customWidth="1"/>
    <col min="8980" max="8980" width="20.140625" style="17" customWidth="1"/>
    <col min="8981" max="8981" width="19.5703125" style="17" customWidth="1"/>
    <col min="8982" max="8982" width="18.5703125" style="17" customWidth="1"/>
    <col min="8983" max="8983" width="29.42578125" style="17" customWidth="1"/>
    <col min="8984" max="8984" width="14.42578125" style="17" customWidth="1"/>
    <col min="8985" max="8985" width="17.85546875" style="17" customWidth="1"/>
    <col min="8986" max="8989" width="18.140625" style="17" customWidth="1"/>
    <col min="8990" max="8990" width="37.28515625" style="17" customWidth="1"/>
    <col min="8991" max="8991" width="36.42578125" style="17" customWidth="1"/>
    <col min="8992" max="8992" width="18.5703125" style="17" customWidth="1"/>
    <col min="8993" max="9217" width="9.140625" style="17"/>
    <col min="9218" max="9218" width="24.7109375" style="17" customWidth="1"/>
    <col min="9219" max="9219" width="29.42578125" style="17" customWidth="1"/>
    <col min="9220" max="9220" width="22.5703125" style="17" customWidth="1"/>
    <col min="9221" max="9221" width="17.5703125" style="17" customWidth="1"/>
    <col min="9222" max="9222" width="17.42578125" style="17" customWidth="1"/>
    <col min="9223" max="9223" width="34.42578125" style="17" customWidth="1"/>
    <col min="9224" max="9224" width="31.42578125" style="17" customWidth="1"/>
    <col min="9225" max="9225" width="30.28515625" style="17" customWidth="1"/>
    <col min="9226" max="9226" width="25.140625" style="17" customWidth="1"/>
    <col min="9227" max="9227" width="17.42578125" style="17" customWidth="1"/>
    <col min="9228" max="9228" width="22.42578125" style="17" customWidth="1"/>
    <col min="9229" max="9229" width="13.42578125" style="17" customWidth="1"/>
    <col min="9230" max="9230" width="36.85546875" style="17" customWidth="1"/>
    <col min="9231" max="9231" width="36" style="17" customWidth="1"/>
    <col min="9232" max="9232" width="18.7109375" style="17" customWidth="1"/>
    <col min="9233" max="9233" width="28.85546875" style="17" customWidth="1"/>
    <col min="9234" max="9234" width="34.5703125" style="17" customWidth="1"/>
    <col min="9235" max="9235" width="20.42578125" style="17" customWidth="1"/>
    <col min="9236" max="9236" width="20.140625" style="17" customWidth="1"/>
    <col min="9237" max="9237" width="19.5703125" style="17" customWidth="1"/>
    <col min="9238" max="9238" width="18.5703125" style="17" customWidth="1"/>
    <col min="9239" max="9239" width="29.42578125" style="17" customWidth="1"/>
    <col min="9240" max="9240" width="14.42578125" style="17" customWidth="1"/>
    <col min="9241" max="9241" width="17.85546875" style="17" customWidth="1"/>
    <col min="9242" max="9245" width="18.140625" style="17" customWidth="1"/>
    <col min="9246" max="9246" width="37.28515625" style="17" customWidth="1"/>
    <col min="9247" max="9247" width="36.42578125" style="17" customWidth="1"/>
    <col min="9248" max="9248" width="18.5703125" style="17" customWidth="1"/>
    <col min="9249" max="9473" width="9.140625" style="17"/>
    <col min="9474" max="9474" width="24.7109375" style="17" customWidth="1"/>
    <col min="9475" max="9475" width="29.42578125" style="17" customWidth="1"/>
    <col min="9476" max="9476" width="22.5703125" style="17" customWidth="1"/>
    <col min="9477" max="9477" width="17.5703125" style="17" customWidth="1"/>
    <col min="9478" max="9478" width="17.42578125" style="17" customWidth="1"/>
    <col min="9479" max="9479" width="34.42578125" style="17" customWidth="1"/>
    <col min="9480" max="9480" width="31.42578125" style="17" customWidth="1"/>
    <col min="9481" max="9481" width="30.28515625" style="17" customWidth="1"/>
    <col min="9482" max="9482" width="25.140625" style="17" customWidth="1"/>
    <col min="9483" max="9483" width="17.42578125" style="17" customWidth="1"/>
    <col min="9484" max="9484" width="22.42578125" style="17" customWidth="1"/>
    <col min="9485" max="9485" width="13.42578125" style="17" customWidth="1"/>
    <col min="9486" max="9486" width="36.85546875" style="17" customWidth="1"/>
    <col min="9487" max="9487" width="36" style="17" customWidth="1"/>
    <col min="9488" max="9488" width="18.7109375" style="17" customWidth="1"/>
    <col min="9489" max="9489" width="28.85546875" style="17" customWidth="1"/>
    <col min="9490" max="9490" width="34.5703125" style="17" customWidth="1"/>
    <col min="9491" max="9491" width="20.42578125" style="17" customWidth="1"/>
    <col min="9492" max="9492" width="20.140625" style="17" customWidth="1"/>
    <col min="9493" max="9493" width="19.5703125" style="17" customWidth="1"/>
    <col min="9494" max="9494" width="18.5703125" style="17" customWidth="1"/>
    <col min="9495" max="9495" width="29.42578125" style="17" customWidth="1"/>
    <col min="9496" max="9496" width="14.42578125" style="17" customWidth="1"/>
    <col min="9497" max="9497" width="17.85546875" style="17" customWidth="1"/>
    <col min="9498" max="9501" width="18.140625" style="17" customWidth="1"/>
    <col min="9502" max="9502" width="37.28515625" style="17" customWidth="1"/>
    <col min="9503" max="9503" width="36.42578125" style="17" customWidth="1"/>
    <col min="9504" max="9504" width="18.5703125" style="17" customWidth="1"/>
    <col min="9505" max="9729" width="9.140625" style="17"/>
    <col min="9730" max="9730" width="24.7109375" style="17" customWidth="1"/>
    <col min="9731" max="9731" width="29.42578125" style="17" customWidth="1"/>
    <col min="9732" max="9732" width="22.5703125" style="17" customWidth="1"/>
    <col min="9733" max="9733" width="17.5703125" style="17" customWidth="1"/>
    <col min="9734" max="9734" width="17.42578125" style="17" customWidth="1"/>
    <col min="9735" max="9735" width="34.42578125" style="17" customWidth="1"/>
    <col min="9736" max="9736" width="31.42578125" style="17" customWidth="1"/>
    <col min="9737" max="9737" width="30.28515625" style="17" customWidth="1"/>
    <col min="9738" max="9738" width="25.140625" style="17" customWidth="1"/>
    <col min="9739" max="9739" width="17.42578125" style="17" customWidth="1"/>
    <col min="9740" max="9740" width="22.42578125" style="17" customWidth="1"/>
    <col min="9741" max="9741" width="13.42578125" style="17" customWidth="1"/>
    <col min="9742" max="9742" width="36.85546875" style="17" customWidth="1"/>
    <col min="9743" max="9743" width="36" style="17" customWidth="1"/>
    <col min="9744" max="9744" width="18.7109375" style="17" customWidth="1"/>
    <col min="9745" max="9745" width="28.85546875" style="17" customWidth="1"/>
    <col min="9746" max="9746" width="34.5703125" style="17" customWidth="1"/>
    <col min="9747" max="9747" width="20.42578125" style="17" customWidth="1"/>
    <col min="9748" max="9748" width="20.140625" style="17" customWidth="1"/>
    <col min="9749" max="9749" width="19.5703125" style="17" customWidth="1"/>
    <col min="9750" max="9750" width="18.5703125" style="17" customWidth="1"/>
    <col min="9751" max="9751" width="29.42578125" style="17" customWidth="1"/>
    <col min="9752" max="9752" width="14.42578125" style="17" customWidth="1"/>
    <col min="9753" max="9753" width="17.85546875" style="17" customWidth="1"/>
    <col min="9754" max="9757" width="18.140625" style="17" customWidth="1"/>
    <col min="9758" max="9758" width="37.28515625" style="17" customWidth="1"/>
    <col min="9759" max="9759" width="36.42578125" style="17" customWidth="1"/>
    <col min="9760" max="9760" width="18.5703125" style="17" customWidth="1"/>
    <col min="9761" max="9985" width="9.140625" style="17"/>
    <col min="9986" max="9986" width="24.7109375" style="17" customWidth="1"/>
    <col min="9987" max="9987" width="29.42578125" style="17" customWidth="1"/>
    <col min="9988" max="9988" width="22.5703125" style="17" customWidth="1"/>
    <col min="9989" max="9989" width="17.5703125" style="17" customWidth="1"/>
    <col min="9990" max="9990" width="17.42578125" style="17" customWidth="1"/>
    <col min="9991" max="9991" width="34.42578125" style="17" customWidth="1"/>
    <col min="9992" max="9992" width="31.42578125" style="17" customWidth="1"/>
    <col min="9993" max="9993" width="30.28515625" style="17" customWidth="1"/>
    <col min="9994" max="9994" width="25.140625" style="17" customWidth="1"/>
    <col min="9995" max="9995" width="17.42578125" style="17" customWidth="1"/>
    <col min="9996" max="9996" width="22.42578125" style="17" customWidth="1"/>
    <col min="9997" max="9997" width="13.42578125" style="17" customWidth="1"/>
    <col min="9998" max="9998" width="36.85546875" style="17" customWidth="1"/>
    <col min="9999" max="9999" width="36" style="17" customWidth="1"/>
    <col min="10000" max="10000" width="18.7109375" style="17" customWidth="1"/>
    <col min="10001" max="10001" width="28.85546875" style="17" customWidth="1"/>
    <col min="10002" max="10002" width="34.5703125" style="17" customWidth="1"/>
    <col min="10003" max="10003" width="20.42578125" style="17" customWidth="1"/>
    <col min="10004" max="10004" width="20.140625" style="17" customWidth="1"/>
    <col min="10005" max="10005" width="19.5703125" style="17" customWidth="1"/>
    <col min="10006" max="10006" width="18.5703125" style="17" customWidth="1"/>
    <col min="10007" max="10007" width="29.42578125" style="17" customWidth="1"/>
    <col min="10008" max="10008" width="14.42578125" style="17" customWidth="1"/>
    <col min="10009" max="10009" width="17.85546875" style="17" customWidth="1"/>
    <col min="10010" max="10013" width="18.140625" style="17" customWidth="1"/>
    <col min="10014" max="10014" width="37.28515625" style="17" customWidth="1"/>
    <col min="10015" max="10015" width="36.42578125" style="17" customWidth="1"/>
    <col min="10016" max="10016" width="18.5703125" style="17" customWidth="1"/>
    <col min="10017" max="10241" width="9.140625" style="17"/>
    <col min="10242" max="10242" width="24.7109375" style="17" customWidth="1"/>
    <col min="10243" max="10243" width="29.42578125" style="17" customWidth="1"/>
    <col min="10244" max="10244" width="22.5703125" style="17" customWidth="1"/>
    <col min="10245" max="10245" width="17.5703125" style="17" customWidth="1"/>
    <col min="10246" max="10246" width="17.42578125" style="17" customWidth="1"/>
    <col min="10247" max="10247" width="34.42578125" style="17" customWidth="1"/>
    <col min="10248" max="10248" width="31.42578125" style="17" customWidth="1"/>
    <col min="10249" max="10249" width="30.28515625" style="17" customWidth="1"/>
    <col min="10250" max="10250" width="25.140625" style="17" customWidth="1"/>
    <col min="10251" max="10251" width="17.42578125" style="17" customWidth="1"/>
    <col min="10252" max="10252" width="22.42578125" style="17" customWidth="1"/>
    <col min="10253" max="10253" width="13.42578125" style="17" customWidth="1"/>
    <col min="10254" max="10254" width="36.85546875" style="17" customWidth="1"/>
    <col min="10255" max="10255" width="36" style="17" customWidth="1"/>
    <col min="10256" max="10256" width="18.7109375" style="17" customWidth="1"/>
    <col min="10257" max="10257" width="28.85546875" style="17" customWidth="1"/>
    <col min="10258" max="10258" width="34.5703125" style="17" customWidth="1"/>
    <col min="10259" max="10259" width="20.42578125" style="17" customWidth="1"/>
    <col min="10260" max="10260" width="20.140625" style="17" customWidth="1"/>
    <col min="10261" max="10261" width="19.5703125" style="17" customWidth="1"/>
    <col min="10262" max="10262" width="18.5703125" style="17" customWidth="1"/>
    <col min="10263" max="10263" width="29.42578125" style="17" customWidth="1"/>
    <col min="10264" max="10264" width="14.42578125" style="17" customWidth="1"/>
    <col min="10265" max="10265" width="17.85546875" style="17" customWidth="1"/>
    <col min="10266" max="10269" width="18.140625" style="17" customWidth="1"/>
    <col min="10270" max="10270" width="37.28515625" style="17" customWidth="1"/>
    <col min="10271" max="10271" width="36.42578125" style="17" customWidth="1"/>
    <col min="10272" max="10272" width="18.5703125" style="17" customWidth="1"/>
    <col min="10273" max="10497" width="9.140625" style="17"/>
    <col min="10498" max="10498" width="24.7109375" style="17" customWidth="1"/>
    <col min="10499" max="10499" width="29.42578125" style="17" customWidth="1"/>
    <col min="10500" max="10500" width="22.5703125" style="17" customWidth="1"/>
    <col min="10501" max="10501" width="17.5703125" style="17" customWidth="1"/>
    <col min="10502" max="10502" width="17.42578125" style="17" customWidth="1"/>
    <col min="10503" max="10503" width="34.42578125" style="17" customWidth="1"/>
    <col min="10504" max="10504" width="31.42578125" style="17" customWidth="1"/>
    <col min="10505" max="10505" width="30.28515625" style="17" customWidth="1"/>
    <col min="10506" max="10506" width="25.140625" style="17" customWidth="1"/>
    <col min="10507" max="10507" width="17.42578125" style="17" customWidth="1"/>
    <col min="10508" max="10508" width="22.42578125" style="17" customWidth="1"/>
    <col min="10509" max="10509" width="13.42578125" style="17" customWidth="1"/>
    <col min="10510" max="10510" width="36.85546875" style="17" customWidth="1"/>
    <col min="10511" max="10511" width="36" style="17" customWidth="1"/>
    <col min="10512" max="10512" width="18.7109375" style="17" customWidth="1"/>
    <col min="10513" max="10513" width="28.85546875" style="17" customWidth="1"/>
    <col min="10514" max="10514" width="34.5703125" style="17" customWidth="1"/>
    <col min="10515" max="10515" width="20.42578125" style="17" customWidth="1"/>
    <col min="10516" max="10516" width="20.140625" style="17" customWidth="1"/>
    <col min="10517" max="10517" width="19.5703125" style="17" customWidth="1"/>
    <col min="10518" max="10518" width="18.5703125" style="17" customWidth="1"/>
    <col min="10519" max="10519" width="29.42578125" style="17" customWidth="1"/>
    <col min="10520" max="10520" width="14.42578125" style="17" customWidth="1"/>
    <col min="10521" max="10521" width="17.85546875" style="17" customWidth="1"/>
    <col min="10522" max="10525" width="18.140625" style="17" customWidth="1"/>
    <col min="10526" max="10526" width="37.28515625" style="17" customWidth="1"/>
    <col min="10527" max="10527" width="36.42578125" style="17" customWidth="1"/>
    <col min="10528" max="10528" width="18.5703125" style="17" customWidth="1"/>
    <col min="10529" max="10753" width="9.140625" style="17"/>
    <col min="10754" max="10754" width="24.7109375" style="17" customWidth="1"/>
    <col min="10755" max="10755" width="29.42578125" style="17" customWidth="1"/>
    <col min="10756" max="10756" width="22.5703125" style="17" customWidth="1"/>
    <col min="10757" max="10757" width="17.5703125" style="17" customWidth="1"/>
    <col min="10758" max="10758" width="17.42578125" style="17" customWidth="1"/>
    <col min="10759" max="10759" width="34.42578125" style="17" customWidth="1"/>
    <col min="10760" max="10760" width="31.42578125" style="17" customWidth="1"/>
    <col min="10761" max="10761" width="30.28515625" style="17" customWidth="1"/>
    <col min="10762" max="10762" width="25.140625" style="17" customWidth="1"/>
    <col min="10763" max="10763" width="17.42578125" style="17" customWidth="1"/>
    <col min="10764" max="10764" width="22.42578125" style="17" customWidth="1"/>
    <col min="10765" max="10765" width="13.42578125" style="17" customWidth="1"/>
    <col min="10766" max="10766" width="36.85546875" style="17" customWidth="1"/>
    <col min="10767" max="10767" width="36" style="17" customWidth="1"/>
    <col min="10768" max="10768" width="18.7109375" style="17" customWidth="1"/>
    <col min="10769" max="10769" width="28.85546875" style="17" customWidth="1"/>
    <col min="10770" max="10770" width="34.5703125" style="17" customWidth="1"/>
    <col min="10771" max="10771" width="20.42578125" style="17" customWidth="1"/>
    <col min="10772" max="10772" width="20.140625" style="17" customWidth="1"/>
    <col min="10773" max="10773" width="19.5703125" style="17" customWidth="1"/>
    <col min="10774" max="10774" width="18.5703125" style="17" customWidth="1"/>
    <col min="10775" max="10775" width="29.42578125" style="17" customWidth="1"/>
    <col min="10776" max="10776" width="14.42578125" style="17" customWidth="1"/>
    <col min="10777" max="10777" width="17.85546875" style="17" customWidth="1"/>
    <col min="10778" max="10781" width="18.140625" style="17" customWidth="1"/>
    <col min="10782" max="10782" width="37.28515625" style="17" customWidth="1"/>
    <col min="10783" max="10783" width="36.42578125" style="17" customWidth="1"/>
    <col min="10784" max="10784" width="18.5703125" style="17" customWidth="1"/>
    <col min="10785" max="11009" width="9.140625" style="17"/>
    <col min="11010" max="11010" width="24.7109375" style="17" customWidth="1"/>
    <col min="11011" max="11011" width="29.42578125" style="17" customWidth="1"/>
    <col min="11012" max="11012" width="22.5703125" style="17" customWidth="1"/>
    <col min="11013" max="11013" width="17.5703125" style="17" customWidth="1"/>
    <col min="11014" max="11014" width="17.42578125" style="17" customWidth="1"/>
    <col min="11015" max="11015" width="34.42578125" style="17" customWidth="1"/>
    <col min="11016" max="11016" width="31.42578125" style="17" customWidth="1"/>
    <col min="11017" max="11017" width="30.28515625" style="17" customWidth="1"/>
    <col min="11018" max="11018" width="25.140625" style="17" customWidth="1"/>
    <col min="11019" max="11019" width="17.42578125" style="17" customWidth="1"/>
    <col min="11020" max="11020" width="22.42578125" style="17" customWidth="1"/>
    <col min="11021" max="11021" width="13.42578125" style="17" customWidth="1"/>
    <col min="11022" max="11022" width="36.85546875" style="17" customWidth="1"/>
    <col min="11023" max="11023" width="36" style="17" customWidth="1"/>
    <col min="11024" max="11024" width="18.7109375" style="17" customWidth="1"/>
    <col min="11025" max="11025" width="28.85546875" style="17" customWidth="1"/>
    <col min="11026" max="11026" width="34.5703125" style="17" customWidth="1"/>
    <col min="11027" max="11027" width="20.42578125" style="17" customWidth="1"/>
    <col min="11028" max="11028" width="20.140625" style="17" customWidth="1"/>
    <col min="11029" max="11029" width="19.5703125" style="17" customWidth="1"/>
    <col min="11030" max="11030" width="18.5703125" style="17" customWidth="1"/>
    <col min="11031" max="11031" width="29.42578125" style="17" customWidth="1"/>
    <col min="11032" max="11032" width="14.42578125" style="17" customWidth="1"/>
    <col min="11033" max="11033" width="17.85546875" style="17" customWidth="1"/>
    <col min="11034" max="11037" width="18.140625" style="17" customWidth="1"/>
    <col min="11038" max="11038" width="37.28515625" style="17" customWidth="1"/>
    <col min="11039" max="11039" width="36.42578125" style="17" customWidth="1"/>
    <col min="11040" max="11040" width="18.5703125" style="17" customWidth="1"/>
    <col min="11041" max="11265" width="9.140625" style="17"/>
    <col min="11266" max="11266" width="24.7109375" style="17" customWidth="1"/>
    <col min="11267" max="11267" width="29.42578125" style="17" customWidth="1"/>
    <col min="11268" max="11268" width="22.5703125" style="17" customWidth="1"/>
    <col min="11269" max="11269" width="17.5703125" style="17" customWidth="1"/>
    <col min="11270" max="11270" width="17.42578125" style="17" customWidth="1"/>
    <col min="11271" max="11271" width="34.42578125" style="17" customWidth="1"/>
    <col min="11272" max="11272" width="31.42578125" style="17" customWidth="1"/>
    <col min="11273" max="11273" width="30.28515625" style="17" customWidth="1"/>
    <col min="11274" max="11274" width="25.140625" style="17" customWidth="1"/>
    <col min="11275" max="11275" width="17.42578125" style="17" customWidth="1"/>
    <col min="11276" max="11276" width="22.42578125" style="17" customWidth="1"/>
    <col min="11277" max="11277" width="13.42578125" style="17" customWidth="1"/>
    <col min="11278" max="11278" width="36.85546875" style="17" customWidth="1"/>
    <col min="11279" max="11279" width="36" style="17" customWidth="1"/>
    <col min="11280" max="11280" width="18.7109375" style="17" customWidth="1"/>
    <col min="11281" max="11281" width="28.85546875" style="17" customWidth="1"/>
    <col min="11282" max="11282" width="34.5703125" style="17" customWidth="1"/>
    <col min="11283" max="11283" width="20.42578125" style="17" customWidth="1"/>
    <col min="11284" max="11284" width="20.140625" style="17" customWidth="1"/>
    <col min="11285" max="11285" width="19.5703125" style="17" customWidth="1"/>
    <col min="11286" max="11286" width="18.5703125" style="17" customWidth="1"/>
    <col min="11287" max="11287" width="29.42578125" style="17" customWidth="1"/>
    <col min="11288" max="11288" width="14.42578125" style="17" customWidth="1"/>
    <col min="11289" max="11289" width="17.85546875" style="17" customWidth="1"/>
    <col min="11290" max="11293" width="18.140625" style="17" customWidth="1"/>
    <col min="11294" max="11294" width="37.28515625" style="17" customWidth="1"/>
    <col min="11295" max="11295" width="36.42578125" style="17" customWidth="1"/>
    <col min="11296" max="11296" width="18.5703125" style="17" customWidth="1"/>
    <col min="11297" max="11521" width="9.140625" style="17"/>
    <col min="11522" max="11522" width="24.7109375" style="17" customWidth="1"/>
    <col min="11523" max="11523" width="29.42578125" style="17" customWidth="1"/>
    <col min="11524" max="11524" width="22.5703125" style="17" customWidth="1"/>
    <col min="11525" max="11525" width="17.5703125" style="17" customWidth="1"/>
    <col min="11526" max="11526" width="17.42578125" style="17" customWidth="1"/>
    <col min="11527" max="11527" width="34.42578125" style="17" customWidth="1"/>
    <col min="11528" max="11528" width="31.42578125" style="17" customWidth="1"/>
    <col min="11529" max="11529" width="30.28515625" style="17" customWidth="1"/>
    <col min="11530" max="11530" width="25.140625" style="17" customWidth="1"/>
    <col min="11531" max="11531" width="17.42578125" style="17" customWidth="1"/>
    <col min="11532" max="11532" width="22.42578125" style="17" customWidth="1"/>
    <col min="11533" max="11533" width="13.42578125" style="17" customWidth="1"/>
    <col min="11534" max="11534" width="36.85546875" style="17" customWidth="1"/>
    <col min="11535" max="11535" width="36" style="17" customWidth="1"/>
    <col min="11536" max="11536" width="18.7109375" style="17" customWidth="1"/>
    <col min="11537" max="11537" width="28.85546875" style="17" customWidth="1"/>
    <col min="11538" max="11538" width="34.5703125" style="17" customWidth="1"/>
    <col min="11539" max="11539" width="20.42578125" style="17" customWidth="1"/>
    <col min="11540" max="11540" width="20.140625" style="17" customWidth="1"/>
    <col min="11541" max="11541" width="19.5703125" style="17" customWidth="1"/>
    <col min="11542" max="11542" width="18.5703125" style="17" customWidth="1"/>
    <col min="11543" max="11543" width="29.42578125" style="17" customWidth="1"/>
    <col min="11544" max="11544" width="14.42578125" style="17" customWidth="1"/>
    <col min="11545" max="11545" width="17.85546875" style="17" customWidth="1"/>
    <col min="11546" max="11549" width="18.140625" style="17" customWidth="1"/>
    <col min="11550" max="11550" width="37.28515625" style="17" customWidth="1"/>
    <col min="11551" max="11551" width="36.42578125" style="17" customWidth="1"/>
    <col min="11552" max="11552" width="18.5703125" style="17" customWidth="1"/>
    <col min="11553" max="11777" width="9.140625" style="17"/>
    <col min="11778" max="11778" width="24.7109375" style="17" customWidth="1"/>
    <col min="11779" max="11779" width="29.42578125" style="17" customWidth="1"/>
    <col min="11780" max="11780" width="22.5703125" style="17" customWidth="1"/>
    <col min="11781" max="11781" width="17.5703125" style="17" customWidth="1"/>
    <col min="11782" max="11782" width="17.42578125" style="17" customWidth="1"/>
    <col min="11783" max="11783" width="34.42578125" style="17" customWidth="1"/>
    <col min="11784" max="11784" width="31.42578125" style="17" customWidth="1"/>
    <col min="11785" max="11785" width="30.28515625" style="17" customWidth="1"/>
    <col min="11786" max="11786" width="25.140625" style="17" customWidth="1"/>
    <col min="11787" max="11787" width="17.42578125" style="17" customWidth="1"/>
    <col min="11788" max="11788" width="22.42578125" style="17" customWidth="1"/>
    <col min="11789" max="11789" width="13.42578125" style="17" customWidth="1"/>
    <col min="11790" max="11790" width="36.85546875" style="17" customWidth="1"/>
    <col min="11791" max="11791" width="36" style="17" customWidth="1"/>
    <col min="11792" max="11792" width="18.7109375" style="17" customWidth="1"/>
    <col min="11793" max="11793" width="28.85546875" style="17" customWidth="1"/>
    <col min="11794" max="11794" width="34.5703125" style="17" customWidth="1"/>
    <col min="11795" max="11795" width="20.42578125" style="17" customWidth="1"/>
    <col min="11796" max="11796" width="20.140625" style="17" customWidth="1"/>
    <col min="11797" max="11797" width="19.5703125" style="17" customWidth="1"/>
    <col min="11798" max="11798" width="18.5703125" style="17" customWidth="1"/>
    <col min="11799" max="11799" width="29.42578125" style="17" customWidth="1"/>
    <col min="11800" max="11800" width="14.42578125" style="17" customWidth="1"/>
    <col min="11801" max="11801" width="17.85546875" style="17" customWidth="1"/>
    <col min="11802" max="11805" width="18.140625" style="17" customWidth="1"/>
    <col min="11806" max="11806" width="37.28515625" style="17" customWidth="1"/>
    <col min="11807" max="11807" width="36.42578125" style="17" customWidth="1"/>
    <col min="11808" max="11808" width="18.5703125" style="17" customWidth="1"/>
    <col min="11809" max="12033" width="9.140625" style="17"/>
    <col min="12034" max="12034" width="24.7109375" style="17" customWidth="1"/>
    <col min="12035" max="12035" width="29.42578125" style="17" customWidth="1"/>
    <col min="12036" max="12036" width="22.5703125" style="17" customWidth="1"/>
    <col min="12037" max="12037" width="17.5703125" style="17" customWidth="1"/>
    <col min="12038" max="12038" width="17.42578125" style="17" customWidth="1"/>
    <col min="12039" max="12039" width="34.42578125" style="17" customWidth="1"/>
    <col min="12040" max="12040" width="31.42578125" style="17" customWidth="1"/>
    <col min="12041" max="12041" width="30.28515625" style="17" customWidth="1"/>
    <col min="12042" max="12042" width="25.140625" style="17" customWidth="1"/>
    <col min="12043" max="12043" width="17.42578125" style="17" customWidth="1"/>
    <col min="12044" max="12044" width="22.42578125" style="17" customWidth="1"/>
    <col min="12045" max="12045" width="13.42578125" style="17" customWidth="1"/>
    <col min="12046" max="12046" width="36.85546875" style="17" customWidth="1"/>
    <col min="12047" max="12047" width="36" style="17" customWidth="1"/>
    <col min="12048" max="12048" width="18.7109375" style="17" customWidth="1"/>
    <col min="12049" max="12049" width="28.85546875" style="17" customWidth="1"/>
    <col min="12050" max="12050" width="34.5703125" style="17" customWidth="1"/>
    <col min="12051" max="12051" width="20.42578125" style="17" customWidth="1"/>
    <col min="12052" max="12052" width="20.140625" style="17" customWidth="1"/>
    <col min="12053" max="12053" width="19.5703125" style="17" customWidth="1"/>
    <col min="12054" max="12054" width="18.5703125" style="17" customWidth="1"/>
    <col min="12055" max="12055" width="29.42578125" style="17" customWidth="1"/>
    <col min="12056" max="12056" width="14.42578125" style="17" customWidth="1"/>
    <col min="12057" max="12057" width="17.85546875" style="17" customWidth="1"/>
    <col min="12058" max="12061" width="18.140625" style="17" customWidth="1"/>
    <col min="12062" max="12062" width="37.28515625" style="17" customWidth="1"/>
    <col min="12063" max="12063" width="36.42578125" style="17" customWidth="1"/>
    <col min="12064" max="12064" width="18.5703125" style="17" customWidth="1"/>
    <col min="12065" max="12289" width="9.140625" style="17"/>
    <col min="12290" max="12290" width="24.7109375" style="17" customWidth="1"/>
    <col min="12291" max="12291" width="29.42578125" style="17" customWidth="1"/>
    <col min="12292" max="12292" width="22.5703125" style="17" customWidth="1"/>
    <col min="12293" max="12293" width="17.5703125" style="17" customWidth="1"/>
    <col min="12294" max="12294" width="17.42578125" style="17" customWidth="1"/>
    <col min="12295" max="12295" width="34.42578125" style="17" customWidth="1"/>
    <col min="12296" max="12296" width="31.42578125" style="17" customWidth="1"/>
    <col min="12297" max="12297" width="30.28515625" style="17" customWidth="1"/>
    <col min="12298" max="12298" width="25.140625" style="17" customWidth="1"/>
    <col min="12299" max="12299" width="17.42578125" style="17" customWidth="1"/>
    <col min="12300" max="12300" width="22.42578125" style="17" customWidth="1"/>
    <col min="12301" max="12301" width="13.42578125" style="17" customWidth="1"/>
    <col min="12302" max="12302" width="36.85546875" style="17" customWidth="1"/>
    <col min="12303" max="12303" width="36" style="17" customWidth="1"/>
    <col min="12304" max="12304" width="18.7109375" style="17" customWidth="1"/>
    <col min="12305" max="12305" width="28.85546875" style="17" customWidth="1"/>
    <col min="12306" max="12306" width="34.5703125" style="17" customWidth="1"/>
    <col min="12307" max="12307" width="20.42578125" style="17" customWidth="1"/>
    <col min="12308" max="12308" width="20.140625" style="17" customWidth="1"/>
    <col min="12309" max="12309" width="19.5703125" style="17" customWidth="1"/>
    <col min="12310" max="12310" width="18.5703125" style="17" customWidth="1"/>
    <col min="12311" max="12311" width="29.42578125" style="17" customWidth="1"/>
    <col min="12312" max="12312" width="14.42578125" style="17" customWidth="1"/>
    <col min="12313" max="12313" width="17.85546875" style="17" customWidth="1"/>
    <col min="12314" max="12317" width="18.140625" style="17" customWidth="1"/>
    <col min="12318" max="12318" width="37.28515625" style="17" customWidth="1"/>
    <col min="12319" max="12319" width="36.42578125" style="17" customWidth="1"/>
    <col min="12320" max="12320" width="18.5703125" style="17" customWidth="1"/>
    <col min="12321" max="12545" width="9.140625" style="17"/>
    <col min="12546" max="12546" width="24.7109375" style="17" customWidth="1"/>
    <col min="12547" max="12547" width="29.42578125" style="17" customWidth="1"/>
    <col min="12548" max="12548" width="22.5703125" style="17" customWidth="1"/>
    <col min="12549" max="12549" width="17.5703125" style="17" customWidth="1"/>
    <col min="12550" max="12550" width="17.42578125" style="17" customWidth="1"/>
    <col min="12551" max="12551" width="34.42578125" style="17" customWidth="1"/>
    <col min="12552" max="12552" width="31.42578125" style="17" customWidth="1"/>
    <col min="12553" max="12553" width="30.28515625" style="17" customWidth="1"/>
    <col min="12554" max="12554" width="25.140625" style="17" customWidth="1"/>
    <col min="12555" max="12555" width="17.42578125" style="17" customWidth="1"/>
    <col min="12556" max="12556" width="22.42578125" style="17" customWidth="1"/>
    <col min="12557" max="12557" width="13.42578125" style="17" customWidth="1"/>
    <col min="12558" max="12558" width="36.85546875" style="17" customWidth="1"/>
    <col min="12559" max="12559" width="36" style="17" customWidth="1"/>
    <col min="12560" max="12560" width="18.7109375" style="17" customWidth="1"/>
    <col min="12561" max="12561" width="28.85546875" style="17" customWidth="1"/>
    <col min="12562" max="12562" width="34.5703125" style="17" customWidth="1"/>
    <col min="12563" max="12563" width="20.42578125" style="17" customWidth="1"/>
    <col min="12564" max="12564" width="20.140625" style="17" customWidth="1"/>
    <col min="12565" max="12565" width="19.5703125" style="17" customWidth="1"/>
    <col min="12566" max="12566" width="18.5703125" style="17" customWidth="1"/>
    <col min="12567" max="12567" width="29.42578125" style="17" customWidth="1"/>
    <col min="12568" max="12568" width="14.42578125" style="17" customWidth="1"/>
    <col min="12569" max="12569" width="17.85546875" style="17" customWidth="1"/>
    <col min="12570" max="12573" width="18.140625" style="17" customWidth="1"/>
    <col min="12574" max="12574" width="37.28515625" style="17" customWidth="1"/>
    <col min="12575" max="12575" width="36.42578125" style="17" customWidth="1"/>
    <col min="12576" max="12576" width="18.5703125" style="17" customWidth="1"/>
    <col min="12577" max="12801" width="9.140625" style="17"/>
    <col min="12802" max="12802" width="24.7109375" style="17" customWidth="1"/>
    <col min="12803" max="12803" width="29.42578125" style="17" customWidth="1"/>
    <col min="12804" max="12804" width="22.5703125" style="17" customWidth="1"/>
    <col min="12805" max="12805" width="17.5703125" style="17" customWidth="1"/>
    <col min="12806" max="12806" width="17.42578125" style="17" customWidth="1"/>
    <col min="12807" max="12807" width="34.42578125" style="17" customWidth="1"/>
    <col min="12808" max="12808" width="31.42578125" style="17" customWidth="1"/>
    <col min="12809" max="12809" width="30.28515625" style="17" customWidth="1"/>
    <col min="12810" max="12810" width="25.140625" style="17" customWidth="1"/>
    <col min="12811" max="12811" width="17.42578125" style="17" customWidth="1"/>
    <col min="12812" max="12812" width="22.42578125" style="17" customWidth="1"/>
    <col min="12813" max="12813" width="13.42578125" style="17" customWidth="1"/>
    <col min="12814" max="12814" width="36.85546875" style="17" customWidth="1"/>
    <col min="12815" max="12815" width="36" style="17" customWidth="1"/>
    <col min="12816" max="12816" width="18.7109375" style="17" customWidth="1"/>
    <col min="12817" max="12817" width="28.85546875" style="17" customWidth="1"/>
    <col min="12818" max="12818" width="34.5703125" style="17" customWidth="1"/>
    <col min="12819" max="12819" width="20.42578125" style="17" customWidth="1"/>
    <col min="12820" max="12820" width="20.140625" style="17" customWidth="1"/>
    <col min="12821" max="12821" width="19.5703125" style="17" customWidth="1"/>
    <col min="12822" max="12822" width="18.5703125" style="17" customWidth="1"/>
    <col min="12823" max="12823" width="29.42578125" style="17" customWidth="1"/>
    <col min="12824" max="12824" width="14.42578125" style="17" customWidth="1"/>
    <col min="12825" max="12825" width="17.85546875" style="17" customWidth="1"/>
    <col min="12826" max="12829" width="18.140625" style="17" customWidth="1"/>
    <col min="12830" max="12830" width="37.28515625" style="17" customWidth="1"/>
    <col min="12831" max="12831" width="36.42578125" style="17" customWidth="1"/>
    <col min="12832" max="12832" width="18.5703125" style="17" customWidth="1"/>
    <col min="12833" max="13057" width="9.140625" style="17"/>
    <col min="13058" max="13058" width="24.7109375" style="17" customWidth="1"/>
    <col min="13059" max="13059" width="29.42578125" style="17" customWidth="1"/>
    <col min="13060" max="13060" width="22.5703125" style="17" customWidth="1"/>
    <col min="13061" max="13061" width="17.5703125" style="17" customWidth="1"/>
    <col min="13062" max="13062" width="17.42578125" style="17" customWidth="1"/>
    <col min="13063" max="13063" width="34.42578125" style="17" customWidth="1"/>
    <col min="13064" max="13064" width="31.42578125" style="17" customWidth="1"/>
    <col min="13065" max="13065" width="30.28515625" style="17" customWidth="1"/>
    <col min="13066" max="13066" width="25.140625" style="17" customWidth="1"/>
    <col min="13067" max="13067" width="17.42578125" style="17" customWidth="1"/>
    <col min="13068" max="13068" width="22.42578125" style="17" customWidth="1"/>
    <col min="13069" max="13069" width="13.42578125" style="17" customWidth="1"/>
    <col min="13070" max="13070" width="36.85546875" style="17" customWidth="1"/>
    <col min="13071" max="13071" width="36" style="17" customWidth="1"/>
    <col min="13072" max="13072" width="18.7109375" style="17" customWidth="1"/>
    <col min="13073" max="13073" width="28.85546875" style="17" customWidth="1"/>
    <col min="13074" max="13074" width="34.5703125" style="17" customWidth="1"/>
    <col min="13075" max="13075" width="20.42578125" style="17" customWidth="1"/>
    <col min="13076" max="13076" width="20.140625" style="17" customWidth="1"/>
    <col min="13077" max="13077" width="19.5703125" style="17" customWidth="1"/>
    <col min="13078" max="13078" width="18.5703125" style="17" customWidth="1"/>
    <col min="13079" max="13079" width="29.42578125" style="17" customWidth="1"/>
    <col min="13080" max="13080" width="14.42578125" style="17" customWidth="1"/>
    <col min="13081" max="13081" width="17.85546875" style="17" customWidth="1"/>
    <col min="13082" max="13085" width="18.140625" style="17" customWidth="1"/>
    <col min="13086" max="13086" width="37.28515625" style="17" customWidth="1"/>
    <col min="13087" max="13087" width="36.42578125" style="17" customWidth="1"/>
    <col min="13088" max="13088" width="18.5703125" style="17" customWidth="1"/>
    <col min="13089" max="13313" width="9.140625" style="17"/>
    <col min="13314" max="13314" width="24.7109375" style="17" customWidth="1"/>
    <col min="13315" max="13315" width="29.42578125" style="17" customWidth="1"/>
    <col min="13316" max="13316" width="22.5703125" style="17" customWidth="1"/>
    <col min="13317" max="13317" width="17.5703125" style="17" customWidth="1"/>
    <col min="13318" max="13318" width="17.42578125" style="17" customWidth="1"/>
    <col min="13319" max="13319" width="34.42578125" style="17" customWidth="1"/>
    <col min="13320" max="13320" width="31.42578125" style="17" customWidth="1"/>
    <col min="13321" max="13321" width="30.28515625" style="17" customWidth="1"/>
    <col min="13322" max="13322" width="25.140625" style="17" customWidth="1"/>
    <col min="13323" max="13323" width="17.42578125" style="17" customWidth="1"/>
    <col min="13324" max="13324" width="22.42578125" style="17" customWidth="1"/>
    <col min="13325" max="13325" width="13.42578125" style="17" customWidth="1"/>
    <col min="13326" max="13326" width="36.85546875" style="17" customWidth="1"/>
    <col min="13327" max="13327" width="36" style="17" customWidth="1"/>
    <col min="13328" max="13328" width="18.7109375" style="17" customWidth="1"/>
    <col min="13329" max="13329" width="28.85546875" style="17" customWidth="1"/>
    <col min="13330" max="13330" width="34.5703125" style="17" customWidth="1"/>
    <col min="13331" max="13331" width="20.42578125" style="17" customWidth="1"/>
    <col min="13332" max="13332" width="20.140625" style="17" customWidth="1"/>
    <col min="13333" max="13333" width="19.5703125" style="17" customWidth="1"/>
    <col min="13334" max="13334" width="18.5703125" style="17" customWidth="1"/>
    <col min="13335" max="13335" width="29.42578125" style="17" customWidth="1"/>
    <col min="13336" max="13336" width="14.42578125" style="17" customWidth="1"/>
    <col min="13337" max="13337" width="17.85546875" style="17" customWidth="1"/>
    <col min="13338" max="13341" width="18.140625" style="17" customWidth="1"/>
    <col min="13342" max="13342" width="37.28515625" style="17" customWidth="1"/>
    <col min="13343" max="13343" width="36.42578125" style="17" customWidth="1"/>
    <col min="13344" max="13344" width="18.5703125" style="17" customWidth="1"/>
    <col min="13345" max="13569" width="9.140625" style="17"/>
    <col min="13570" max="13570" width="24.7109375" style="17" customWidth="1"/>
    <col min="13571" max="13571" width="29.42578125" style="17" customWidth="1"/>
    <col min="13572" max="13572" width="22.5703125" style="17" customWidth="1"/>
    <col min="13573" max="13573" width="17.5703125" style="17" customWidth="1"/>
    <col min="13574" max="13574" width="17.42578125" style="17" customWidth="1"/>
    <col min="13575" max="13575" width="34.42578125" style="17" customWidth="1"/>
    <col min="13576" max="13576" width="31.42578125" style="17" customWidth="1"/>
    <col min="13577" max="13577" width="30.28515625" style="17" customWidth="1"/>
    <col min="13578" max="13578" width="25.140625" style="17" customWidth="1"/>
    <col min="13579" max="13579" width="17.42578125" style="17" customWidth="1"/>
    <col min="13580" max="13580" width="22.42578125" style="17" customWidth="1"/>
    <col min="13581" max="13581" width="13.42578125" style="17" customWidth="1"/>
    <col min="13582" max="13582" width="36.85546875" style="17" customWidth="1"/>
    <col min="13583" max="13583" width="36" style="17" customWidth="1"/>
    <col min="13584" max="13584" width="18.7109375" style="17" customWidth="1"/>
    <col min="13585" max="13585" width="28.85546875" style="17" customWidth="1"/>
    <col min="13586" max="13586" width="34.5703125" style="17" customWidth="1"/>
    <col min="13587" max="13587" width="20.42578125" style="17" customWidth="1"/>
    <col min="13588" max="13588" width="20.140625" style="17" customWidth="1"/>
    <col min="13589" max="13589" width="19.5703125" style="17" customWidth="1"/>
    <col min="13590" max="13590" width="18.5703125" style="17" customWidth="1"/>
    <col min="13591" max="13591" width="29.42578125" style="17" customWidth="1"/>
    <col min="13592" max="13592" width="14.42578125" style="17" customWidth="1"/>
    <col min="13593" max="13593" width="17.85546875" style="17" customWidth="1"/>
    <col min="13594" max="13597" width="18.140625" style="17" customWidth="1"/>
    <col min="13598" max="13598" width="37.28515625" style="17" customWidth="1"/>
    <col min="13599" max="13599" width="36.42578125" style="17" customWidth="1"/>
    <col min="13600" max="13600" width="18.5703125" style="17" customWidth="1"/>
    <col min="13601" max="13825" width="9.140625" style="17"/>
    <col min="13826" max="13826" width="24.7109375" style="17" customWidth="1"/>
    <col min="13827" max="13827" width="29.42578125" style="17" customWidth="1"/>
    <col min="13828" max="13828" width="22.5703125" style="17" customWidth="1"/>
    <col min="13829" max="13829" width="17.5703125" style="17" customWidth="1"/>
    <col min="13830" max="13830" width="17.42578125" style="17" customWidth="1"/>
    <col min="13831" max="13831" width="34.42578125" style="17" customWidth="1"/>
    <col min="13832" max="13832" width="31.42578125" style="17" customWidth="1"/>
    <col min="13833" max="13833" width="30.28515625" style="17" customWidth="1"/>
    <col min="13834" max="13834" width="25.140625" style="17" customWidth="1"/>
    <col min="13835" max="13835" width="17.42578125" style="17" customWidth="1"/>
    <col min="13836" max="13836" width="22.42578125" style="17" customWidth="1"/>
    <col min="13837" max="13837" width="13.42578125" style="17" customWidth="1"/>
    <col min="13838" max="13838" width="36.85546875" style="17" customWidth="1"/>
    <col min="13839" max="13839" width="36" style="17" customWidth="1"/>
    <col min="13840" max="13840" width="18.7109375" style="17" customWidth="1"/>
    <col min="13841" max="13841" width="28.85546875" style="17" customWidth="1"/>
    <col min="13842" max="13842" width="34.5703125" style="17" customWidth="1"/>
    <col min="13843" max="13843" width="20.42578125" style="17" customWidth="1"/>
    <col min="13844" max="13844" width="20.140625" style="17" customWidth="1"/>
    <col min="13845" max="13845" width="19.5703125" style="17" customWidth="1"/>
    <col min="13846" max="13846" width="18.5703125" style="17" customWidth="1"/>
    <col min="13847" max="13847" width="29.42578125" style="17" customWidth="1"/>
    <col min="13848" max="13848" width="14.42578125" style="17" customWidth="1"/>
    <col min="13849" max="13849" width="17.85546875" style="17" customWidth="1"/>
    <col min="13850" max="13853" width="18.140625" style="17" customWidth="1"/>
    <col min="13854" max="13854" width="37.28515625" style="17" customWidth="1"/>
    <col min="13855" max="13855" width="36.42578125" style="17" customWidth="1"/>
    <col min="13856" max="13856" width="18.5703125" style="17" customWidth="1"/>
    <col min="13857" max="14081" width="9.140625" style="17"/>
    <col min="14082" max="14082" width="24.7109375" style="17" customWidth="1"/>
    <col min="14083" max="14083" width="29.42578125" style="17" customWidth="1"/>
    <col min="14084" max="14084" width="22.5703125" style="17" customWidth="1"/>
    <col min="14085" max="14085" width="17.5703125" style="17" customWidth="1"/>
    <col min="14086" max="14086" width="17.42578125" style="17" customWidth="1"/>
    <col min="14087" max="14087" width="34.42578125" style="17" customWidth="1"/>
    <col min="14088" max="14088" width="31.42578125" style="17" customWidth="1"/>
    <col min="14089" max="14089" width="30.28515625" style="17" customWidth="1"/>
    <col min="14090" max="14090" width="25.140625" style="17" customWidth="1"/>
    <col min="14091" max="14091" width="17.42578125" style="17" customWidth="1"/>
    <col min="14092" max="14092" width="22.42578125" style="17" customWidth="1"/>
    <col min="14093" max="14093" width="13.42578125" style="17" customWidth="1"/>
    <col min="14094" max="14094" width="36.85546875" style="17" customWidth="1"/>
    <col min="14095" max="14095" width="36" style="17" customWidth="1"/>
    <col min="14096" max="14096" width="18.7109375" style="17" customWidth="1"/>
    <col min="14097" max="14097" width="28.85546875" style="17" customWidth="1"/>
    <col min="14098" max="14098" width="34.5703125" style="17" customWidth="1"/>
    <col min="14099" max="14099" width="20.42578125" style="17" customWidth="1"/>
    <col min="14100" max="14100" width="20.140625" style="17" customWidth="1"/>
    <col min="14101" max="14101" width="19.5703125" style="17" customWidth="1"/>
    <col min="14102" max="14102" width="18.5703125" style="17" customWidth="1"/>
    <col min="14103" max="14103" width="29.42578125" style="17" customWidth="1"/>
    <col min="14104" max="14104" width="14.42578125" style="17" customWidth="1"/>
    <col min="14105" max="14105" width="17.85546875" style="17" customWidth="1"/>
    <col min="14106" max="14109" width="18.140625" style="17" customWidth="1"/>
    <col min="14110" max="14110" width="37.28515625" style="17" customWidth="1"/>
    <col min="14111" max="14111" width="36.42578125" style="17" customWidth="1"/>
    <col min="14112" max="14112" width="18.5703125" style="17" customWidth="1"/>
    <col min="14113" max="14337" width="9.140625" style="17"/>
    <col min="14338" max="14338" width="24.7109375" style="17" customWidth="1"/>
    <col min="14339" max="14339" width="29.42578125" style="17" customWidth="1"/>
    <col min="14340" max="14340" width="22.5703125" style="17" customWidth="1"/>
    <col min="14341" max="14341" width="17.5703125" style="17" customWidth="1"/>
    <col min="14342" max="14342" width="17.42578125" style="17" customWidth="1"/>
    <col min="14343" max="14343" width="34.42578125" style="17" customWidth="1"/>
    <col min="14344" max="14344" width="31.42578125" style="17" customWidth="1"/>
    <col min="14345" max="14345" width="30.28515625" style="17" customWidth="1"/>
    <col min="14346" max="14346" width="25.140625" style="17" customWidth="1"/>
    <col min="14347" max="14347" width="17.42578125" style="17" customWidth="1"/>
    <col min="14348" max="14348" width="22.42578125" style="17" customWidth="1"/>
    <col min="14349" max="14349" width="13.42578125" style="17" customWidth="1"/>
    <col min="14350" max="14350" width="36.85546875" style="17" customWidth="1"/>
    <col min="14351" max="14351" width="36" style="17" customWidth="1"/>
    <col min="14352" max="14352" width="18.7109375" style="17" customWidth="1"/>
    <col min="14353" max="14353" width="28.85546875" style="17" customWidth="1"/>
    <col min="14354" max="14354" width="34.5703125" style="17" customWidth="1"/>
    <col min="14355" max="14355" width="20.42578125" style="17" customWidth="1"/>
    <col min="14356" max="14356" width="20.140625" style="17" customWidth="1"/>
    <col min="14357" max="14357" width="19.5703125" style="17" customWidth="1"/>
    <col min="14358" max="14358" width="18.5703125" style="17" customWidth="1"/>
    <col min="14359" max="14359" width="29.42578125" style="17" customWidth="1"/>
    <col min="14360" max="14360" width="14.42578125" style="17" customWidth="1"/>
    <col min="14361" max="14361" width="17.85546875" style="17" customWidth="1"/>
    <col min="14362" max="14365" width="18.140625" style="17" customWidth="1"/>
    <col min="14366" max="14366" width="37.28515625" style="17" customWidth="1"/>
    <col min="14367" max="14367" width="36.42578125" style="17" customWidth="1"/>
    <col min="14368" max="14368" width="18.5703125" style="17" customWidth="1"/>
    <col min="14369" max="14593" width="9.140625" style="17"/>
    <col min="14594" max="14594" width="24.7109375" style="17" customWidth="1"/>
    <col min="14595" max="14595" width="29.42578125" style="17" customWidth="1"/>
    <col min="14596" max="14596" width="22.5703125" style="17" customWidth="1"/>
    <col min="14597" max="14597" width="17.5703125" style="17" customWidth="1"/>
    <col min="14598" max="14598" width="17.42578125" style="17" customWidth="1"/>
    <col min="14599" max="14599" width="34.42578125" style="17" customWidth="1"/>
    <col min="14600" max="14600" width="31.42578125" style="17" customWidth="1"/>
    <col min="14601" max="14601" width="30.28515625" style="17" customWidth="1"/>
    <col min="14602" max="14602" width="25.140625" style="17" customWidth="1"/>
    <col min="14603" max="14603" width="17.42578125" style="17" customWidth="1"/>
    <col min="14604" max="14604" width="22.42578125" style="17" customWidth="1"/>
    <col min="14605" max="14605" width="13.42578125" style="17" customWidth="1"/>
    <col min="14606" max="14606" width="36.85546875" style="17" customWidth="1"/>
    <col min="14607" max="14607" width="36" style="17" customWidth="1"/>
    <col min="14608" max="14608" width="18.7109375" style="17" customWidth="1"/>
    <col min="14609" max="14609" width="28.85546875" style="17" customWidth="1"/>
    <col min="14610" max="14610" width="34.5703125" style="17" customWidth="1"/>
    <col min="14611" max="14611" width="20.42578125" style="17" customWidth="1"/>
    <col min="14612" max="14612" width="20.140625" style="17" customWidth="1"/>
    <col min="14613" max="14613" width="19.5703125" style="17" customWidth="1"/>
    <col min="14614" max="14614" width="18.5703125" style="17" customWidth="1"/>
    <col min="14615" max="14615" width="29.42578125" style="17" customWidth="1"/>
    <col min="14616" max="14616" width="14.42578125" style="17" customWidth="1"/>
    <col min="14617" max="14617" width="17.85546875" style="17" customWidth="1"/>
    <col min="14618" max="14621" width="18.140625" style="17" customWidth="1"/>
    <col min="14622" max="14622" width="37.28515625" style="17" customWidth="1"/>
    <col min="14623" max="14623" width="36.42578125" style="17" customWidth="1"/>
    <col min="14624" max="14624" width="18.5703125" style="17" customWidth="1"/>
    <col min="14625" max="14849" width="9.140625" style="17"/>
    <col min="14850" max="14850" width="24.7109375" style="17" customWidth="1"/>
    <col min="14851" max="14851" width="29.42578125" style="17" customWidth="1"/>
    <col min="14852" max="14852" width="22.5703125" style="17" customWidth="1"/>
    <col min="14853" max="14853" width="17.5703125" style="17" customWidth="1"/>
    <col min="14854" max="14854" width="17.42578125" style="17" customWidth="1"/>
    <col min="14855" max="14855" width="34.42578125" style="17" customWidth="1"/>
    <col min="14856" max="14856" width="31.42578125" style="17" customWidth="1"/>
    <col min="14857" max="14857" width="30.28515625" style="17" customWidth="1"/>
    <col min="14858" max="14858" width="25.140625" style="17" customWidth="1"/>
    <col min="14859" max="14859" width="17.42578125" style="17" customWidth="1"/>
    <col min="14860" max="14860" width="22.42578125" style="17" customWidth="1"/>
    <col min="14861" max="14861" width="13.42578125" style="17" customWidth="1"/>
    <col min="14862" max="14862" width="36.85546875" style="17" customWidth="1"/>
    <col min="14863" max="14863" width="36" style="17" customWidth="1"/>
    <col min="14864" max="14864" width="18.7109375" style="17" customWidth="1"/>
    <col min="14865" max="14865" width="28.85546875" style="17" customWidth="1"/>
    <col min="14866" max="14866" width="34.5703125" style="17" customWidth="1"/>
    <col min="14867" max="14867" width="20.42578125" style="17" customWidth="1"/>
    <col min="14868" max="14868" width="20.140625" style="17" customWidth="1"/>
    <col min="14869" max="14869" width="19.5703125" style="17" customWidth="1"/>
    <col min="14870" max="14870" width="18.5703125" style="17" customWidth="1"/>
    <col min="14871" max="14871" width="29.42578125" style="17" customWidth="1"/>
    <col min="14872" max="14872" width="14.42578125" style="17" customWidth="1"/>
    <col min="14873" max="14873" width="17.85546875" style="17" customWidth="1"/>
    <col min="14874" max="14877" width="18.140625" style="17" customWidth="1"/>
    <col min="14878" max="14878" width="37.28515625" style="17" customWidth="1"/>
    <col min="14879" max="14879" width="36.42578125" style="17" customWidth="1"/>
    <col min="14880" max="14880" width="18.5703125" style="17" customWidth="1"/>
    <col min="14881" max="15105" width="9.140625" style="17"/>
    <col min="15106" max="15106" width="24.7109375" style="17" customWidth="1"/>
    <col min="15107" max="15107" width="29.42578125" style="17" customWidth="1"/>
    <col min="15108" max="15108" width="22.5703125" style="17" customWidth="1"/>
    <col min="15109" max="15109" width="17.5703125" style="17" customWidth="1"/>
    <col min="15110" max="15110" width="17.42578125" style="17" customWidth="1"/>
    <col min="15111" max="15111" width="34.42578125" style="17" customWidth="1"/>
    <col min="15112" max="15112" width="31.42578125" style="17" customWidth="1"/>
    <col min="15113" max="15113" width="30.28515625" style="17" customWidth="1"/>
    <col min="15114" max="15114" width="25.140625" style="17" customWidth="1"/>
    <col min="15115" max="15115" width="17.42578125" style="17" customWidth="1"/>
    <col min="15116" max="15116" width="22.42578125" style="17" customWidth="1"/>
    <col min="15117" max="15117" width="13.42578125" style="17" customWidth="1"/>
    <col min="15118" max="15118" width="36.85546875" style="17" customWidth="1"/>
    <col min="15119" max="15119" width="36" style="17" customWidth="1"/>
    <col min="15120" max="15120" width="18.7109375" style="17" customWidth="1"/>
    <col min="15121" max="15121" width="28.85546875" style="17" customWidth="1"/>
    <col min="15122" max="15122" width="34.5703125" style="17" customWidth="1"/>
    <col min="15123" max="15123" width="20.42578125" style="17" customWidth="1"/>
    <col min="15124" max="15124" width="20.140625" style="17" customWidth="1"/>
    <col min="15125" max="15125" width="19.5703125" style="17" customWidth="1"/>
    <col min="15126" max="15126" width="18.5703125" style="17" customWidth="1"/>
    <col min="15127" max="15127" width="29.42578125" style="17" customWidth="1"/>
    <col min="15128" max="15128" width="14.42578125" style="17" customWidth="1"/>
    <col min="15129" max="15129" width="17.85546875" style="17" customWidth="1"/>
    <col min="15130" max="15133" width="18.140625" style="17" customWidth="1"/>
    <col min="15134" max="15134" width="37.28515625" style="17" customWidth="1"/>
    <col min="15135" max="15135" width="36.42578125" style="17" customWidth="1"/>
    <col min="15136" max="15136" width="18.5703125" style="17" customWidth="1"/>
    <col min="15137" max="15361" width="9.140625" style="17"/>
    <col min="15362" max="15362" width="24.7109375" style="17" customWidth="1"/>
    <col min="15363" max="15363" width="29.42578125" style="17" customWidth="1"/>
    <col min="15364" max="15364" width="22.5703125" style="17" customWidth="1"/>
    <col min="15365" max="15365" width="17.5703125" style="17" customWidth="1"/>
    <col min="15366" max="15366" width="17.42578125" style="17" customWidth="1"/>
    <col min="15367" max="15367" width="34.42578125" style="17" customWidth="1"/>
    <col min="15368" max="15368" width="31.42578125" style="17" customWidth="1"/>
    <col min="15369" max="15369" width="30.28515625" style="17" customWidth="1"/>
    <col min="15370" max="15370" width="25.140625" style="17" customWidth="1"/>
    <col min="15371" max="15371" width="17.42578125" style="17" customWidth="1"/>
    <col min="15372" max="15372" width="22.42578125" style="17" customWidth="1"/>
    <col min="15373" max="15373" width="13.42578125" style="17" customWidth="1"/>
    <col min="15374" max="15374" width="36.85546875" style="17" customWidth="1"/>
    <col min="15375" max="15375" width="36" style="17" customWidth="1"/>
    <col min="15376" max="15376" width="18.7109375" style="17" customWidth="1"/>
    <col min="15377" max="15377" width="28.85546875" style="17" customWidth="1"/>
    <col min="15378" max="15378" width="34.5703125" style="17" customWidth="1"/>
    <col min="15379" max="15379" width="20.42578125" style="17" customWidth="1"/>
    <col min="15380" max="15380" width="20.140625" style="17" customWidth="1"/>
    <col min="15381" max="15381" width="19.5703125" style="17" customWidth="1"/>
    <col min="15382" max="15382" width="18.5703125" style="17" customWidth="1"/>
    <col min="15383" max="15383" width="29.42578125" style="17" customWidth="1"/>
    <col min="15384" max="15384" width="14.42578125" style="17" customWidth="1"/>
    <col min="15385" max="15385" width="17.85546875" style="17" customWidth="1"/>
    <col min="15386" max="15389" width="18.140625" style="17" customWidth="1"/>
    <col min="15390" max="15390" width="37.28515625" style="17" customWidth="1"/>
    <col min="15391" max="15391" width="36.42578125" style="17" customWidth="1"/>
    <col min="15392" max="15392" width="18.5703125" style="17" customWidth="1"/>
    <col min="15393" max="15617" width="9.140625" style="17"/>
    <col min="15618" max="15618" width="24.7109375" style="17" customWidth="1"/>
    <col min="15619" max="15619" width="29.42578125" style="17" customWidth="1"/>
    <col min="15620" max="15620" width="22.5703125" style="17" customWidth="1"/>
    <col min="15621" max="15621" width="17.5703125" style="17" customWidth="1"/>
    <col min="15622" max="15622" width="17.42578125" style="17" customWidth="1"/>
    <col min="15623" max="15623" width="34.42578125" style="17" customWidth="1"/>
    <col min="15624" max="15624" width="31.42578125" style="17" customWidth="1"/>
    <col min="15625" max="15625" width="30.28515625" style="17" customWidth="1"/>
    <col min="15626" max="15626" width="25.140625" style="17" customWidth="1"/>
    <col min="15627" max="15627" width="17.42578125" style="17" customWidth="1"/>
    <col min="15628" max="15628" width="22.42578125" style="17" customWidth="1"/>
    <col min="15629" max="15629" width="13.42578125" style="17" customWidth="1"/>
    <col min="15630" max="15630" width="36.85546875" style="17" customWidth="1"/>
    <col min="15631" max="15631" width="36" style="17" customWidth="1"/>
    <col min="15632" max="15632" width="18.7109375" style="17" customWidth="1"/>
    <col min="15633" max="15633" width="28.85546875" style="17" customWidth="1"/>
    <col min="15634" max="15634" width="34.5703125" style="17" customWidth="1"/>
    <col min="15635" max="15635" width="20.42578125" style="17" customWidth="1"/>
    <col min="15636" max="15636" width="20.140625" style="17" customWidth="1"/>
    <col min="15637" max="15637" width="19.5703125" style="17" customWidth="1"/>
    <col min="15638" max="15638" width="18.5703125" style="17" customWidth="1"/>
    <col min="15639" max="15639" width="29.42578125" style="17" customWidth="1"/>
    <col min="15640" max="15640" width="14.42578125" style="17" customWidth="1"/>
    <col min="15641" max="15641" width="17.85546875" style="17" customWidth="1"/>
    <col min="15642" max="15645" width="18.140625" style="17" customWidth="1"/>
    <col min="15646" max="15646" width="37.28515625" style="17" customWidth="1"/>
    <col min="15647" max="15647" width="36.42578125" style="17" customWidth="1"/>
    <col min="15648" max="15648" width="18.5703125" style="17" customWidth="1"/>
    <col min="15649" max="15873" width="9.140625" style="17"/>
    <col min="15874" max="15874" width="24.7109375" style="17" customWidth="1"/>
    <col min="15875" max="15875" width="29.42578125" style="17" customWidth="1"/>
    <col min="15876" max="15876" width="22.5703125" style="17" customWidth="1"/>
    <col min="15877" max="15877" width="17.5703125" style="17" customWidth="1"/>
    <col min="15878" max="15878" width="17.42578125" style="17" customWidth="1"/>
    <col min="15879" max="15879" width="34.42578125" style="17" customWidth="1"/>
    <col min="15880" max="15880" width="31.42578125" style="17" customWidth="1"/>
    <col min="15881" max="15881" width="30.28515625" style="17" customWidth="1"/>
    <col min="15882" max="15882" width="25.140625" style="17" customWidth="1"/>
    <col min="15883" max="15883" width="17.42578125" style="17" customWidth="1"/>
    <col min="15884" max="15884" width="22.42578125" style="17" customWidth="1"/>
    <col min="15885" max="15885" width="13.42578125" style="17" customWidth="1"/>
    <col min="15886" max="15886" width="36.85546875" style="17" customWidth="1"/>
    <col min="15887" max="15887" width="36" style="17" customWidth="1"/>
    <col min="15888" max="15888" width="18.7109375" style="17" customWidth="1"/>
    <col min="15889" max="15889" width="28.85546875" style="17" customWidth="1"/>
    <col min="15890" max="15890" width="34.5703125" style="17" customWidth="1"/>
    <col min="15891" max="15891" width="20.42578125" style="17" customWidth="1"/>
    <col min="15892" max="15892" width="20.140625" style="17" customWidth="1"/>
    <col min="15893" max="15893" width="19.5703125" style="17" customWidth="1"/>
    <col min="15894" max="15894" width="18.5703125" style="17" customWidth="1"/>
    <col min="15895" max="15895" width="29.42578125" style="17" customWidth="1"/>
    <col min="15896" max="15896" width="14.42578125" style="17" customWidth="1"/>
    <col min="15897" max="15897" width="17.85546875" style="17" customWidth="1"/>
    <col min="15898" max="15901" width="18.140625" style="17" customWidth="1"/>
    <col min="15902" max="15902" width="37.28515625" style="17" customWidth="1"/>
    <col min="15903" max="15903" width="36.42578125" style="17" customWidth="1"/>
    <col min="15904" max="15904" width="18.5703125" style="17" customWidth="1"/>
    <col min="15905" max="16129" width="9.140625" style="17"/>
    <col min="16130" max="16130" width="24.7109375" style="17" customWidth="1"/>
    <col min="16131" max="16131" width="29.42578125" style="17" customWidth="1"/>
    <col min="16132" max="16132" width="22.5703125" style="17" customWidth="1"/>
    <col min="16133" max="16133" width="17.5703125" style="17" customWidth="1"/>
    <col min="16134" max="16134" width="17.42578125" style="17" customWidth="1"/>
    <col min="16135" max="16135" width="34.42578125" style="17" customWidth="1"/>
    <col min="16136" max="16136" width="31.42578125" style="17" customWidth="1"/>
    <col min="16137" max="16137" width="30.28515625" style="17" customWidth="1"/>
    <col min="16138" max="16138" width="25.140625" style="17" customWidth="1"/>
    <col min="16139" max="16139" width="17.42578125" style="17" customWidth="1"/>
    <col min="16140" max="16140" width="22.42578125" style="17" customWidth="1"/>
    <col min="16141" max="16141" width="13.42578125" style="17" customWidth="1"/>
    <col min="16142" max="16142" width="36.85546875" style="17" customWidth="1"/>
    <col min="16143" max="16143" width="36" style="17" customWidth="1"/>
    <col min="16144" max="16144" width="18.7109375" style="17" customWidth="1"/>
    <col min="16145" max="16145" width="28.85546875" style="17" customWidth="1"/>
    <col min="16146" max="16146" width="34.5703125" style="17" customWidth="1"/>
    <col min="16147" max="16147" width="20.42578125" style="17" customWidth="1"/>
    <col min="16148" max="16148" width="20.140625" style="17" customWidth="1"/>
    <col min="16149" max="16149" width="19.5703125" style="17" customWidth="1"/>
    <col min="16150" max="16150" width="18.5703125" style="17" customWidth="1"/>
    <col min="16151" max="16151" width="29.42578125" style="17" customWidth="1"/>
    <col min="16152" max="16152" width="14.42578125" style="17" customWidth="1"/>
    <col min="16153" max="16153" width="17.85546875" style="17" customWidth="1"/>
    <col min="16154" max="16157" width="18.140625" style="17" customWidth="1"/>
    <col min="16158" max="16158" width="37.28515625" style="17" customWidth="1"/>
    <col min="16159" max="16159" width="36.42578125" style="17" customWidth="1"/>
    <col min="16160" max="16160" width="18.5703125" style="17" customWidth="1"/>
    <col min="16161" max="16384" width="9.140625" style="17"/>
  </cols>
  <sheetData>
    <row r="1" spans="1:32" s="4" customFormat="1" ht="14.25" customHeight="1" x14ac:dyDescent="0.25">
      <c r="A1" s="3" t="s">
        <v>0</v>
      </c>
      <c r="B1" s="225" t="s">
        <v>496</v>
      </c>
      <c r="C1" s="231" t="s">
        <v>497</v>
      </c>
      <c r="D1" s="225" t="s">
        <v>498</v>
      </c>
      <c r="E1" s="229" t="s">
        <v>499</v>
      </c>
      <c r="F1" s="225" t="s">
        <v>4</v>
      </c>
      <c r="G1" s="225" t="s">
        <v>500</v>
      </c>
      <c r="H1" s="222" t="s">
        <v>16</v>
      </c>
      <c r="I1" s="225" t="s">
        <v>6642</v>
      </c>
      <c r="J1" s="225" t="s">
        <v>7</v>
      </c>
      <c r="K1" s="226" t="s">
        <v>8</v>
      </c>
      <c r="L1" s="227"/>
      <c r="M1" s="227"/>
      <c r="N1" s="227"/>
      <c r="O1" s="228"/>
      <c r="P1" s="225" t="s">
        <v>502</v>
      </c>
      <c r="Q1" s="225" t="s">
        <v>503</v>
      </c>
      <c r="R1" s="225" t="s">
        <v>11</v>
      </c>
      <c r="S1" s="225" t="s">
        <v>12</v>
      </c>
      <c r="T1" s="229" t="s">
        <v>13</v>
      </c>
      <c r="U1" s="225" t="s">
        <v>504</v>
      </c>
      <c r="V1" s="225" t="s">
        <v>15</v>
      </c>
      <c r="W1" s="222" t="s">
        <v>17</v>
      </c>
      <c r="X1" s="222" t="s">
        <v>7432</v>
      </c>
      <c r="Y1" s="225" t="s">
        <v>18</v>
      </c>
      <c r="Z1" s="225" t="s">
        <v>19</v>
      </c>
      <c r="AA1" s="225" t="s">
        <v>505</v>
      </c>
      <c r="AB1" s="225" t="s">
        <v>506</v>
      </c>
      <c r="AC1" s="225" t="s">
        <v>20</v>
      </c>
      <c r="AD1" s="225" t="s">
        <v>21</v>
      </c>
      <c r="AE1" s="225" t="s">
        <v>507</v>
      </c>
      <c r="AF1" s="225" t="s">
        <v>23</v>
      </c>
    </row>
    <row r="2" spans="1:32" s="4" customFormat="1" ht="85.5" x14ac:dyDescent="0.25">
      <c r="A2" s="5"/>
      <c r="B2" s="225"/>
      <c r="C2" s="231"/>
      <c r="D2" s="225"/>
      <c r="E2" s="229"/>
      <c r="F2" s="225"/>
      <c r="G2" s="225"/>
      <c r="H2" s="224"/>
      <c r="I2" s="225"/>
      <c r="J2" s="225"/>
      <c r="K2" s="6" t="s">
        <v>508</v>
      </c>
      <c r="L2" s="6" t="s">
        <v>509</v>
      </c>
      <c r="M2" s="6" t="s">
        <v>26</v>
      </c>
      <c r="N2" s="6" t="s">
        <v>510</v>
      </c>
      <c r="O2" s="7" t="s">
        <v>28</v>
      </c>
      <c r="P2" s="225"/>
      <c r="Q2" s="225"/>
      <c r="R2" s="225"/>
      <c r="S2" s="225"/>
      <c r="T2" s="229"/>
      <c r="U2" s="225"/>
      <c r="V2" s="225"/>
      <c r="W2" s="224"/>
      <c r="X2" s="224"/>
      <c r="Y2" s="225"/>
      <c r="Z2" s="225"/>
      <c r="AA2" s="225"/>
      <c r="AB2" s="225"/>
      <c r="AC2" s="225"/>
      <c r="AD2" s="225"/>
      <c r="AE2" s="225"/>
      <c r="AF2" s="225"/>
    </row>
    <row r="3" spans="1:32" s="4" customFormat="1" ht="14.25" x14ac:dyDescent="0.25">
      <c r="A3" s="8">
        <v>1</v>
      </c>
      <c r="B3" s="9">
        <v>2</v>
      </c>
      <c r="C3" s="10">
        <v>3</v>
      </c>
      <c r="D3" s="11">
        <v>4</v>
      </c>
      <c r="E3" s="11">
        <v>5</v>
      </c>
      <c r="F3" s="11">
        <v>6</v>
      </c>
      <c r="G3" s="11">
        <v>7</v>
      </c>
      <c r="H3" s="9">
        <v>8</v>
      </c>
      <c r="I3" s="11">
        <v>9</v>
      </c>
      <c r="J3" s="11">
        <v>10</v>
      </c>
      <c r="K3" s="11">
        <v>11</v>
      </c>
      <c r="L3" s="11">
        <v>12</v>
      </c>
      <c r="M3" s="11">
        <v>13</v>
      </c>
      <c r="N3" s="11">
        <v>14</v>
      </c>
      <c r="O3" s="11">
        <v>15</v>
      </c>
      <c r="P3" s="11">
        <v>16</v>
      </c>
      <c r="Q3" s="11">
        <v>17</v>
      </c>
      <c r="R3" s="11">
        <v>18</v>
      </c>
      <c r="S3" s="11">
        <v>19</v>
      </c>
      <c r="T3" s="11">
        <v>20</v>
      </c>
      <c r="U3" s="11">
        <v>21</v>
      </c>
      <c r="V3" s="11">
        <v>22</v>
      </c>
      <c r="W3" s="9">
        <v>23</v>
      </c>
      <c r="X3" s="9">
        <v>24</v>
      </c>
      <c r="Y3" s="11">
        <v>25</v>
      </c>
      <c r="Z3" s="11">
        <v>26</v>
      </c>
      <c r="AA3" s="11">
        <v>27</v>
      </c>
      <c r="AB3" s="11">
        <v>28</v>
      </c>
      <c r="AC3" s="11">
        <v>29</v>
      </c>
      <c r="AD3" s="11">
        <v>30</v>
      </c>
      <c r="AE3" s="11">
        <v>31</v>
      </c>
      <c r="AF3" s="11">
        <v>32</v>
      </c>
    </row>
    <row r="4" spans="1:32" ht="135" x14ac:dyDescent="0.25">
      <c r="A4" s="1">
        <v>1</v>
      </c>
      <c r="B4" s="230" t="s">
        <v>7378</v>
      </c>
      <c r="C4" s="1" t="s">
        <v>511</v>
      </c>
      <c r="D4" s="12" t="s">
        <v>30</v>
      </c>
      <c r="E4" s="12" t="s">
        <v>512</v>
      </c>
      <c r="F4" s="12">
        <v>5201002166</v>
      </c>
      <c r="G4" s="1" t="s">
        <v>11229</v>
      </c>
      <c r="H4" s="1" t="s">
        <v>11228</v>
      </c>
      <c r="I4" s="13" t="s">
        <v>11227</v>
      </c>
      <c r="J4" s="12" t="s">
        <v>10139</v>
      </c>
      <c r="K4" s="12" t="s">
        <v>32</v>
      </c>
      <c r="L4" s="12">
        <v>132</v>
      </c>
      <c r="M4" s="12" t="s">
        <v>513</v>
      </c>
      <c r="N4" s="1" t="s">
        <v>514</v>
      </c>
      <c r="O4" s="12"/>
      <c r="P4" s="14" t="s">
        <v>515</v>
      </c>
      <c r="Q4" s="15" t="s">
        <v>8497</v>
      </c>
      <c r="R4" s="1"/>
      <c r="S4" s="1"/>
      <c r="T4" s="2" t="s">
        <v>12451</v>
      </c>
      <c r="U4" s="1" t="s">
        <v>12442</v>
      </c>
      <c r="V4" s="12" t="s">
        <v>516</v>
      </c>
      <c r="W4" s="12">
        <v>3</v>
      </c>
      <c r="X4" s="12" t="s">
        <v>9391</v>
      </c>
      <c r="Y4" s="12" t="s">
        <v>517</v>
      </c>
      <c r="Z4" s="12" t="s">
        <v>9392</v>
      </c>
      <c r="AA4" s="1" t="s">
        <v>518</v>
      </c>
      <c r="AB4" s="1" t="s">
        <v>519</v>
      </c>
      <c r="AC4" s="1" t="s">
        <v>520</v>
      </c>
      <c r="AD4" s="16" t="s">
        <v>521</v>
      </c>
      <c r="AE4" s="1" t="s">
        <v>522</v>
      </c>
      <c r="AF4" s="1" t="s">
        <v>523</v>
      </c>
    </row>
    <row r="5" spans="1:32" ht="150" x14ac:dyDescent="0.25">
      <c r="A5" s="1">
        <f>A4+1</f>
        <v>2</v>
      </c>
      <c r="B5" s="230"/>
      <c r="C5" s="1" t="s">
        <v>524</v>
      </c>
      <c r="D5" s="12" t="s">
        <v>30</v>
      </c>
      <c r="E5" s="12" t="s">
        <v>525</v>
      </c>
      <c r="F5" s="12">
        <v>5201002060</v>
      </c>
      <c r="G5" s="1" t="s">
        <v>11232</v>
      </c>
      <c r="H5" s="1" t="s">
        <v>11231</v>
      </c>
      <c r="I5" s="13" t="s">
        <v>11230</v>
      </c>
      <c r="J5" s="12" t="s">
        <v>10139</v>
      </c>
      <c r="K5" s="12" t="s">
        <v>526</v>
      </c>
      <c r="L5" s="12">
        <v>132</v>
      </c>
      <c r="M5" s="12" t="s">
        <v>513</v>
      </c>
      <c r="N5" s="1" t="s">
        <v>527</v>
      </c>
      <c r="O5" s="12"/>
      <c r="P5" s="12" t="s">
        <v>528</v>
      </c>
      <c r="Q5" s="15" t="s">
        <v>8499</v>
      </c>
      <c r="R5" s="1"/>
      <c r="S5" s="1"/>
      <c r="T5" s="2" t="s">
        <v>12448</v>
      </c>
      <c r="U5" s="1" t="s">
        <v>12442</v>
      </c>
      <c r="V5" s="12" t="s">
        <v>516</v>
      </c>
      <c r="W5" s="12">
        <v>3</v>
      </c>
      <c r="X5" s="12" t="s">
        <v>9391</v>
      </c>
      <c r="Y5" s="12" t="s">
        <v>529</v>
      </c>
      <c r="Z5" s="12" t="s">
        <v>9393</v>
      </c>
      <c r="AA5" s="1" t="s">
        <v>530</v>
      </c>
      <c r="AB5" s="1" t="s">
        <v>519</v>
      </c>
      <c r="AC5" s="1" t="s">
        <v>520</v>
      </c>
      <c r="AD5" s="1" t="s">
        <v>531</v>
      </c>
      <c r="AE5" s="1" t="s">
        <v>532</v>
      </c>
      <c r="AF5" s="1" t="s">
        <v>533</v>
      </c>
    </row>
    <row r="6" spans="1:32" ht="120" x14ac:dyDescent="0.25">
      <c r="A6" s="1">
        <f t="shared" ref="A6:A66" si="0">A5+1</f>
        <v>3</v>
      </c>
      <c r="B6" s="230"/>
      <c r="C6" s="1" t="s">
        <v>534</v>
      </c>
      <c r="D6" s="12" t="s">
        <v>30</v>
      </c>
      <c r="E6" s="12" t="s">
        <v>535</v>
      </c>
      <c r="F6" s="12">
        <v>5201002293</v>
      </c>
      <c r="G6" s="1" t="s">
        <v>11235</v>
      </c>
      <c r="H6" s="1" t="s">
        <v>11234</v>
      </c>
      <c r="I6" s="18" t="s">
        <v>11233</v>
      </c>
      <c r="J6" s="12" t="s">
        <v>10139</v>
      </c>
      <c r="K6" s="12" t="s">
        <v>32</v>
      </c>
      <c r="L6" s="12">
        <v>102</v>
      </c>
      <c r="M6" s="12" t="s">
        <v>536</v>
      </c>
      <c r="N6" s="1" t="s">
        <v>537</v>
      </c>
      <c r="O6" s="12" t="s">
        <v>107</v>
      </c>
      <c r="P6" s="19">
        <v>1988</v>
      </c>
      <c r="Q6" s="15" t="s">
        <v>8500</v>
      </c>
      <c r="R6" s="1" t="s">
        <v>9075</v>
      </c>
      <c r="S6" s="1" t="s">
        <v>11236</v>
      </c>
      <c r="T6" s="2" t="s">
        <v>12444</v>
      </c>
      <c r="U6" s="1" t="s">
        <v>12442</v>
      </c>
      <c r="V6" s="12" t="s">
        <v>539</v>
      </c>
      <c r="W6" s="12">
        <v>1</v>
      </c>
      <c r="X6" s="12" t="s">
        <v>7501</v>
      </c>
      <c r="Y6" s="12">
        <v>1530</v>
      </c>
      <c r="Z6" s="12">
        <v>15</v>
      </c>
      <c r="AA6" s="1" t="s">
        <v>540</v>
      </c>
      <c r="AB6" s="1" t="s">
        <v>541</v>
      </c>
      <c r="AC6" s="1" t="s">
        <v>542</v>
      </c>
      <c r="AD6" s="1" t="s">
        <v>543</v>
      </c>
      <c r="AE6" s="1" t="s">
        <v>532</v>
      </c>
      <c r="AF6" s="1" t="s">
        <v>544</v>
      </c>
    </row>
    <row r="7" spans="1:32" ht="135" x14ac:dyDescent="0.25">
      <c r="A7" s="1">
        <f t="shared" si="0"/>
        <v>4</v>
      </c>
      <c r="B7" s="230"/>
      <c r="C7" s="1" t="s">
        <v>9402</v>
      </c>
      <c r="D7" s="12" t="s">
        <v>30</v>
      </c>
      <c r="E7" s="12" t="s">
        <v>10409</v>
      </c>
      <c r="F7" s="12">
        <v>5201002173</v>
      </c>
      <c r="G7" s="2" t="s">
        <v>11911</v>
      </c>
      <c r="H7" s="1" t="s">
        <v>11910</v>
      </c>
      <c r="I7" s="13" t="s">
        <v>11909</v>
      </c>
      <c r="J7" s="12" t="s">
        <v>8188</v>
      </c>
      <c r="K7" s="12" t="s">
        <v>32</v>
      </c>
      <c r="L7" s="12">
        <v>102</v>
      </c>
      <c r="M7" s="20" t="s">
        <v>549</v>
      </c>
      <c r="N7" s="1" t="s">
        <v>550</v>
      </c>
      <c r="O7" s="12" t="s">
        <v>107</v>
      </c>
      <c r="P7" s="14" t="s">
        <v>551</v>
      </c>
      <c r="Q7" s="15" t="s">
        <v>8502</v>
      </c>
      <c r="R7" s="1"/>
      <c r="S7" s="1" t="s">
        <v>11912</v>
      </c>
      <c r="T7" s="2" t="s">
        <v>12449</v>
      </c>
      <c r="U7" s="1" t="s">
        <v>12443</v>
      </c>
      <c r="V7" s="12" t="s">
        <v>516</v>
      </c>
      <c r="W7" s="12">
        <v>3</v>
      </c>
      <c r="X7" s="12" t="s">
        <v>9399</v>
      </c>
      <c r="Y7" s="12">
        <v>1530</v>
      </c>
      <c r="Z7" s="12" t="s">
        <v>9400</v>
      </c>
      <c r="AA7" s="1" t="s">
        <v>540</v>
      </c>
      <c r="AB7" s="1" t="s">
        <v>552</v>
      </c>
      <c r="AC7" s="1" t="s">
        <v>553</v>
      </c>
      <c r="AD7" s="1" t="s">
        <v>554</v>
      </c>
      <c r="AE7" s="1" t="s">
        <v>555</v>
      </c>
      <c r="AF7" s="1" t="s">
        <v>556</v>
      </c>
    </row>
    <row r="8" spans="1:32" ht="135" x14ac:dyDescent="0.25">
      <c r="A8" s="1">
        <f t="shared" si="0"/>
        <v>5</v>
      </c>
      <c r="B8" s="230"/>
      <c r="C8" s="1" t="s">
        <v>557</v>
      </c>
      <c r="D8" s="12" t="s">
        <v>30</v>
      </c>
      <c r="E8" s="12" t="s">
        <v>558</v>
      </c>
      <c r="F8" s="12">
        <v>5201002159</v>
      </c>
      <c r="G8" s="2" t="s">
        <v>11915</v>
      </c>
      <c r="H8" s="1" t="s">
        <v>11914</v>
      </c>
      <c r="I8" s="18" t="s">
        <v>11913</v>
      </c>
      <c r="J8" s="12" t="s">
        <v>8188</v>
      </c>
      <c r="K8" s="12" t="s">
        <v>32</v>
      </c>
      <c r="L8" s="12">
        <v>102</v>
      </c>
      <c r="M8" s="12" t="s">
        <v>513</v>
      </c>
      <c r="N8" s="1" t="s">
        <v>559</v>
      </c>
      <c r="O8" s="12" t="s">
        <v>107</v>
      </c>
      <c r="P8" s="14" t="s">
        <v>560</v>
      </c>
      <c r="Q8" s="15" t="s">
        <v>8503</v>
      </c>
      <c r="R8" s="1" t="s">
        <v>9076</v>
      </c>
      <c r="S8" s="1"/>
      <c r="T8" s="2" t="s">
        <v>12452</v>
      </c>
      <c r="U8" s="1" t="s">
        <v>12440</v>
      </c>
      <c r="V8" s="12" t="s">
        <v>516</v>
      </c>
      <c r="W8" s="12">
        <v>1</v>
      </c>
      <c r="X8" s="12" t="s">
        <v>7501</v>
      </c>
      <c r="Y8" s="12">
        <v>1530</v>
      </c>
      <c r="Z8" s="12">
        <v>15</v>
      </c>
      <c r="AA8" s="1" t="s">
        <v>540</v>
      </c>
      <c r="AB8" s="1" t="s">
        <v>561</v>
      </c>
      <c r="AC8" s="1" t="s">
        <v>562</v>
      </c>
      <c r="AD8" s="1" t="s">
        <v>563</v>
      </c>
      <c r="AE8" s="1" t="s">
        <v>564</v>
      </c>
      <c r="AF8" s="1" t="s">
        <v>565</v>
      </c>
    </row>
    <row r="9" spans="1:32" ht="120" x14ac:dyDescent="0.25">
      <c r="A9" s="1">
        <f t="shared" si="0"/>
        <v>6</v>
      </c>
      <c r="B9" s="230"/>
      <c r="C9" s="1" t="s">
        <v>7437</v>
      </c>
      <c r="D9" s="12" t="s">
        <v>30</v>
      </c>
      <c r="E9" s="12" t="s">
        <v>566</v>
      </c>
      <c r="F9" s="21">
        <v>5201002222</v>
      </c>
      <c r="G9" s="2" t="s">
        <v>11917</v>
      </c>
      <c r="H9" s="1" t="s">
        <v>11918</v>
      </c>
      <c r="I9" s="13" t="s">
        <v>11916</v>
      </c>
      <c r="J9" s="12" t="s">
        <v>8188</v>
      </c>
      <c r="K9" s="12" t="s">
        <v>32</v>
      </c>
      <c r="L9" s="12">
        <v>132</v>
      </c>
      <c r="M9" s="12" t="s">
        <v>567</v>
      </c>
      <c r="N9" s="1" t="s">
        <v>568</v>
      </c>
      <c r="O9" s="12" t="s">
        <v>107</v>
      </c>
      <c r="P9" s="14" t="s">
        <v>569</v>
      </c>
      <c r="Q9" s="15" t="s">
        <v>8504</v>
      </c>
      <c r="R9" s="1" t="s">
        <v>9077</v>
      </c>
      <c r="S9" s="22"/>
      <c r="T9" s="23" t="s">
        <v>11919</v>
      </c>
      <c r="U9" s="1" t="s">
        <v>12440</v>
      </c>
      <c r="V9" s="12" t="s">
        <v>516</v>
      </c>
      <c r="W9" s="12">
        <v>3</v>
      </c>
      <c r="X9" s="12" t="s">
        <v>9394</v>
      </c>
      <c r="Y9" s="12" t="s">
        <v>571</v>
      </c>
      <c r="Z9" s="12" t="s">
        <v>9395</v>
      </c>
      <c r="AA9" s="1" t="s">
        <v>572</v>
      </c>
      <c r="AB9" s="1" t="s">
        <v>573</v>
      </c>
      <c r="AC9" s="1" t="s">
        <v>574</v>
      </c>
      <c r="AD9" s="1" t="s">
        <v>575</v>
      </c>
      <c r="AE9" s="1" t="s">
        <v>576</v>
      </c>
      <c r="AF9" s="1" t="s">
        <v>577</v>
      </c>
    </row>
    <row r="10" spans="1:32" ht="135" x14ac:dyDescent="0.25">
      <c r="A10" s="1">
        <f t="shared" si="0"/>
        <v>7</v>
      </c>
      <c r="B10" s="230"/>
      <c r="C10" s="1" t="s">
        <v>9403</v>
      </c>
      <c r="D10" s="12" t="s">
        <v>30</v>
      </c>
      <c r="E10" s="12" t="s">
        <v>578</v>
      </c>
      <c r="F10" s="12">
        <v>5201002230</v>
      </c>
      <c r="G10" s="1" t="s">
        <v>11922</v>
      </c>
      <c r="H10" s="1" t="s">
        <v>11921</v>
      </c>
      <c r="I10" s="18" t="s">
        <v>11920</v>
      </c>
      <c r="J10" s="12" t="s">
        <v>8188</v>
      </c>
      <c r="K10" s="12" t="s">
        <v>32</v>
      </c>
      <c r="L10" s="12">
        <v>132</v>
      </c>
      <c r="M10" s="12" t="s">
        <v>579</v>
      </c>
      <c r="N10" s="1" t="s">
        <v>580</v>
      </c>
      <c r="O10" s="12" t="s">
        <v>107</v>
      </c>
      <c r="P10" s="14" t="s">
        <v>581</v>
      </c>
      <c r="Q10" s="15" t="s">
        <v>8210</v>
      </c>
      <c r="R10" s="1" t="s">
        <v>9078</v>
      </c>
      <c r="S10" s="1"/>
      <c r="T10" s="2" t="s">
        <v>12450</v>
      </c>
      <c r="U10" s="1" t="s">
        <v>12442</v>
      </c>
      <c r="V10" s="12" t="s">
        <v>516</v>
      </c>
      <c r="W10" s="12">
        <v>3</v>
      </c>
      <c r="X10" s="12" t="s">
        <v>9404</v>
      </c>
      <c r="Y10" s="12" t="s">
        <v>571</v>
      </c>
      <c r="Z10" s="12" t="s">
        <v>9405</v>
      </c>
      <c r="AA10" s="1" t="s">
        <v>582</v>
      </c>
      <c r="AB10" s="1" t="s">
        <v>583</v>
      </c>
      <c r="AC10" s="1" t="s">
        <v>584</v>
      </c>
      <c r="AD10" s="1" t="s">
        <v>585</v>
      </c>
      <c r="AE10" s="1" t="s">
        <v>586</v>
      </c>
      <c r="AF10" s="1" t="s">
        <v>587</v>
      </c>
    </row>
    <row r="11" spans="1:32" ht="132.75" x14ac:dyDescent="0.25">
      <c r="A11" s="1">
        <f t="shared" si="0"/>
        <v>8</v>
      </c>
      <c r="B11" s="230"/>
      <c r="C11" s="1" t="s">
        <v>9406</v>
      </c>
      <c r="D11" s="12" t="s">
        <v>30</v>
      </c>
      <c r="E11" s="12" t="s">
        <v>535</v>
      </c>
      <c r="F11" s="12">
        <v>5201002293</v>
      </c>
      <c r="G11" s="2" t="s">
        <v>11924</v>
      </c>
      <c r="H11" s="1" t="s">
        <v>11925</v>
      </c>
      <c r="I11" s="18" t="s">
        <v>11923</v>
      </c>
      <c r="J11" s="12" t="s">
        <v>10139</v>
      </c>
      <c r="K11" s="12" t="s">
        <v>32</v>
      </c>
      <c r="L11" s="12">
        <v>102</v>
      </c>
      <c r="M11" s="12" t="s">
        <v>579</v>
      </c>
      <c r="N11" s="1" t="s">
        <v>588</v>
      </c>
      <c r="O11" s="12" t="s">
        <v>107</v>
      </c>
      <c r="P11" s="14" t="s">
        <v>589</v>
      </c>
      <c r="Q11" s="15" t="s">
        <v>8500</v>
      </c>
      <c r="R11" s="1" t="s">
        <v>9079</v>
      </c>
      <c r="S11" s="1" t="s">
        <v>11236</v>
      </c>
      <c r="T11" s="2" t="s">
        <v>12445</v>
      </c>
      <c r="U11" s="1" t="s">
        <v>12440</v>
      </c>
      <c r="V11" s="12" t="s">
        <v>516</v>
      </c>
      <c r="W11" s="12">
        <v>1</v>
      </c>
      <c r="X11" s="12" t="s">
        <v>7501</v>
      </c>
      <c r="Y11" s="12">
        <v>1530</v>
      </c>
      <c r="Z11" s="12">
        <v>15</v>
      </c>
      <c r="AA11" s="1" t="s">
        <v>540</v>
      </c>
      <c r="AB11" s="1" t="s">
        <v>590</v>
      </c>
      <c r="AC11" s="1" t="s">
        <v>591</v>
      </c>
      <c r="AD11" s="1" t="s">
        <v>592</v>
      </c>
      <c r="AE11" s="1" t="s">
        <v>593</v>
      </c>
      <c r="AF11" s="1" t="s">
        <v>594</v>
      </c>
    </row>
    <row r="12" spans="1:32" ht="135" x14ac:dyDescent="0.25">
      <c r="A12" s="1">
        <f t="shared" si="0"/>
        <v>9</v>
      </c>
      <c r="B12" s="230"/>
      <c r="C12" s="1" t="s">
        <v>7438</v>
      </c>
      <c r="D12" s="12" t="s">
        <v>30</v>
      </c>
      <c r="E12" s="12" t="s">
        <v>612</v>
      </c>
      <c r="F12" s="12">
        <v>5201002198</v>
      </c>
      <c r="G12" s="2" t="s">
        <v>11928</v>
      </c>
      <c r="H12" s="1" t="s">
        <v>11927</v>
      </c>
      <c r="I12" s="13" t="s">
        <v>11926</v>
      </c>
      <c r="J12" s="12" t="s">
        <v>8188</v>
      </c>
      <c r="K12" s="12" t="s">
        <v>191</v>
      </c>
      <c r="L12" s="12">
        <v>102</v>
      </c>
      <c r="M12" s="12" t="s">
        <v>567</v>
      </c>
      <c r="N12" s="1" t="s">
        <v>595</v>
      </c>
      <c r="O12" s="12" t="s">
        <v>107</v>
      </c>
      <c r="P12" s="14" t="s">
        <v>596</v>
      </c>
      <c r="Q12" s="15" t="s">
        <v>8505</v>
      </c>
      <c r="R12" s="1" t="s">
        <v>9078</v>
      </c>
      <c r="S12" s="1"/>
      <c r="T12" s="24" t="s">
        <v>12447</v>
      </c>
      <c r="U12" s="1" t="s">
        <v>12442</v>
      </c>
      <c r="V12" s="12" t="s">
        <v>516</v>
      </c>
      <c r="W12" s="12">
        <v>3</v>
      </c>
      <c r="X12" s="12" t="s">
        <v>9401</v>
      </c>
      <c r="Y12" s="12" t="s">
        <v>571</v>
      </c>
      <c r="Z12" s="12" t="s">
        <v>8161</v>
      </c>
      <c r="AA12" s="1" t="s">
        <v>540</v>
      </c>
      <c r="AB12" s="1" t="s">
        <v>597</v>
      </c>
      <c r="AC12" s="1" t="s">
        <v>598</v>
      </c>
      <c r="AD12" s="1" t="s">
        <v>599</v>
      </c>
      <c r="AE12" s="1" t="s">
        <v>600</v>
      </c>
      <c r="AF12" s="1" t="s">
        <v>601</v>
      </c>
    </row>
    <row r="13" spans="1:32" ht="135" x14ac:dyDescent="0.25">
      <c r="A13" s="1">
        <f t="shared" si="0"/>
        <v>10</v>
      </c>
      <c r="B13" s="230"/>
      <c r="C13" s="1" t="s">
        <v>602</v>
      </c>
      <c r="D13" s="12" t="s">
        <v>30</v>
      </c>
      <c r="E13" s="12" t="s">
        <v>545</v>
      </c>
      <c r="F13" s="12">
        <v>5201002279</v>
      </c>
      <c r="G13" s="2" t="s">
        <v>11932</v>
      </c>
      <c r="H13" s="1" t="s">
        <v>11931</v>
      </c>
      <c r="I13" s="13" t="s">
        <v>11930</v>
      </c>
      <c r="J13" s="12" t="s">
        <v>8188</v>
      </c>
      <c r="K13" s="12" t="s">
        <v>32</v>
      </c>
      <c r="L13" s="12">
        <v>102</v>
      </c>
      <c r="M13" s="20" t="s">
        <v>60</v>
      </c>
      <c r="N13" s="1" t="s">
        <v>603</v>
      </c>
      <c r="O13" s="12" t="s">
        <v>107</v>
      </c>
      <c r="P13" s="14" t="s">
        <v>604</v>
      </c>
      <c r="Q13" s="15" t="s">
        <v>8501</v>
      </c>
      <c r="R13" s="1"/>
      <c r="S13" s="1" t="s">
        <v>11929</v>
      </c>
      <c r="T13" s="2" t="s">
        <v>12446</v>
      </c>
      <c r="U13" s="1" t="s">
        <v>12441</v>
      </c>
      <c r="V13" s="12" t="s">
        <v>516</v>
      </c>
      <c r="W13" s="12">
        <v>3</v>
      </c>
      <c r="X13" s="12" t="s">
        <v>9396</v>
      </c>
      <c r="Y13" s="12" t="s">
        <v>606</v>
      </c>
      <c r="Z13" s="12" t="s">
        <v>7250</v>
      </c>
      <c r="AA13" s="1" t="s">
        <v>540</v>
      </c>
      <c r="AB13" s="1" t="s">
        <v>607</v>
      </c>
      <c r="AC13" s="1" t="s">
        <v>608</v>
      </c>
      <c r="AD13" s="1" t="s">
        <v>609</v>
      </c>
      <c r="AE13" s="1" t="s">
        <v>555</v>
      </c>
      <c r="AF13" s="1" t="s">
        <v>610</v>
      </c>
    </row>
    <row r="14" spans="1:32" ht="147" x14ac:dyDescent="0.25">
      <c r="A14" s="1">
        <f t="shared" si="0"/>
        <v>11</v>
      </c>
      <c r="B14" s="230"/>
      <c r="C14" s="1" t="s">
        <v>611</v>
      </c>
      <c r="D14" s="12" t="s">
        <v>30</v>
      </c>
      <c r="E14" s="12" t="s">
        <v>612</v>
      </c>
      <c r="F14" s="12">
        <v>5201002198</v>
      </c>
      <c r="G14" s="2" t="s">
        <v>11933</v>
      </c>
      <c r="H14" s="1" t="s">
        <v>10410</v>
      </c>
      <c r="I14" s="13" t="s">
        <v>11934</v>
      </c>
      <c r="J14" s="12" t="s">
        <v>10139</v>
      </c>
      <c r="K14" s="12" t="s">
        <v>191</v>
      </c>
      <c r="L14" s="12">
        <v>102</v>
      </c>
      <c r="M14" s="12" t="s">
        <v>513</v>
      </c>
      <c r="N14" s="1" t="s">
        <v>613</v>
      </c>
      <c r="O14" s="12" t="s">
        <v>107</v>
      </c>
      <c r="P14" s="14" t="s">
        <v>614</v>
      </c>
      <c r="Q14" s="15" t="s">
        <v>8505</v>
      </c>
      <c r="R14" s="1"/>
      <c r="S14" s="1"/>
      <c r="T14" s="24" t="s">
        <v>12447</v>
      </c>
      <c r="U14" s="1" t="s">
        <v>12442</v>
      </c>
      <c r="V14" s="12" t="s">
        <v>516</v>
      </c>
      <c r="W14" s="12">
        <v>1</v>
      </c>
      <c r="X14" s="12" t="s">
        <v>7501</v>
      </c>
      <c r="Y14" s="12">
        <v>1530</v>
      </c>
      <c r="Z14" s="12">
        <v>30</v>
      </c>
      <c r="AA14" s="1" t="s">
        <v>540</v>
      </c>
      <c r="AB14" s="1" t="s">
        <v>615</v>
      </c>
      <c r="AC14" s="1" t="s">
        <v>616</v>
      </c>
      <c r="AD14" s="1" t="s">
        <v>617</v>
      </c>
      <c r="AE14" s="1" t="s">
        <v>618</v>
      </c>
      <c r="AF14" s="1" t="s">
        <v>619</v>
      </c>
    </row>
    <row r="15" spans="1:32" ht="120" x14ac:dyDescent="0.25">
      <c r="A15" s="1">
        <f t="shared" si="0"/>
        <v>12</v>
      </c>
      <c r="B15" s="230"/>
      <c r="C15" s="1" t="s">
        <v>7309</v>
      </c>
      <c r="D15" s="12" t="s">
        <v>30</v>
      </c>
      <c r="E15" s="25" t="s">
        <v>10411</v>
      </c>
      <c r="F15" s="12">
        <v>5201002367</v>
      </c>
      <c r="G15" s="2" t="s">
        <v>11937</v>
      </c>
      <c r="H15" s="1" t="s">
        <v>11938</v>
      </c>
      <c r="I15" s="13" t="s">
        <v>11936</v>
      </c>
      <c r="J15" s="12" t="s">
        <v>10139</v>
      </c>
      <c r="K15" s="12" t="s">
        <v>191</v>
      </c>
      <c r="L15" s="12">
        <v>102</v>
      </c>
      <c r="M15" s="12" t="s">
        <v>579</v>
      </c>
      <c r="N15" s="1" t="s">
        <v>620</v>
      </c>
      <c r="O15" s="12" t="s">
        <v>107</v>
      </c>
      <c r="P15" s="14" t="s">
        <v>621</v>
      </c>
      <c r="Q15" s="15" t="s">
        <v>8506</v>
      </c>
      <c r="R15" s="1"/>
      <c r="S15" s="1"/>
      <c r="T15" s="2" t="s">
        <v>11935</v>
      </c>
      <c r="U15" s="1" t="s">
        <v>12440</v>
      </c>
      <c r="V15" s="12" t="s">
        <v>516</v>
      </c>
      <c r="W15" s="12">
        <v>3</v>
      </c>
      <c r="X15" s="12" t="s">
        <v>9397</v>
      </c>
      <c r="Y15" s="12" t="s">
        <v>571</v>
      </c>
      <c r="Z15" s="12" t="s">
        <v>9398</v>
      </c>
      <c r="AA15" s="1" t="s">
        <v>540</v>
      </c>
      <c r="AB15" s="1" t="s">
        <v>622</v>
      </c>
      <c r="AC15" s="1" t="s">
        <v>623</v>
      </c>
      <c r="AD15" s="1" t="s">
        <v>624</v>
      </c>
      <c r="AE15" s="1" t="s">
        <v>625</v>
      </c>
      <c r="AF15" s="1" t="s">
        <v>626</v>
      </c>
    </row>
    <row r="16" spans="1:32" ht="147.75" x14ac:dyDescent="0.25">
      <c r="A16" s="1">
        <f t="shared" si="0"/>
        <v>13</v>
      </c>
      <c r="B16" s="230"/>
      <c r="C16" s="26" t="s">
        <v>627</v>
      </c>
      <c r="D16" s="12" t="s">
        <v>30</v>
      </c>
      <c r="E16" s="27" t="s">
        <v>628</v>
      </c>
      <c r="F16" s="27">
        <v>5201029640</v>
      </c>
      <c r="G16" s="28" t="s">
        <v>11941</v>
      </c>
      <c r="H16" s="26" t="s">
        <v>11940</v>
      </c>
      <c r="I16" s="29" t="s">
        <v>11939</v>
      </c>
      <c r="J16" s="12" t="s">
        <v>8188</v>
      </c>
      <c r="K16" s="12" t="s">
        <v>191</v>
      </c>
      <c r="L16" s="27">
        <v>102</v>
      </c>
      <c r="M16" s="27" t="s">
        <v>629</v>
      </c>
      <c r="N16" s="26" t="s">
        <v>630</v>
      </c>
      <c r="O16" s="12" t="s">
        <v>107</v>
      </c>
      <c r="P16" s="30" t="s">
        <v>631</v>
      </c>
      <c r="Q16" s="15" t="s">
        <v>8507</v>
      </c>
      <c r="R16" s="1"/>
      <c r="S16" s="26" t="s">
        <v>11943</v>
      </c>
      <c r="T16" s="28" t="s">
        <v>11942</v>
      </c>
      <c r="U16" s="1" t="s">
        <v>12453</v>
      </c>
      <c r="V16" s="12" t="s">
        <v>516</v>
      </c>
      <c r="W16" s="27">
        <v>1</v>
      </c>
      <c r="X16" s="27" t="s">
        <v>7501</v>
      </c>
      <c r="Y16" s="27">
        <v>1530</v>
      </c>
      <c r="Z16" s="27">
        <v>35</v>
      </c>
      <c r="AA16" s="26" t="s">
        <v>632</v>
      </c>
      <c r="AB16" s="26" t="s">
        <v>519</v>
      </c>
      <c r="AC16" s="26" t="s">
        <v>520</v>
      </c>
      <c r="AD16" s="26" t="s">
        <v>633</v>
      </c>
      <c r="AE16" s="26" t="s">
        <v>634</v>
      </c>
      <c r="AF16" s="26" t="s">
        <v>635</v>
      </c>
    </row>
    <row r="17" spans="1:32" ht="161.25" x14ac:dyDescent="0.25">
      <c r="A17" s="1">
        <f t="shared" si="0"/>
        <v>14</v>
      </c>
      <c r="B17" s="230"/>
      <c r="C17" s="1" t="s">
        <v>9407</v>
      </c>
      <c r="D17" s="12" t="s">
        <v>30</v>
      </c>
      <c r="E17" s="12" t="s">
        <v>636</v>
      </c>
      <c r="F17" s="12">
        <v>5201002021</v>
      </c>
      <c r="G17" s="2" t="s">
        <v>11946</v>
      </c>
      <c r="H17" s="1" t="s">
        <v>11945</v>
      </c>
      <c r="I17" s="18" t="s">
        <v>11944</v>
      </c>
      <c r="J17" s="12" t="s">
        <v>8188</v>
      </c>
      <c r="K17" s="12" t="s">
        <v>191</v>
      </c>
      <c r="L17" s="12">
        <v>102</v>
      </c>
      <c r="M17" s="12" t="s">
        <v>637</v>
      </c>
      <c r="N17" s="1" t="s">
        <v>638</v>
      </c>
      <c r="O17" s="12" t="s">
        <v>107</v>
      </c>
      <c r="P17" s="14" t="s">
        <v>639</v>
      </c>
      <c r="Q17" s="15" t="s">
        <v>8508</v>
      </c>
      <c r="R17" s="1" t="s">
        <v>9080</v>
      </c>
      <c r="S17" s="1"/>
      <c r="T17" s="2" t="s">
        <v>12454</v>
      </c>
      <c r="U17" s="1" t="s">
        <v>12440</v>
      </c>
      <c r="V17" s="12" t="s">
        <v>516</v>
      </c>
      <c r="W17" s="12">
        <v>1</v>
      </c>
      <c r="X17" s="12" t="s">
        <v>7501</v>
      </c>
      <c r="Y17" s="12">
        <v>1530</v>
      </c>
      <c r="Z17" s="12">
        <v>35</v>
      </c>
      <c r="AA17" s="1" t="s">
        <v>582</v>
      </c>
      <c r="AB17" s="1" t="s">
        <v>641</v>
      </c>
      <c r="AC17" s="1" t="s">
        <v>520</v>
      </c>
      <c r="AD17" s="1" t="s">
        <v>642</v>
      </c>
      <c r="AE17" s="1" t="s">
        <v>564</v>
      </c>
      <c r="AF17" s="1" t="s">
        <v>643</v>
      </c>
    </row>
    <row r="18" spans="1:32" ht="132" x14ac:dyDescent="0.25">
      <c r="A18" s="1">
        <f t="shared" si="0"/>
        <v>15</v>
      </c>
      <c r="B18" s="230"/>
      <c r="C18" s="1" t="s">
        <v>644</v>
      </c>
      <c r="D18" s="12" t="s">
        <v>70</v>
      </c>
      <c r="E18" s="12" t="s">
        <v>645</v>
      </c>
      <c r="F18" s="12">
        <v>5201000480</v>
      </c>
      <c r="G18" s="1" t="s">
        <v>11949</v>
      </c>
      <c r="H18" s="1" t="s">
        <v>11948</v>
      </c>
      <c r="I18" s="13" t="s">
        <v>646</v>
      </c>
      <c r="J18" s="12" t="s">
        <v>8188</v>
      </c>
      <c r="K18" s="12" t="s">
        <v>191</v>
      </c>
      <c r="L18" s="12">
        <v>102</v>
      </c>
      <c r="M18" s="20" t="s">
        <v>647</v>
      </c>
      <c r="N18" s="1" t="s">
        <v>648</v>
      </c>
      <c r="O18" s="12" t="s">
        <v>649</v>
      </c>
      <c r="P18" s="14" t="s">
        <v>650</v>
      </c>
      <c r="Q18" s="15" t="s">
        <v>9082</v>
      </c>
      <c r="R18" s="1" t="s">
        <v>9081</v>
      </c>
      <c r="S18" s="1" t="s">
        <v>11947</v>
      </c>
      <c r="T18" s="2" t="s">
        <v>12455</v>
      </c>
      <c r="U18" s="1" t="s">
        <v>12456</v>
      </c>
      <c r="V18" s="12" t="s">
        <v>516</v>
      </c>
      <c r="W18" s="12">
        <v>2</v>
      </c>
      <c r="X18" s="12" t="s">
        <v>9408</v>
      </c>
      <c r="Y18" s="12">
        <v>1530</v>
      </c>
      <c r="Z18" s="12" t="s">
        <v>640</v>
      </c>
      <c r="AA18" s="1" t="s">
        <v>582</v>
      </c>
      <c r="AB18" s="1" t="s">
        <v>519</v>
      </c>
      <c r="AC18" s="1" t="s">
        <v>520</v>
      </c>
      <c r="AD18" s="1" t="s">
        <v>651</v>
      </c>
      <c r="AE18" s="1" t="s">
        <v>652</v>
      </c>
      <c r="AF18" s="1" t="s">
        <v>653</v>
      </c>
    </row>
    <row r="19" spans="1:32" ht="150" x14ac:dyDescent="0.25">
      <c r="A19" s="1">
        <f t="shared" si="0"/>
        <v>16</v>
      </c>
      <c r="B19" s="225" t="s">
        <v>7379</v>
      </c>
      <c r="C19" s="1" t="s">
        <v>7455</v>
      </c>
      <c r="D19" s="12" t="s">
        <v>30</v>
      </c>
      <c r="E19" s="12" t="s">
        <v>10412</v>
      </c>
      <c r="F19" s="12">
        <v>5202001422</v>
      </c>
      <c r="G19" s="1" t="s">
        <v>11953</v>
      </c>
      <c r="H19" s="1" t="s">
        <v>11952</v>
      </c>
      <c r="I19" s="18" t="s">
        <v>11951</v>
      </c>
      <c r="J19" s="12" t="s">
        <v>10139</v>
      </c>
      <c r="K19" s="12" t="s">
        <v>32</v>
      </c>
      <c r="L19" s="12">
        <v>102</v>
      </c>
      <c r="M19" s="12" t="s">
        <v>60</v>
      </c>
      <c r="N19" s="1" t="s">
        <v>655</v>
      </c>
      <c r="O19" s="12" t="s">
        <v>107</v>
      </c>
      <c r="P19" s="14" t="s">
        <v>656</v>
      </c>
      <c r="Q19" s="15" t="s">
        <v>8201</v>
      </c>
      <c r="R19" s="1"/>
      <c r="S19" s="1" t="s">
        <v>11950</v>
      </c>
      <c r="T19" s="2" t="s">
        <v>657</v>
      </c>
      <c r="U19" s="1" t="s">
        <v>658</v>
      </c>
      <c r="V19" s="12" t="s">
        <v>659</v>
      </c>
      <c r="W19" s="12">
        <v>2</v>
      </c>
      <c r="X19" s="12" t="s">
        <v>7457</v>
      </c>
      <c r="Y19" s="12">
        <v>1428</v>
      </c>
      <c r="Z19" s="12" t="s">
        <v>3472</v>
      </c>
      <c r="AA19" s="1" t="s">
        <v>540</v>
      </c>
      <c r="AB19" s="1" t="s">
        <v>660</v>
      </c>
      <c r="AC19" s="1" t="s">
        <v>661</v>
      </c>
      <c r="AD19" s="1" t="s">
        <v>662</v>
      </c>
      <c r="AE19" s="1" t="s">
        <v>663</v>
      </c>
      <c r="AF19" s="2" t="s">
        <v>664</v>
      </c>
    </row>
    <row r="20" spans="1:32" ht="195" x14ac:dyDescent="0.25">
      <c r="A20" s="1">
        <f t="shared" si="0"/>
        <v>17</v>
      </c>
      <c r="B20" s="225"/>
      <c r="C20" s="1" t="s">
        <v>7477</v>
      </c>
      <c r="D20" s="12" t="s">
        <v>30</v>
      </c>
      <c r="E20" s="12" t="s">
        <v>10413</v>
      </c>
      <c r="F20" s="12">
        <v>5202002200</v>
      </c>
      <c r="G20" s="1" t="s">
        <v>11956</v>
      </c>
      <c r="H20" s="1" t="s">
        <v>11956</v>
      </c>
      <c r="I20" s="13" t="s">
        <v>11955</v>
      </c>
      <c r="J20" s="12" t="s">
        <v>10139</v>
      </c>
      <c r="K20" s="12" t="s">
        <v>32</v>
      </c>
      <c r="L20" s="12">
        <v>102</v>
      </c>
      <c r="M20" s="12" t="s">
        <v>536</v>
      </c>
      <c r="N20" s="1" t="s">
        <v>665</v>
      </c>
      <c r="O20" s="12" t="s">
        <v>107</v>
      </c>
      <c r="P20" s="14" t="s">
        <v>666</v>
      </c>
      <c r="Q20" s="15" t="s">
        <v>8509</v>
      </c>
      <c r="R20" s="1" t="s">
        <v>9083</v>
      </c>
      <c r="S20" s="1"/>
      <c r="T20" s="1" t="s">
        <v>11954</v>
      </c>
      <c r="U20" s="1" t="s">
        <v>667</v>
      </c>
      <c r="V20" s="12" t="s">
        <v>659</v>
      </c>
      <c r="W20" s="12">
        <v>2</v>
      </c>
      <c r="X20" s="12" t="s">
        <v>9410</v>
      </c>
      <c r="Y20" s="12">
        <v>1428</v>
      </c>
      <c r="Z20" s="12" t="s">
        <v>1351</v>
      </c>
      <c r="AA20" s="1" t="s">
        <v>582</v>
      </c>
      <c r="AB20" s="1" t="s">
        <v>668</v>
      </c>
      <c r="AC20" s="1" t="s">
        <v>669</v>
      </c>
      <c r="AD20" s="1" t="s">
        <v>670</v>
      </c>
      <c r="AE20" s="1" t="s">
        <v>671</v>
      </c>
      <c r="AF20" s="1" t="s">
        <v>10142</v>
      </c>
    </row>
    <row r="21" spans="1:32" ht="180" x14ac:dyDescent="0.25">
      <c r="A21" s="1">
        <f t="shared" si="0"/>
        <v>18</v>
      </c>
      <c r="B21" s="225"/>
      <c r="C21" s="1" t="s">
        <v>9413</v>
      </c>
      <c r="D21" s="12" t="s">
        <v>30</v>
      </c>
      <c r="E21" s="12" t="s">
        <v>672</v>
      </c>
      <c r="F21" s="21">
        <v>5202001327</v>
      </c>
      <c r="G21" s="2" t="s">
        <v>11959</v>
      </c>
      <c r="H21" s="2" t="s">
        <v>11958</v>
      </c>
      <c r="I21" s="13" t="s">
        <v>11957</v>
      </c>
      <c r="J21" s="12" t="s">
        <v>10139</v>
      </c>
      <c r="K21" s="12" t="s">
        <v>32</v>
      </c>
      <c r="L21" s="12">
        <v>102</v>
      </c>
      <c r="M21" s="20" t="s">
        <v>536</v>
      </c>
      <c r="N21" s="1" t="s">
        <v>673</v>
      </c>
      <c r="O21" s="12" t="s">
        <v>107</v>
      </c>
      <c r="P21" s="14" t="s">
        <v>546</v>
      </c>
      <c r="Q21" s="15" t="s">
        <v>8510</v>
      </c>
      <c r="R21" s="1" t="s">
        <v>9084</v>
      </c>
      <c r="S21" s="1"/>
      <c r="T21" s="1" t="s">
        <v>11960</v>
      </c>
      <c r="U21" s="1" t="s">
        <v>674</v>
      </c>
      <c r="V21" s="12" t="s">
        <v>659</v>
      </c>
      <c r="W21" s="12">
        <v>1</v>
      </c>
      <c r="X21" s="12" t="s">
        <v>9412</v>
      </c>
      <c r="Y21" s="12">
        <v>1428</v>
      </c>
      <c r="Z21" s="12">
        <v>120</v>
      </c>
      <c r="AA21" s="1" t="s">
        <v>675</v>
      </c>
      <c r="AB21" s="1" t="s">
        <v>676</v>
      </c>
      <c r="AC21" s="1" t="s">
        <v>677</v>
      </c>
      <c r="AD21" s="1" t="s">
        <v>678</v>
      </c>
      <c r="AE21" s="1" t="s">
        <v>679</v>
      </c>
      <c r="AF21" s="1" t="s">
        <v>680</v>
      </c>
    </row>
    <row r="22" spans="1:32" ht="150" x14ac:dyDescent="0.25">
      <c r="A22" s="1">
        <f t="shared" si="0"/>
        <v>19</v>
      </c>
      <c r="B22" s="225"/>
      <c r="C22" s="1" t="s">
        <v>7470</v>
      </c>
      <c r="D22" s="12" t="s">
        <v>30</v>
      </c>
      <c r="E22" s="12" t="s">
        <v>681</v>
      </c>
      <c r="F22" s="12">
        <v>5202001278</v>
      </c>
      <c r="G22" s="1" t="s">
        <v>11964</v>
      </c>
      <c r="H22" s="1" t="s">
        <v>11964</v>
      </c>
      <c r="I22" s="31" t="s">
        <v>11962</v>
      </c>
      <c r="J22" s="12" t="s">
        <v>10139</v>
      </c>
      <c r="K22" s="12" t="s">
        <v>32</v>
      </c>
      <c r="L22" s="12">
        <v>102</v>
      </c>
      <c r="M22" s="12" t="s">
        <v>60</v>
      </c>
      <c r="N22" s="1" t="s">
        <v>682</v>
      </c>
      <c r="O22" s="12" t="s">
        <v>107</v>
      </c>
      <c r="P22" s="14"/>
      <c r="Q22" s="15" t="s">
        <v>8511</v>
      </c>
      <c r="R22" s="1"/>
      <c r="S22" s="1" t="s">
        <v>11961</v>
      </c>
      <c r="T22" s="2" t="s">
        <v>11963</v>
      </c>
      <c r="U22" s="1" t="s">
        <v>683</v>
      </c>
      <c r="V22" s="12" t="s">
        <v>659</v>
      </c>
      <c r="W22" s="12">
        <v>2</v>
      </c>
      <c r="X22" s="12" t="s">
        <v>7465</v>
      </c>
      <c r="Y22" s="12">
        <v>1428</v>
      </c>
      <c r="Z22" s="12" t="s">
        <v>684</v>
      </c>
      <c r="AA22" s="1" t="s">
        <v>540</v>
      </c>
      <c r="AB22" s="1" t="s">
        <v>685</v>
      </c>
      <c r="AC22" s="1" t="s">
        <v>686</v>
      </c>
      <c r="AD22" s="1" t="s">
        <v>687</v>
      </c>
      <c r="AE22" s="1" t="s">
        <v>688</v>
      </c>
      <c r="AF22" s="2" t="s">
        <v>402</v>
      </c>
    </row>
    <row r="23" spans="1:32" ht="117" x14ac:dyDescent="0.25">
      <c r="A23" s="1">
        <f t="shared" si="0"/>
        <v>20</v>
      </c>
      <c r="B23" s="225"/>
      <c r="C23" s="1" t="s">
        <v>7456</v>
      </c>
      <c r="D23" s="12" t="s">
        <v>30</v>
      </c>
      <c r="E23" s="12" t="s">
        <v>10414</v>
      </c>
      <c r="F23" s="12">
        <v>5202001694</v>
      </c>
      <c r="G23" s="32" t="s">
        <v>11966</v>
      </c>
      <c r="H23" s="33" t="s">
        <v>11965</v>
      </c>
      <c r="I23" s="13" t="s">
        <v>689</v>
      </c>
      <c r="J23" s="12" t="s">
        <v>8188</v>
      </c>
      <c r="K23" s="12" t="s">
        <v>32</v>
      </c>
      <c r="L23" s="12">
        <v>102</v>
      </c>
      <c r="M23" s="12" t="s">
        <v>60</v>
      </c>
      <c r="N23" s="1" t="s">
        <v>690</v>
      </c>
      <c r="O23" s="12" t="s">
        <v>107</v>
      </c>
      <c r="P23" s="14" t="s">
        <v>691</v>
      </c>
      <c r="Q23" s="15" t="s">
        <v>8512</v>
      </c>
      <c r="R23" s="1" t="s">
        <v>9085</v>
      </c>
      <c r="S23" s="1"/>
      <c r="T23" s="2" t="s">
        <v>11967</v>
      </c>
      <c r="U23" s="1" t="s">
        <v>692</v>
      </c>
      <c r="V23" s="12" t="s">
        <v>659</v>
      </c>
      <c r="W23" s="12">
        <v>2</v>
      </c>
      <c r="X23" s="12" t="s">
        <v>7457</v>
      </c>
      <c r="Y23" s="12">
        <v>1530</v>
      </c>
      <c r="Z23" s="19" t="s">
        <v>7493</v>
      </c>
      <c r="AA23" s="1" t="s">
        <v>540</v>
      </c>
      <c r="AB23" s="1" t="s">
        <v>694</v>
      </c>
      <c r="AC23" s="1" t="s">
        <v>695</v>
      </c>
      <c r="AD23" s="1" t="s">
        <v>696</v>
      </c>
      <c r="AE23" s="1" t="s">
        <v>697</v>
      </c>
      <c r="AF23" s="1" t="s">
        <v>556</v>
      </c>
    </row>
    <row r="24" spans="1:32" ht="105" x14ac:dyDescent="0.25">
      <c r="A24" s="1">
        <f t="shared" si="0"/>
        <v>21</v>
      </c>
      <c r="B24" s="225"/>
      <c r="C24" s="1" t="s">
        <v>7458</v>
      </c>
      <c r="D24" s="12" t="s">
        <v>30</v>
      </c>
      <c r="E24" s="12" t="s">
        <v>698</v>
      </c>
      <c r="F24" s="12">
        <v>5202001609</v>
      </c>
      <c r="G24" s="1" t="s">
        <v>11971</v>
      </c>
      <c r="H24" s="1" t="s">
        <v>11970</v>
      </c>
      <c r="I24" s="13" t="s">
        <v>11969</v>
      </c>
      <c r="J24" s="12" t="s">
        <v>10139</v>
      </c>
      <c r="K24" s="12" t="s">
        <v>32</v>
      </c>
      <c r="L24" s="21">
        <v>102</v>
      </c>
      <c r="M24" s="12" t="s">
        <v>193</v>
      </c>
      <c r="N24" s="1" t="s">
        <v>699</v>
      </c>
      <c r="O24" s="12" t="s">
        <v>107</v>
      </c>
      <c r="P24" s="14" t="s">
        <v>700</v>
      </c>
      <c r="Q24" s="15" t="s">
        <v>8513</v>
      </c>
      <c r="R24" s="1"/>
      <c r="S24" s="1"/>
      <c r="T24" s="1" t="s">
        <v>11968</v>
      </c>
      <c r="U24" s="1" t="s">
        <v>667</v>
      </c>
      <c r="V24" s="12" t="s">
        <v>659</v>
      </c>
      <c r="W24" s="12">
        <v>2</v>
      </c>
      <c r="X24" s="12" t="s">
        <v>9420</v>
      </c>
      <c r="Y24" s="12" t="s">
        <v>701</v>
      </c>
      <c r="Z24" s="12" t="s">
        <v>7460</v>
      </c>
      <c r="AA24" s="1" t="s">
        <v>582</v>
      </c>
      <c r="AB24" s="1" t="s">
        <v>702</v>
      </c>
      <c r="AC24" s="1" t="s">
        <v>703</v>
      </c>
      <c r="AD24" s="1" t="s">
        <v>704</v>
      </c>
      <c r="AE24" s="1" t="s">
        <v>705</v>
      </c>
      <c r="AF24" s="1" t="s">
        <v>706</v>
      </c>
    </row>
    <row r="25" spans="1:32" ht="150" x14ac:dyDescent="0.25">
      <c r="A25" s="1">
        <f t="shared" si="0"/>
        <v>22</v>
      </c>
      <c r="B25" s="225"/>
      <c r="C25" s="1" t="s">
        <v>7464</v>
      </c>
      <c r="D25" s="12" t="s">
        <v>30</v>
      </c>
      <c r="E25" s="12" t="s">
        <v>707</v>
      </c>
      <c r="F25" s="12">
        <v>5202001310</v>
      </c>
      <c r="G25" s="2" t="s">
        <v>11973</v>
      </c>
      <c r="H25" s="1" t="s">
        <v>11972</v>
      </c>
      <c r="I25" s="18" t="s">
        <v>708</v>
      </c>
      <c r="J25" s="12" t="s">
        <v>10139</v>
      </c>
      <c r="K25" s="12" t="s">
        <v>32</v>
      </c>
      <c r="L25" s="12">
        <v>102</v>
      </c>
      <c r="M25" s="12" t="s">
        <v>709</v>
      </c>
      <c r="N25" s="1" t="s">
        <v>710</v>
      </c>
      <c r="O25" s="12" t="s">
        <v>107</v>
      </c>
      <c r="P25" s="12" t="s">
        <v>711</v>
      </c>
      <c r="Q25" s="15" t="s">
        <v>8514</v>
      </c>
      <c r="R25" s="1"/>
      <c r="S25" s="1"/>
      <c r="T25" s="1" t="s">
        <v>11974</v>
      </c>
      <c r="U25" s="1" t="s">
        <v>107</v>
      </c>
      <c r="V25" s="12" t="s">
        <v>659</v>
      </c>
      <c r="W25" s="12">
        <v>2</v>
      </c>
      <c r="X25" s="12" t="s">
        <v>7465</v>
      </c>
      <c r="Y25" s="12" t="s">
        <v>701</v>
      </c>
      <c r="Z25" s="12" t="s">
        <v>1351</v>
      </c>
      <c r="AA25" s="1" t="s">
        <v>540</v>
      </c>
      <c r="AB25" s="1" t="s">
        <v>715</v>
      </c>
      <c r="AC25" s="1" t="s">
        <v>716</v>
      </c>
      <c r="AD25" s="1" t="s">
        <v>717</v>
      </c>
      <c r="AE25" s="1" t="s">
        <v>688</v>
      </c>
      <c r="AF25" s="1" t="s">
        <v>718</v>
      </c>
    </row>
    <row r="26" spans="1:32" ht="117" x14ac:dyDescent="0.25">
      <c r="A26" s="1">
        <f t="shared" si="0"/>
        <v>23</v>
      </c>
      <c r="B26" s="225"/>
      <c r="C26" s="1" t="s">
        <v>9409</v>
      </c>
      <c r="D26" s="12" t="s">
        <v>30</v>
      </c>
      <c r="E26" s="12" t="s">
        <v>721</v>
      </c>
      <c r="F26" s="21">
        <v>5202000860</v>
      </c>
      <c r="G26" s="1" t="s">
        <v>11977</v>
      </c>
      <c r="H26" s="1" t="s">
        <v>11976</v>
      </c>
      <c r="I26" s="31" t="s">
        <v>11975</v>
      </c>
      <c r="J26" s="12" t="s">
        <v>8188</v>
      </c>
      <c r="K26" s="12" t="s">
        <v>32</v>
      </c>
      <c r="L26" s="12">
        <v>102</v>
      </c>
      <c r="M26" s="20" t="s">
        <v>722</v>
      </c>
      <c r="N26" s="1" t="s">
        <v>723</v>
      </c>
      <c r="O26" s="12" t="s">
        <v>107</v>
      </c>
      <c r="P26" s="12" t="s">
        <v>724</v>
      </c>
      <c r="Q26" s="15" t="s">
        <v>8515</v>
      </c>
      <c r="R26" s="1" t="s">
        <v>9086</v>
      </c>
      <c r="S26" s="1"/>
      <c r="T26" s="1" t="s">
        <v>11978</v>
      </c>
      <c r="U26" s="1" t="s">
        <v>107</v>
      </c>
      <c r="V26" s="12" t="s">
        <v>659</v>
      </c>
      <c r="W26" s="12">
        <v>2</v>
      </c>
      <c r="X26" s="12" t="s">
        <v>7457</v>
      </c>
      <c r="Y26" s="12">
        <v>1428</v>
      </c>
      <c r="Z26" s="12" t="s">
        <v>6242</v>
      </c>
      <c r="AA26" s="1" t="s">
        <v>582</v>
      </c>
      <c r="AB26" s="1" t="s">
        <v>725</v>
      </c>
      <c r="AC26" s="1" t="s">
        <v>726</v>
      </c>
      <c r="AD26" s="1" t="s">
        <v>727</v>
      </c>
      <c r="AE26" s="1" t="s">
        <v>555</v>
      </c>
      <c r="AF26" s="1" t="s">
        <v>728</v>
      </c>
    </row>
    <row r="27" spans="1:32" ht="150" x14ac:dyDescent="0.25">
      <c r="A27" s="1">
        <f t="shared" si="0"/>
        <v>24</v>
      </c>
      <c r="B27" s="225"/>
      <c r="C27" s="1" t="s">
        <v>9418</v>
      </c>
      <c r="D27" s="12" t="s">
        <v>30</v>
      </c>
      <c r="E27" s="12" t="s">
        <v>729</v>
      </c>
      <c r="F27" s="21">
        <v>5202001447</v>
      </c>
      <c r="G27" s="2" t="s">
        <v>11980</v>
      </c>
      <c r="H27" s="1" t="s">
        <v>11981</v>
      </c>
      <c r="I27" s="13" t="s">
        <v>730</v>
      </c>
      <c r="J27" s="12" t="s">
        <v>8188</v>
      </c>
      <c r="K27" s="12" t="s">
        <v>32</v>
      </c>
      <c r="L27" s="12">
        <v>102</v>
      </c>
      <c r="M27" s="34" t="s">
        <v>647</v>
      </c>
      <c r="N27" s="1" t="s">
        <v>731</v>
      </c>
      <c r="O27" s="12" t="s">
        <v>107</v>
      </c>
      <c r="P27" s="14" t="s">
        <v>732</v>
      </c>
      <c r="Q27" s="15" t="s">
        <v>8517</v>
      </c>
      <c r="R27" s="1"/>
      <c r="S27" s="1"/>
      <c r="T27" s="2" t="s">
        <v>11979</v>
      </c>
      <c r="U27" s="1" t="s">
        <v>733</v>
      </c>
      <c r="V27" s="12" t="s">
        <v>659</v>
      </c>
      <c r="W27" s="12">
        <v>2</v>
      </c>
      <c r="X27" s="12" t="s">
        <v>7459</v>
      </c>
      <c r="Y27" s="12" t="s">
        <v>734</v>
      </c>
      <c r="Z27" s="12" t="s">
        <v>9419</v>
      </c>
      <c r="AA27" s="1" t="s">
        <v>540</v>
      </c>
      <c r="AB27" s="1" t="s">
        <v>735</v>
      </c>
      <c r="AC27" s="1" t="s">
        <v>736</v>
      </c>
      <c r="AD27" s="1" t="s">
        <v>737</v>
      </c>
      <c r="AE27" s="1" t="s">
        <v>652</v>
      </c>
      <c r="AF27" s="1" t="s">
        <v>738</v>
      </c>
    </row>
    <row r="28" spans="1:32" ht="165" x14ac:dyDescent="0.25">
      <c r="A28" s="1">
        <f t="shared" si="0"/>
        <v>25</v>
      </c>
      <c r="B28" s="225"/>
      <c r="C28" s="1" t="s">
        <v>7462</v>
      </c>
      <c r="D28" s="12" t="s">
        <v>30</v>
      </c>
      <c r="E28" s="12" t="s">
        <v>739</v>
      </c>
      <c r="F28" s="12">
        <v>5202002218</v>
      </c>
      <c r="G28" s="1" t="s">
        <v>11984</v>
      </c>
      <c r="H28" s="1" t="s">
        <v>11983</v>
      </c>
      <c r="I28" s="18" t="s">
        <v>740</v>
      </c>
      <c r="J28" s="12" t="s">
        <v>10139</v>
      </c>
      <c r="K28" s="12" t="s">
        <v>32</v>
      </c>
      <c r="L28" s="12">
        <v>102</v>
      </c>
      <c r="M28" s="20" t="s">
        <v>741</v>
      </c>
      <c r="N28" s="1" t="s">
        <v>742</v>
      </c>
      <c r="O28" s="12" t="s">
        <v>107</v>
      </c>
      <c r="P28" s="14"/>
      <c r="Q28" s="15" t="s">
        <v>8202</v>
      </c>
      <c r="R28" s="1" t="s">
        <v>9087</v>
      </c>
      <c r="S28" s="1"/>
      <c r="T28" s="2" t="s">
        <v>11982</v>
      </c>
      <c r="U28" s="1" t="s">
        <v>107</v>
      </c>
      <c r="V28" s="12" t="s">
        <v>659</v>
      </c>
      <c r="W28" s="12">
        <v>2</v>
      </c>
      <c r="X28" s="12" t="s">
        <v>7463</v>
      </c>
      <c r="Y28" s="12">
        <v>1428</v>
      </c>
      <c r="Z28" s="12" t="s">
        <v>7469</v>
      </c>
      <c r="AA28" s="1" t="s">
        <v>540</v>
      </c>
      <c r="AB28" s="1" t="s">
        <v>743</v>
      </c>
      <c r="AC28" s="1" t="s">
        <v>744</v>
      </c>
      <c r="AD28" s="1" t="s">
        <v>745</v>
      </c>
      <c r="AE28" s="1" t="s">
        <v>746</v>
      </c>
      <c r="AF28" s="1" t="s">
        <v>747</v>
      </c>
    </row>
    <row r="29" spans="1:32" ht="150" x14ac:dyDescent="0.25">
      <c r="A29" s="1">
        <f t="shared" si="0"/>
        <v>26</v>
      </c>
      <c r="B29" s="225"/>
      <c r="C29" s="1" t="s">
        <v>7466</v>
      </c>
      <c r="D29" s="12" t="s">
        <v>30</v>
      </c>
      <c r="E29" s="12" t="s">
        <v>707</v>
      </c>
      <c r="F29" s="12">
        <v>5202001310</v>
      </c>
      <c r="G29" s="1" t="s">
        <v>11986</v>
      </c>
      <c r="H29" s="1" t="s">
        <v>11985</v>
      </c>
      <c r="I29" s="18" t="s">
        <v>708</v>
      </c>
      <c r="J29" s="12" t="s">
        <v>10139</v>
      </c>
      <c r="K29" s="12" t="s">
        <v>32</v>
      </c>
      <c r="L29" s="12">
        <v>102</v>
      </c>
      <c r="M29" s="12" t="s">
        <v>709</v>
      </c>
      <c r="N29" s="1" t="s">
        <v>748</v>
      </c>
      <c r="O29" s="12" t="s">
        <v>107</v>
      </c>
      <c r="P29" s="12" t="s">
        <v>711</v>
      </c>
      <c r="Q29" s="15" t="s">
        <v>8514</v>
      </c>
      <c r="R29" s="1"/>
      <c r="S29" s="1"/>
      <c r="T29" s="1" t="s">
        <v>11974</v>
      </c>
      <c r="U29" s="1" t="s">
        <v>107</v>
      </c>
      <c r="V29" s="12" t="s">
        <v>659</v>
      </c>
      <c r="W29" s="12">
        <v>1</v>
      </c>
      <c r="X29" s="12" t="s">
        <v>7448</v>
      </c>
      <c r="Y29" s="12">
        <v>1428</v>
      </c>
      <c r="Z29" s="12">
        <v>70</v>
      </c>
      <c r="AA29" s="1" t="s">
        <v>675</v>
      </c>
      <c r="AB29" s="1" t="s">
        <v>749</v>
      </c>
      <c r="AC29" s="1" t="s">
        <v>750</v>
      </c>
      <c r="AD29" s="1" t="s">
        <v>717</v>
      </c>
      <c r="AE29" s="1" t="s">
        <v>751</v>
      </c>
      <c r="AF29" s="1" t="s">
        <v>752</v>
      </c>
    </row>
    <row r="30" spans="1:32" ht="161.25" x14ac:dyDescent="0.25">
      <c r="A30" s="1">
        <f t="shared" si="0"/>
        <v>27</v>
      </c>
      <c r="B30" s="225"/>
      <c r="C30" s="1" t="s">
        <v>9414</v>
      </c>
      <c r="D30" s="12" t="s">
        <v>30</v>
      </c>
      <c r="E30" s="12" t="s">
        <v>753</v>
      </c>
      <c r="F30" s="12">
        <v>5202001768</v>
      </c>
      <c r="G30" s="2" t="s">
        <v>11988</v>
      </c>
      <c r="H30" s="1" t="s">
        <v>11989</v>
      </c>
      <c r="I30" s="13" t="s">
        <v>768</v>
      </c>
      <c r="J30" s="12" t="s">
        <v>8188</v>
      </c>
      <c r="K30" s="12" t="s">
        <v>32</v>
      </c>
      <c r="L30" s="12">
        <v>102</v>
      </c>
      <c r="M30" s="12" t="s">
        <v>60</v>
      </c>
      <c r="N30" s="1" t="s">
        <v>754</v>
      </c>
      <c r="O30" s="12" t="s">
        <v>107</v>
      </c>
      <c r="P30" s="14" t="s">
        <v>581</v>
      </c>
      <c r="Q30" s="15" t="s">
        <v>8518</v>
      </c>
      <c r="R30" s="1" t="s">
        <v>9088</v>
      </c>
      <c r="S30" s="1" t="s">
        <v>11987</v>
      </c>
      <c r="T30" s="1" t="s">
        <v>11990</v>
      </c>
      <c r="U30" s="1" t="s">
        <v>107</v>
      </c>
      <c r="V30" s="12" t="s">
        <v>659</v>
      </c>
      <c r="W30" s="12">
        <v>2</v>
      </c>
      <c r="X30" s="12" t="s">
        <v>9415</v>
      </c>
      <c r="Y30" s="12">
        <v>1530</v>
      </c>
      <c r="Z30" s="35" t="s">
        <v>4036</v>
      </c>
      <c r="AA30" s="1" t="s">
        <v>540</v>
      </c>
      <c r="AB30" s="1" t="s">
        <v>756</v>
      </c>
      <c r="AC30" s="1" t="s">
        <v>757</v>
      </c>
      <c r="AD30" s="1" t="s">
        <v>758</v>
      </c>
      <c r="AE30" s="1" t="s">
        <v>759</v>
      </c>
      <c r="AF30" s="1" t="s">
        <v>760</v>
      </c>
    </row>
    <row r="31" spans="1:32" ht="150" x14ac:dyDescent="0.25">
      <c r="A31" s="1">
        <f t="shared" si="0"/>
        <v>28</v>
      </c>
      <c r="B31" s="225"/>
      <c r="C31" s="1" t="s">
        <v>7473</v>
      </c>
      <c r="D31" s="12" t="s">
        <v>30</v>
      </c>
      <c r="E31" s="12" t="s">
        <v>729</v>
      </c>
      <c r="F31" s="21">
        <v>5202001447</v>
      </c>
      <c r="G31" s="2" t="s">
        <v>11992</v>
      </c>
      <c r="H31" s="1" t="s">
        <v>11993</v>
      </c>
      <c r="I31" s="13" t="s">
        <v>730</v>
      </c>
      <c r="J31" s="12" t="s">
        <v>8188</v>
      </c>
      <c r="K31" s="12" t="s">
        <v>32</v>
      </c>
      <c r="L31" s="12">
        <v>102</v>
      </c>
      <c r="M31" s="34" t="s">
        <v>647</v>
      </c>
      <c r="N31" s="1" t="s">
        <v>761</v>
      </c>
      <c r="O31" s="12" t="s">
        <v>107</v>
      </c>
      <c r="P31" s="14" t="s">
        <v>732</v>
      </c>
      <c r="Q31" s="15" t="s">
        <v>8519</v>
      </c>
      <c r="R31" s="1"/>
      <c r="S31" s="1"/>
      <c r="T31" s="2" t="s">
        <v>11991</v>
      </c>
      <c r="U31" s="1" t="s">
        <v>733</v>
      </c>
      <c r="V31" s="12" t="s">
        <v>659</v>
      </c>
      <c r="W31" s="12">
        <v>1</v>
      </c>
      <c r="X31" s="12" t="s">
        <v>7448</v>
      </c>
      <c r="Y31" s="12">
        <v>1428</v>
      </c>
      <c r="Z31" s="12">
        <v>25</v>
      </c>
      <c r="AA31" s="1" t="s">
        <v>540</v>
      </c>
      <c r="AB31" s="1" t="s">
        <v>762</v>
      </c>
      <c r="AC31" s="1" t="s">
        <v>763</v>
      </c>
      <c r="AD31" s="1" t="s">
        <v>764</v>
      </c>
      <c r="AE31" s="1" t="s">
        <v>765</v>
      </c>
      <c r="AF31" s="1" t="s">
        <v>766</v>
      </c>
    </row>
    <row r="32" spans="1:32" ht="150" x14ac:dyDescent="0.25">
      <c r="A32" s="1">
        <f t="shared" si="0"/>
        <v>29</v>
      </c>
      <c r="B32" s="225"/>
      <c r="C32" s="1" t="s">
        <v>9416</v>
      </c>
      <c r="D32" s="12" t="s">
        <v>30</v>
      </c>
      <c r="E32" s="12" t="s">
        <v>753</v>
      </c>
      <c r="F32" s="12">
        <v>5202001768</v>
      </c>
      <c r="G32" s="1" t="s">
        <v>11994</v>
      </c>
      <c r="H32" s="1" t="s">
        <v>11994</v>
      </c>
      <c r="I32" s="31" t="s">
        <v>768</v>
      </c>
      <c r="J32" s="12" t="s">
        <v>10139</v>
      </c>
      <c r="K32" s="12" t="s">
        <v>32</v>
      </c>
      <c r="L32" s="12">
        <v>102</v>
      </c>
      <c r="M32" s="12" t="s">
        <v>769</v>
      </c>
      <c r="N32" s="1" t="s">
        <v>770</v>
      </c>
      <c r="O32" s="12" t="s">
        <v>107</v>
      </c>
      <c r="P32" s="14" t="s">
        <v>771</v>
      </c>
      <c r="Q32" s="15" t="s">
        <v>8518</v>
      </c>
      <c r="R32" s="1" t="s">
        <v>9088</v>
      </c>
      <c r="S32" s="1" t="s">
        <v>11987</v>
      </c>
      <c r="T32" s="1" t="s">
        <v>11990</v>
      </c>
      <c r="U32" s="1" t="s">
        <v>107</v>
      </c>
      <c r="V32" s="12" t="s">
        <v>659</v>
      </c>
      <c r="W32" s="12">
        <v>2</v>
      </c>
      <c r="X32" s="12" t="s">
        <v>7465</v>
      </c>
      <c r="Y32" s="12">
        <v>1428</v>
      </c>
      <c r="Z32" s="12" t="s">
        <v>9417</v>
      </c>
      <c r="AA32" s="1" t="s">
        <v>582</v>
      </c>
      <c r="AB32" s="1" t="s">
        <v>702</v>
      </c>
      <c r="AC32" s="1" t="s">
        <v>703</v>
      </c>
      <c r="AD32" s="1" t="s">
        <v>773</v>
      </c>
      <c r="AE32" s="1" t="s">
        <v>652</v>
      </c>
      <c r="AF32" s="1" t="s">
        <v>774</v>
      </c>
    </row>
    <row r="33" spans="1:32" ht="150" x14ac:dyDescent="0.25">
      <c r="A33" s="1">
        <f t="shared" si="0"/>
        <v>30</v>
      </c>
      <c r="B33" s="225"/>
      <c r="C33" s="1" t="s">
        <v>9422</v>
      </c>
      <c r="D33" s="12" t="s">
        <v>30</v>
      </c>
      <c r="E33" s="12" t="s">
        <v>775</v>
      </c>
      <c r="F33" s="12">
        <v>5202001479</v>
      </c>
      <c r="G33" s="2" t="s">
        <v>11997</v>
      </c>
      <c r="H33" s="1" t="s">
        <v>11996</v>
      </c>
      <c r="I33" s="18" t="s">
        <v>783</v>
      </c>
      <c r="J33" s="12" t="s">
        <v>10139</v>
      </c>
      <c r="K33" s="12" t="s">
        <v>32</v>
      </c>
      <c r="L33" s="12">
        <v>102</v>
      </c>
      <c r="M33" s="20" t="s">
        <v>549</v>
      </c>
      <c r="N33" s="1" t="s">
        <v>776</v>
      </c>
      <c r="O33" s="12" t="s">
        <v>107</v>
      </c>
      <c r="P33" s="14" t="s">
        <v>777</v>
      </c>
      <c r="Q33" s="15" t="s">
        <v>8520</v>
      </c>
      <c r="R33" s="1" t="s">
        <v>9089</v>
      </c>
      <c r="S33" s="1"/>
      <c r="T33" s="2" t="s">
        <v>11995</v>
      </c>
      <c r="U33" s="1" t="s">
        <v>658</v>
      </c>
      <c r="V33" s="12" t="s">
        <v>659</v>
      </c>
      <c r="W33" s="12">
        <v>2</v>
      </c>
      <c r="X33" s="12" t="s">
        <v>9423</v>
      </c>
      <c r="Y33" s="12">
        <v>1428</v>
      </c>
      <c r="Z33" s="12" t="s">
        <v>1351</v>
      </c>
      <c r="AA33" s="1" t="s">
        <v>540</v>
      </c>
      <c r="AB33" s="1" t="s">
        <v>778</v>
      </c>
      <c r="AC33" s="1" t="s">
        <v>779</v>
      </c>
      <c r="AD33" s="1" t="s">
        <v>780</v>
      </c>
      <c r="AE33" s="1" t="s">
        <v>781</v>
      </c>
      <c r="AF33" s="1" t="s">
        <v>782</v>
      </c>
    </row>
    <row r="34" spans="1:32" ht="180" x14ac:dyDescent="0.25">
      <c r="A34" s="1">
        <f t="shared" si="0"/>
        <v>31</v>
      </c>
      <c r="B34" s="225"/>
      <c r="C34" s="1" t="s">
        <v>7468</v>
      </c>
      <c r="D34" s="12" t="s">
        <v>30</v>
      </c>
      <c r="E34" s="12" t="s">
        <v>775</v>
      </c>
      <c r="F34" s="12">
        <v>5202001479</v>
      </c>
      <c r="G34" s="1" t="s">
        <v>11998</v>
      </c>
      <c r="H34" s="1" t="s">
        <v>11996</v>
      </c>
      <c r="I34" s="13" t="s">
        <v>783</v>
      </c>
      <c r="J34" s="12" t="s">
        <v>10139</v>
      </c>
      <c r="K34" s="12" t="s">
        <v>32</v>
      </c>
      <c r="L34" s="12">
        <v>102</v>
      </c>
      <c r="M34" s="12" t="s">
        <v>647</v>
      </c>
      <c r="N34" s="1" t="s">
        <v>784</v>
      </c>
      <c r="O34" s="12" t="s">
        <v>107</v>
      </c>
      <c r="P34" s="14"/>
      <c r="Q34" s="15" t="s">
        <v>8520</v>
      </c>
      <c r="R34" s="1" t="s">
        <v>9089</v>
      </c>
      <c r="S34" s="1"/>
      <c r="T34" s="2" t="s">
        <v>11995</v>
      </c>
      <c r="U34" s="1" t="s">
        <v>107</v>
      </c>
      <c r="V34" s="12" t="s">
        <v>659</v>
      </c>
      <c r="W34" s="12">
        <v>2</v>
      </c>
      <c r="X34" s="12" t="s">
        <v>7457</v>
      </c>
      <c r="Y34" s="12">
        <v>1428</v>
      </c>
      <c r="Z34" s="12" t="s">
        <v>2382</v>
      </c>
      <c r="AA34" s="1" t="s">
        <v>540</v>
      </c>
      <c r="AB34" s="1" t="s">
        <v>785</v>
      </c>
      <c r="AC34" s="1" t="s">
        <v>786</v>
      </c>
      <c r="AD34" s="1" t="s">
        <v>787</v>
      </c>
      <c r="AE34" s="1" t="s">
        <v>697</v>
      </c>
      <c r="AF34" s="1" t="s">
        <v>788</v>
      </c>
    </row>
    <row r="35" spans="1:32" ht="120" x14ac:dyDescent="0.25">
      <c r="A35" s="1">
        <f t="shared" si="0"/>
        <v>32</v>
      </c>
      <c r="B35" s="225"/>
      <c r="C35" s="1" t="s">
        <v>7480</v>
      </c>
      <c r="D35" s="12" t="s">
        <v>30</v>
      </c>
      <c r="E35" s="12" t="s">
        <v>789</v>
      </c>
      <c r="F35" s="12">
        <v>5202001246</v>
      </c>
      <c r="G35" s="1" t="s">
        <v>12000</v>
      </c>
      <c r="H35" s="1" t="s">
        <v>12000</v>
      </c>
      <c r="I35" s="13" t="s">
        <v>790</v>
      </c>
      <c r="J35" s="12" t="s">
        <v>10139</v>
      </c>
      <c r="K35" s="12" t="s">
        <v>32</v>
      </c>
      <c r="L35" s="12">
        <v>102</v>
      </c>
      <c r="M35" s="12" t="s">
        <v>60</v>
      </c>
      <c r="N35" s="1" t="s">
        <v>791</v>
      </c>
      <c r="O35" s="12" t="s">
        <v>107</v>
      </c>
      <c r="P35" s="14" t="s">
        <v>792</v>
      </c>
      <c r="Q35" s="15" t="s">
        <v>8521</v>
      </c>
      <c r="R35" s="1" t="s">
        <v>9090</v>
      </c>
      <c r="S35" s="1"/>
      <c r="T35" s="1" t="s">
        <v>11999</v>
      </c>
      <c r="U35" s="1" t="s">
        <v>107</v>
      </c>
      <c r="V35" s="12" t="s">
        <v>659</v>
      </c>
      <c r="W35" s="12">
        <v>2</v>
      </c>
      <c r="X35" s="12" t="s">
        <v>9410</v>
      </c>
      <c r="Y35" s="12">
        <v>1428</v>
      </c>
      <c r="Z35" s="12" t="s">
        <v>6242</v>
      </c>
      <c r="AA35" s="1" t="s">
        <v>540</v>
      </c>
      <c r="AB35" s="1" t="s">
        <v>793</v>
      </c>
      <c r="AC35" s="1" t="s">
        <v>794</v>
      </c>
      <c r="AD35" s="1" t="s">
        <v>795</v>
      </c>
      <c r="AE35" s="1" t="s">
        <v>796</v>
      </c>
      <c r="AF35" s="1" t="s">
        <v>797</v>
      </c>
    </row>
    <row r="36" spans="1:32" ht="150" x14ac:dyDescent="0.25">
      <c r="A36" s="1">
        <f t="shared" si="0"/>
        <v>33</v>
      </c>
      <c r="B36" s="225"/>
      <c r="C36" s="1" t="s">
        <v>9411</v>
      </c>
      <c r="D36" s="12" t="s">
        <v>30</v>
      </c>
      <c r="E36" s="12" t="s">
        <v>729</v>
      </c>
      <c r="F36" s="21">
        <v>5202001447</v>
      </c>
      <c r="G36" s="1" t="s">
        <v>11993</v>
      </c>
      <c r="H36" s="1" t="s">
        <v>11993</v>
      </c>
      <c r="I36" s="13" t="s">
        <v>730</v>
      </c>
      <c r="J36" s="12" t="s">
        <v>10139</v>
      </c>
      <c r="K36" s="12" t="s">
        <v>32</v>
      </c>
      <c r="L36" s="12">
        <v>102</v>
      </c>
      <c r="M36" s="34" t="s">
        <v>647</v>
      </c>
      <c r="N36" s="1" t="s">
        <v>798</v>
      </c>
      <c r="O36" s="12" t="s">
        <v>107</v>
      </c>
      <c r="P36" s="14" t="s">
        <v>799</v>
      </c>
      <c r="Q36" s="15" t="s">
        <v>8522</v>
      </c>
      <c r="R36" s="1"/>
      <c r="S36" s="1"/>
      <c r="T36" s="2" t="s">
        <v>11979</v>
      </c>
      <c r="U36" s="1" t="s">
        <v>733</v>
      </c>
      <c r="V36" s="12" t="s">
        <v>659</v>
      </c>
      <c r="W36" s="12">
        <v>1</v>
      </c>
      <c r="X36" s="12" t="s">
        <v>9412</v>
      </c>
      <c r="Y36" s="12" t="s">
        <v>800</v>
      </c>
      <c r="Z36" s="12">
        <v>25</v>
      </c>
      <c r="AA36" s="1" t="s">
        <v>540</v>
      </c>
      <c r="AB36" s="1" t="s">
        <v>801</v>
      </c>
      <c r="AC36" s="1" t="s">
        <v>802</v>
      </c>
      <c r="AD36" s="1" t="s">
        <v>803</v>
      </c>
      <c r="AE36" s="1" t="s">
        <v>652</v>
      </c>
      <c r="AF36" s="1" t="s">
        <v>804</v>
      </c>
    </row>
    <row r="37" spans="1:32" ht="135" x14ac:dyDescent="0.25">
      <c r="A37" s="1">
        <f t="shared" si="0"/>
        <v>34</v>
      </c>
      <c r="B37" s="225"/>
      <c r="C37" s="1" t="s">
        <v>9421</v>
      </c>
      <c r="D37" s="12" t="s">
        <v>30</v>
      </c>
      <c r="E37" s="12" t="s">
        <v>805</v>
      </c>
      <c r="F37" s="12">
        <v>5202001623</v>
      </c>
      <c r="G37" s="1" t="s">
        <v>12003</v>
      </c>
      <c r="H37" s="1" t="s">
        <v>12003</v>
      </c>
      <c r="I37" s="13" t="s">
        <v>12002</v>
      </c>
      <c r="J37" s="12" t="s">
        <v>10139</v>
      </c>
      <c r="K37" s="12" t="s">
        <v>32</v>
      </c>
      <c r="L37" s="12">
        <v>102</v>
      </c>
      <c r="M37" s="20" t="s">
        <v>60</v>
      </c>
      <c r="N37" s="1" t="s">
        <v>806</v>
      </c>
      <c r="O37" s="12" t="s">
        <v>107</v>
      </c>
      <c r="P37" s="14" t="s">
        <v>62</v>
      </c>
      <c r="Q37" s="15" t="s">
        <v>8203</v>
      </c>
      <c r="R37" s="1"/>
      <c r="S37" s="1" t="s">
        <v>12001</v>
      </c>
      <c r="T37" s="1" t="s">
        <v>12004</v>
      </c>
      <c r="U37" s="1" t="s">
        <v>107</v>
      </c>
      <c r="V37" s="12" t="s">
        <v>659</v>
      </c>
      <c r="W37" s="12">
        <v>2</v>
      </c>
      <c r="X37" s="12" t="s">
        <v>7465</v>
      </c>
      <c r="Y37" s="12" t="s">
        <v>800</v>
      </c>
      <c r="Z37" s="12" t="s">
        <v>7447</v>
      </c>
      <c r="AA37" s="1" t="s">
        <v>540</v>
      </c>
      <c r="AB37" s="1" t="s">
        <v>807</v>
      </c>
      <c r="AC37" s="1" t="s">
        <v>808</v>
      </c>
      <c r="AD37" s="1" t="s">
        <v>809</v>
      </c>
      <c r="AE37" s="1" t="s">
        <v>810</v>
      </c>
      <c r="AF37" s="1" t="s">
        <v>271</v>
      </c>
    </row>
    <row r="38" spans="1:32" ht="146.25" x14ac:dyDescent="0.25">
      <c r="A38" s="1">
        <f t="shared" si="0"/>
        <v>35</v>
      </c>
      <c r="B38" s="222" t="s">
        <v>813</v>
      </c>
      <c r="C38" s="1" t="s">
        <v>7492</v>
      </c>
      <c r="D38" s="12" t="s">
        <v>30</v>
      </c>
      <c r="E38" s="12" t="s">
        <v>811</v>
      </c>
      <c r="F38" s="12">
        <v>5244004827</v>
      </c>
      <c r="G38" s="1" t="s">
        <v>12008</v>
      </c>
      <c r="H38" s="1" t="s">
        <v>12007</v>
      </c>
      <c r="I38" s="18" t="s">
        <v>12006</v>
      </c>
      <c r="J38" s="12" t="s">
        <v>10139</v>
      </c>
      <c r="K38" s="12" t="s">
        <v>32</v>
      </c>
      <c r="L38" s="36">
        <v>125</v>
      </c>
      <c r="M38" s="20" t="s">
        <v>536</v>
      </c>
      <c r="N38" s="1" t="s">
        <v>812</v>
      </c>
      <c r="O38" s="12" t="s">
        <v>107</v>
      </c>
      <c r="P38" s="19" t="s">
        <v>215</v>
      </c>
      <c r="Q38" s="15" t="s">
        <v>8523</v>
      </c>
      <c r="R38" s="1"/>
      <c r="S38" s="1" t="s">
        <v>12005</v>
      </c>
      <c r="T38" s="1" t="s">
        <v>12009</v>
      </c>
      <c r="U38" s="1" t="s">
        <v>12456</v>
      </c>
      <c r="V38" s="12" t="s">
        <v>813</v>
      </c>
      <c r="W38" s="12">
        <v>2</v>
      </c>
      <c r="X38" s="12" t="s">
        <v>9424</v>
      </c>
      <c r="Y38" s="12">
        <v>2040</v>
      </c>
      <c r="Z38" s="12" t="s">
        <v>9425</v>
      </c>
      <c r="AA38" s="1" t="s">
        <v>814</v>
      </c>
      <c r="AB38" s="1" t="s">
        <v>815</v>
      </c>
      <c r="AC38" s="1" t="s">
        <v>816</v>
      </c>
      <c r="AD38" s="1" t="s">
        <v>817</v>
      </c>
      <c r="AE38" s="1" t="s">
        <v>652</v>
      </c>
      <c r="AF38" s="1" t="s">
        <v>818</v>
      </c>
    </row>
    <row r="39" spans="1:32" ht="146.25" x14ac:dyDescent="0.25">
      <c r="A39" s="1">
        <f t="shared" si="0"/>
        <v>36</v>
      </c>
      <c r="B39" s="223"/>
      <c r="C39" s="1" t="s">
        <v>9426</v>
      </c>
      <c r="D39" s="12" t="s">
        <v>30</v>
      </c>
      <c r="E39" s="12" t="s">
        <v>819</v>
      </c>
      <c r="F39" s="12">
        <v>5244005299</v>
      </c>
      <c r="G39" s="1" t="s">
        <v>12011</v>
      </c>
      <c r="H39" s="1" t="s">
        <v>12011</v>
      </c>
      <c r="I39" s="13" t="s">
        <v>12010</v>
      </c>
      <c r="J39" s="12" t="s">
        <v>10139</v>
      </c>
      <c r="K39" s="12" t="s">
        <v>32</v>
      </c>
      <c r="L39" s="36">
        <v>125</v>
      </c>
      <c r="M39" s="12" t="s">
        <v>579</v>
      </c>
      <c r="N39" s="1" t="s">
        <v>820</v>
      </c>
      <c r="O39" s="12" t="s">
        <v>107</v>
      </c>
      <c r="P39" s="14" t="s">
        <v>821</v>
      </c>
      <c r="Q39" s="15" t="s">
        <v>8524</v>
      </c>
      <c r="R39" s="1" t="s">
        <v>9091</v>
      </c>
      <c r="S39" s="1"/>
      <c r="T39" s="2" t="s">
        <v>12462</v>
      </c>
      <c r="U39" s="1" t="s">
        <v>12440</v>
      </c>
      <c r="V39" s="12" t="s">
        <v>822</v>
      </c>
      <c r="W39" s="12">
        <v>2</v>
      </c>
      <c r="X39" s="12" t="s">
        <v>9427</v>
      </c>
      <c r="Y39" s="12" t="s">
        <v>823</v>
      </c>
      <c r="Z39" s="35" t="s">
        <v>3333</v>
      </c>
      <c r="AA39" s="1" t="s">
        <v>814</v>
      </c>
      <c r="AB39" s="1" t="s">
        <v>815</v>
      </c>
      <c r="AC39" s="1" t="s">
        <v>816</v>
      </c>
      <c r="AD39" s="1" t="s">
        <v>825</v>
      </c>
      <c r="AE39" s="1" t="s">
        <v>826</v>
      </c>
      <c r="AF39" s="1" t="s">
        <v>827</v>
      </c>
    </row>
    <row r="40" spans="1:32" ht="160.5" x14ac:dyDescent="0.25">
      <c r="A40" s="1">
        <f t="shared" si="0"/>
        <v>37</v>
      </c>
      <c r="B40" s="223"/>
      <c r="C40" s="1" t="s">
        <v>9428</v>
      </c>
      <c r="D40" s="12" t="s">
        <v>30</v>
      </c>
      <c r="E40" s="12" t="s">
        <v>828</v>
      </c>
      <c r="F40" s="21">
        <v>5244005235</v>
      </c>
      <c r="G40" s="2" t="s">
        <v>12013</v>
      </c>
      <c r="H40" s="2" t="s">
        <v>12013</v>
      </c>
      <c r="I40" s="13" t="s">
        <v>12012</v>
      </c>
      <c r="J40" s="12" t="s">
        <v>10139</v>
      </c>
      <c r="K40" s="12" t="s">
        <v>32</v>
      </c>
      <c r="L40" s="36">
        <v>125</v>
      </c>
      <c r="M40" s="12" t="s">
        <v>829</v>
      </c>
      <c r="N40" s="1" t="s">
        <v>830</v>
      </c>
      <c r="O40" s="12" t="s">
        <v>107</v>
      </c>
      <c r="P40" s="14" t="s">
        <v>831</v>
      </c>
      <c r="Q40" s="15" t="s">
        <v>8525</v>
      </c>
      <c r="R40" s="1" t="s">
        <v>9092</v>
      </c>
      <c r="S40" s="1"/>
      <c r="T40" s="2" t="s">
        <v>12457</v>
      </c>
      <c r="U40" s="1" t="s">
        <v>12456</v>
      </c>
      <c r="V40" s="12" t="s">
        <v>832</v>
      </c>
      <c r="W40" s="12">
        <v>2</v>
      </c>
      <c r="X40" s="12" t="s">
        <v>9429</v>
      </c>
      <c r="Y40" s="12" t="s">
        <v>823</v>
      </c>
      <c r="Z40" s="12" t="s">
        <v>7684</v>
      </c>
      <c r="AA40" s="1" t="s">
        <v>814</v>
      </c>
      <c r="AB40" s="1" t="s">
        <v>815</v>
      </c>
      <c r="AC40" s="1" t="s">
        <v>816</v>
      </c>
      <c r="AD40" s="1" t="s">
        <v>833</v>
      </c>
      <c r="AE40" s="1" t="s">
        <v>834</v>
      </c>
      <c r="AF40" s="1" t="s">
        <v>402</v>
      </c>
    </row>
    <row r="41" spans="1:32" ht="146.25" x14ac:dyDescent="0.25">
      <c r="A41" s="1">
        <f t="shared" si="0"/>
        <v>38</v>
      </c>
      <c r="B41" s="223"/>
      <c r="C41" s="1" t="s">
        <v>9430</v>
      </c>
      <c r="D41" s="12" t="s">
        <v>30</v>
      </c>
      <c r="E41" s="12" t="s">
        <v>835</v>
      </c>
      <c r="F41" s="12">
        <v>5244005404</v>
      </c>
      <c r="G41" s="2" t="s">
        <v>12015</v>
      </c>
      <c r="H41" s="2" t="s">
        <v>12015</v>
      </c>
      <c r="I41" s="18" t="s">
        <v>12014</v>
      </c>
      <c r="J41" s="12" t="s">
        <v>10139</v>
      </c>
      <c r="K41" s="12" t="s">
        <v>32</v>
      </c>
      <c r="L41" s="36">
        <v>125</v>
      </c>
      <c r="M41" s="12" t="s">
        <v>60</v>
      </c>
      <c r="N41" s="1" t="s">
        <v>836</v>
      </c>
      <c r="O41" s="12" t="s">
        <v>107</v>
      </c>
      <c r="P41" s="14" t="s">
        <v>837</v>
      </c>
      <c r="Q41" s="15" t="s">
        <v>8526</v>
      </c>
      <c r="R41" s="1"/>
      <c r="S41" s="1"/>
      <c r="T41" s="2" t="s">
        <v>12466</v>
      </c>
      <c r="U41" s="1" t="s">
        <v>12456</v>
      </c>
      <c r="V41" s="12" t="s">
        <v>832</v>
      </c>
      <c r="W41" s="12">
        <v>2</v>
      </c>
      <c r="X41" s="12" t="s">
        <v>9427</v>
      </c>
      <c r="Y41" s="12" t="s">
        <v>823</v>
      </c>
      <c r="Z41" s="12" t="s">
        <v>8158</v>
      </c>
      <c r="AA41" s="1" t="s">
        <v>814</v>
      </c>
      <c r="AB41" s="1" t="s">
        <v>815</v>
      </c>
      <c r="AC41" s="1" t="s">
        <v>816</v>
      </c>
      <c r="AD41" s="1" t="s">
        <v>838</v>
      </c>
      <c r="AE41" s="1" t="s">
        <v>652</v>
      </c>
      <c r="AF41" s="1" t="s">
        <v>839</v>
      </c>
    </row>
    <row r="42" spans="1:32" ht="135" x14ac:dyDescent="0.25">
      <c r="A42" s="1">
        <f t="shared" si="0"/>
        <v>39</v>
      </c>
      <c r="B42" s="223"/>
      <c r="C42" s="1" t="s">
        <v>7487</v>
      </c>
      <c r="D42" s="12" t="s">
        <v>70</v>
      </c>
      <c r="E42" s="12" t="s">
        <v>840</v>
      </c>
      <c r="F42" s="12">
        <v>5244005242</v>
      </c>
      <c r="G42" s="1" t="s">
        <v>12018</v>
      </c>
      <c r="H42" s="1" t="s">
        <v>12018</v>
      </c>
      <c r="I42" s="13" t="s">
        <v>12017</v>
      </c>
      <c r="J42" s="12" t="s">
        <v>10139</v>
      </c>
      <c r="K42" s="12" t="s">
        <v>32</v>
      </c>
      <c r="L42" s="36">
        <v>125</v>
      </c>
      <c r="M42" s="12" t="s">
        <v>841</v>
      </c>
      <c r="N42" s="1" t="s">
        <v>842</v>
      </c>
      <c r="O42" s="12" t="s">
        <v>107</v>
      </c>
      <c r="P42" s="14" t="s">
        <v>843</v>
      </c>
      <c r="Q42" s="15" t="s">
        <v>8527</v>
      </c>
      <c r="R42" s="1"/>
      <c r="S42" s="1"/>
      <c r="T42" s="2" t="s">
        <v>12016</v>
      </c>
      <c r="U42" s="1" t="s">
        <v>12456</v>
      </c>
      <c r="V42" s="12" t="s">
        <v>822</v>
      </c>
      <c r="W42" s="12">
        <v>2</v>
      </c>
      <c r="X42" s="12" t="s">
        <v>9431</v>
      </c>
      <c r="Y42" s="12">
        <v>1750</v>
      </c>
      <c r="Z42" s="12" t="s">
        <v>9432</v>
      </c>
      <c r="AA42" s="1" t="s">
        <v>844</v>
      </c>
      <c r="AB42" s="1" t="s">
        <v>845</v>
      </c>
      <c r="AC42" s="1" t="s">
        <v>846</v>
      </c>
      <c r="AD42" s="1" t="s">
        <v>847</v>
      </c>
      <c r="AE42" s="1" t="s">
        <v>576</v>
      </c>
      <c r="AF42" s="1" t="s">
        <v>848</v>
      </c>
    </row>
    <row r="43" spans="1:32" ht="120" x14ac:dyDescent="0.25">
      <c r="A43" s="1">
        <f t="shared" si="0"/>
        <v>40</v>
      </c>
      <c r="B43" s="223"/>
      <c r="C43" s="1" t="s">
        <v>7482</v>
      </c>
      <c r="D43" s="12" t="s">
        <v>30</v>
      </c>
      <c r="E43" s="12" t="s">
        <v>10415</v>
      </c>
      <c r="F43" s="21">
        <v>5244005468</v>
      </c>
      <c r="G43" s="2" t="s">
        <v>12463</v>
      </c>
      <c r="H43" s="2" t="s">
        <v>12021</v>
      </c>
      <c r="I43" s="13" t="s">
        <v>12020</v>
      </c>
      <c r="J43" s="12" t="s">
        <v>10139</v>
      </c>
      <c r="K43" s="12" t="s">
        <v>32</v>
      </c>
      <c r="L43" s="36">
        <v>125</v>
      </c>
      <c r="M43" s="12" t="s">
        <v>513</v>
      </c>
      <c r="N43" s="1" t="s">
        <v>850</v>
      </c>
      <c r="O43" s="12" t="s">
        <v>107</v>
      </c>
      <c r="P43" s="14" t="s">
        <v>851</v>
      </c>
      <c r="Q43" s="15" t="s">
        <v>8528</v>
      </c>
      <c r="R43" s="1" t="s">
        <v>9093</v>
      </c>
      <c r="S43" s="1"/>
      <c r="T43" s="2" t="s">
        <v>12019</v>
      </c>
      <c r="U43" s="1" t="s">
        <v>12456</v>
      </c>
      <c r="V43" s="12" t="s">
        <v>832</v>
      </c>
      <c r="W43" s="12">
        <v>2</v>
      </c>
      <c r="X43" s="12" t="s">
        <v>9431</v>
      </c>
      <c r="Y43" s="12" t="s">
        <v>823</v>
      </c>
      <c r="Z43" s="12" t="s">
        <v>7447</v>
      </c>
      <c r="AA43" s="1" t="s">
        <v>814</v>
      </c>
      <c r="AB43" s="1" t="s">
        <v>815</v>
      </c>
      <c r="AC43" s="1" t="s">
        <v>816</v>
      </c>
      <c r="AD43" s="16" t="s">
        <v>852</v>
      </c>
      <c r="AE43" s="1" t="s">
        <v>853</v>
      </c>
      <c r="AF43" s="1" t="s">
        <v>854</v>
      </c>
    </row>
    <row r="44" spans="1:32" ht="180" x14ac:dyDescent="0.25">
      <c r="A44" s="1">
        <f t="shared" si="0"/>
        <v>41</v>
      </c>
      <c r="B44" s="223"/>
      <c r="C44" s="1" t="s">
        <v>7491</v>
      </c>
      <c r="D44" s="12" t="s">
        <v>30</v>
      </c>
      <c r="E44" s="12" t="s">
        <v>855</v>
      </c>
      <c r="F44" s="12">
        <v>5244005411</v>
      </c>
      <c r="G44" s="1" t="s">
        <v>12023</v>
      </c>
      <c r="H44" s="1" t="s">
        <v>12022</v>
      </c>
      <c r="I44" s="13" t="s">
        <v>856</v>
      </c>
      <c r="J44" s="12" t="s">
        <v>8188</v>
      </c>
      <c r="K44" s="12" t="s">
        <v>32</v>
      </c>
      <c r="L44" s="36">
        <v>125</v>
      </c>
      <c r="M44" s="12" t="s">
        <v>857</v>
      </c>
      <c r="N44" s="1" t="s">
        <v>858</v>
      </c>
      <c r="O44" s="12" t="s">
        <v>107</v>
      </c>
      <c r="P44" s="14" t="s">
        <v>859</v>
      </c>
      <c r="Q44" s="15" t="s">
        <v>8529</v>
      </c>
      <c r="R44" s="1" t="s">
        <v>9094</v>
      </c>
      <c r="S44" s="1"/>
      <c r="T44" s="2" t="s">
        <v>12469</v>
      </c>
      <c r="U44" s="1" t="s">
        <v>12456</v>
      </c>
      <c r="V44" s="12" t="s">
        <v>832</v>
      </c>
      <c r="W44" s="12">
        <v>2</v>
      </c>
      <c r="X44" s="12" t="s">
        <v>9431</v>
      </c>
      <c r="Y44" s="12">
        <v>1750</v>
      </c>
      <c r="Z44" s="12" t="s">
        <v>9433</v>
      </c>
      <c r="AA44" s="1" t="s">
        <v>814</v>
      </c>
      <c r="AB44" s="1" t="s">
        <v>815</v>
      </c>
      <c r="AC44" s="1" t="s">
        <v>816</v>
      </c>
      <c r="AD44" s="1" t="s">
        <v>860</v>
      </c>
      <c r="AE44" s="1" t="s">
        <v>652</v>
      </c>
      <c r="AF44" s="1" t="s">
        <v>861</v>
      </c>
    </row>
    <row r="45" spans="1:32" ht="147.75" x14ac:dyDescent="0.25">
      <c r="A45" s="1">
        <f t="shared" si="0"/>
        <v>42</v>
      </c>
      <c r="B45" s="223"/>
      <c r="C45" s="1" t="s">
        <v>7488</v>
      </c>
      <c r="D45" s="12" t="s">
        <v>30</v>
      </c>
      <c r="E45" s="12" t="s">
        <v>862</v>
      </c>
      <c r="F45" s="12">
        <v>5244004778</v>
      </c>
      <c r="G45" s="2" t="s">
        <v>12459</v>
      </c>
      <c r="H45" s="2" t="s">
        <v>12027</v>
      </c>
      <c r="I45" s="18" t="s">
        <v>12026</v>
      </c>
      <c r="J45" s="12" t="s">
        <v>10139</v>
      </c>
      <c r="K45" s="12" t="s">
        <v>32</v>
      </c>
      <c r="L45" s="36">
        <v>125</v>
      </c>
      <c r="M45" s="20" t="s">
        <v>536</v>
      </c>
      <c r="N45" s="1" t="s">
        <v>863</v>
      </c>
      <c r="O45" s="12" t="s">
        <v>107</v>
      </c>
      <c r="P45" s="14" t="s">
        <v>864</v>
      </c>
      <c r="Q45" s="15" t="s">
        <v>8530</v>
      </c>
      <c r="R45" s="1" t="s">
        <v>9095</v>
      </c>
      <c r="S45" s="1" t="s">
        <v>12025</v>
      </c>
      <c r="T45" s="1" t="s">
        <v>12024</v>
      </c>
      <c r="U45" s="1" t="s">
        <v>12440</v>
      </c>
      <c r="V45" s="12" t="s">
        <v>832</v>
      </c>
      <c r="W45" s="12">
        <v>2</v>
      </c>
      <c r="X45" s="12" t="s">
        <v>9431</v>
      </c>
      <c r="Y45" s="12" t="s">
        <v>823</v>
      </c>
      <c r="Z45" s="12" t="s">
        <v>7446</v>
      </c>
      <c r="AA45" s="1" t="s">
        <v>814</v>
      </c>
      <c r="AB45" s="1" t="s">
        <v>815</v>
      </c>
      <c r="AC45" s="1" t="s">
        <v>816</v>
      </c>
      <c r="AD45" s="1" t="s">
        <v>865</v>
      </c>
      <c r="AE45" s="1" t="s">
        <v>866</v>
      </c>
      <c r="AF45" s="1" t="s">
        <v>867</v>
      </c>
    </row>
    <row r="46" spans="1:32" ht="146.25" x14ac:dyDescent="0.25">
      <c r="A46" s="1">
        <f t="shared" si="0"/>
        <v>43</v>
      </c>
      <c r="B46" s="223"/>
      <c r="C46" s="1" t="s">
        <v>7485</v>
      </c>
      <c r="D46" s="12" t="s">
        <v>30</v>
      </c>
      <c r="E46" s="12" t="s">
        <v>10416</v>
      </c>
      <c r="F46" s="12">
        <v>5244010299</v>
      </c>
      <c r="G46" s="1" t="s">
        <v>12029</v>
      </c>
      <c r="H46" s="1" t="s">
        <v>12029</v>
      </c>
      <c r="I46" s="13" t="s">
        <v>12028</v>
      </c>
      <c r="J46" s="12" t="s">
        <v>8188</v>
      </c>
      <c r="K46" s="12" t="s">
        <v>32</v>
      </c>
      <c r="L46" s="36">
        <v>125</v>
      </c>
      <c r="M46" s="12" t="s">
        <v>869</v>
      </c>
      <c r="N46" s="1" t="s">
        <v>870</v>
      </c>
      <c r="O46" s="12" t="s">
        <v>107</v>
      </c>
      <c r="P46" s="14" t="s">
        <v>871</v>
      </c>
      <c r="Q46" s="15" t="s">
        <v>8531</v>
      </c>
      <c r="R46" s="1" t="s">
        <v>9096</v>
      </c>
      <c r="S46" s="37"/>
      <c r="T46" s="2" t="s">
        <v>12470</v>
      </c>
      <c r="U46" s="1" t="s">
        <v>12456</v>
      </c>
      <c r="V46" s="12" t="s">
        <v>832</v>
      </c>
      <c r="W46" s="12">
        <v>2</v>
      </c>
      <c r="X46" s="12" t="s">
        <v>9434</v>
      </c>
      <c r="Y46" s="12" t="s">
        <v>823</v>
      </c>
      <c r="Z46" s="12" t="s">
        <v>9435</v>
      </c>
      <c r="AA46" s="1" t="s">
        <v>844</v>
      </c>
      <c r="AB46" s="1" t="s">
        <v>872</v>
      </c>
      <c r="AC46" s="1" t="s">
        <v>873</v>
      </c>
      <c r="AD46" s="1" t="s">
        <v>874</v>
      </c>
      <c r="AE46" s="1" t="s">
        <v>652</v>
      </c>
      <c r="AF46" s="1" t="s">
        <v>875</v>
      </c>
    </row>
    <row r="47" spans="1:32" ht="160.5" x14ac:dyDescent="0.25">
      <c r="A47" s="1">
        <f t="shared" si="0"/>
        <v>44</v>
      </c>
      <c r="B47" s="223"/>
      <c r="C47" s="1" t="s">
        <v>9436</v>
      </c>
      <c r="D47" s="12" t="s">
        <v>30</v>
      </c>
      <c r="E47" s="12" t="s">
        <v>876</v>
      </c>
      <c r="F47" s="12">
        <v>5244009913</v>
      </c>
      <c r="G47" s="2" t="s">
        <v>12031</v>
      </c>
      <c r="H47" s="2" t="s">
        <v>12031</v>
      </c>
      <c r="I47" s="13" t="s">
        <v>12030</v>
      </c>
      <c r="J47" s="12" t="s">
        <v>10139</v>
      </c>
      <c r="K47" s="12" t="s">
        <v>32</v>
      </c>
      <c r="L47" s="36">
        <v>125</v>
      </c>
      <c r="M47" s="12" t="s">
        <v>769</v>
      </c>
      <c r="N47" s="1" t="s">
        <v>877</v>
      </c>
      <c r="O47" s="12" t="s">
        <v>107</v>
      </c>
      <c r="P47" s="19" t="s">
        <v>878</v>
      </c>
      <c r="Q47" s="15" t="s">
        <v>8532</v>
      </c>
      <c r="R47" s="1" t="s">
        <v>9097</v>
      </c>
      <c r="S47" s="1"/>
      <c r="T47" s="2" t="s">
        <v>12468</v>
      </c>
      <c r="U47" s="1" t="s">
        <v>12440</v>
      </c>
      <c r="V47" s="12" t="s">
        <v>832</v>
      </c>
      <c r="W47" s="12">
        <v>2</v>
      </c>
      <c r="X47" s="12" t="s">
        <v>9431</v>
      </c>
      <c r="Y47" s="12" t="s">
        <v>823</v>
      </c>
      <c r="Z47" s="12" t="s">
        <v>9437</v>
      </c>
      <c r="AA47" s="1" t="s">
        <v>844</v>
      </c>
      <c r="AB47" s="1" t="s">
        <v>879</v>
      </c>
      <c r="AC47" s="1" t="s">
        <v>880</v>
      </c>
      <c r="AD47" s="1" t="s">
        <v>881</v>
      </c>
      <c r="AE47" s="1" t="s">
        <v>576</v>
      </c>
      <c r="AF47" s="1" t="s">
        <v>402</v>
      </c>
    </row>
    <row r="48" spans="1:32" ht="146.25" x14ac:dyDescent="0.25">
      <c r="A48" s="1">
        <f t="shared" si="0"/>
        <v>45</v>
      </c>
      <c r="B48" s="223"/>
      <c r="C48" s="1" t="s">
        <v>9438</v>
      </c>
      <c r="D48" s="12" t="s">
        <v>30</v>
      </c>
      <c r="E48" s="12" t="s">
        <v>10417</v>
      </c>
      <c r="F48" s="12">
        <v>5244005796</v>
      </c>
      <c r="G48" s="2" t="s">
        <v>12035</v>
      </c>
      <c r="H48" s="2" t="s">
        <v>12034</v>
      </c>
      <c r="I48" s="13" t="s">
        <v>12033</v>
      </c>
      <c r="J48" s="12" t="s">
        <v>10139</v>
      </c>
      <c r="K48" s="12" t="s">
        <v>32</v>
      </c>
      <c r="L48" s="36">
        <v>125</v>
      </c>
      <c r="M48" s="12" t="s">
        <v>769</v>
      </c>
      <c r="N48" s="1" t="s">
        <v>882</v>
      </c>
      <c r="O48" s="12" t="s">
        <v>107</v>
      </c>
      <c r="P48" s="14" t="s">
        <v>883</v>
      </c>
      <c r="Q48" s="15" t="s">
        <v>8533</v>
      </c>
      <c r="R48" s="1"/>
      <c r="S48" s="1" t="s">
        <v>12032</v>
      </c>
      <c r="T48" s="2" t="s">
        <v>12467</v>
      </c>
      <c r="U48" s="1" t="s">
        <v>12440</v>
      </c>
      <c r="V48" s="12" t="s">
        <v>832</v>
      </c>
      <c r="W48" s="12">
        <v>2</v>
      </c>
      <c r="X48" s="12" t="s">
        <v>9431</v>
      </c>
      <c r="Y48" s="12" t="s">
        <v>823</v>
      </c>
      <c r="Z48" s="12" t="s">
        <v>824</v>
      </c>
      <c r="AA48" s="1" t="s">
        <v>844</v>
      </c>
      <c r="AB48" s="1" t="s">
        <v>884</v>
      </c>
      <c r="AC48" s="1" t="s">
        <v>885</v>
      </c>
      <c r="AD48" s="1" t="s">
        <v>881</v>
      </c>
      <c r="AE48" s="1" t="s">
        <v>886</v>
      </c>
      <c r="AF48" s="1" t="s">
        <v>402</v>
      </c>
    </row>
    <row r="49" spans="1:32" ht="120" x14ac:dyDescent="0.25">
      <c r="A49" s="1">
        <f t="shared" si="0"/>
        <v>46</v>
      </c>
      <c r="B49" s="223"/>
      <c r="C49" s="1" t="s">
        <v>9439</v>
      </c>
      <c r="D49" s="12" t="s">
        <v>30</v>
      </c>
      <c r="E49" s="12" t="s">
        <v>887</v>
      </c>
      <c r="F49" s="12">
        <v>5244009310</v>
      </c>
      <c r="G49" s="2" t="s">
        <v>12037</v>
      </c>
      <c r="H49" s="2" t="s">
        <v>12037</v>
      </c>
      <c r="I49" s="18" t="s">
        <v>12036</v>
      </c>
      <c r="J49" s="12" t="s">
        <v>10139</v>
      </c>
      <c r="K49" s="12" t="s">
        <v>32</v>
      </c>
      <c r="L49" s="36">
        <v>125</v>
      </c>
      <c r="M49" s="12" t="s">
        <v>513</v>
      </c>
      <c r="N49" s="1" t="s">
        <v>888</v>
      </c>
      <c r="O49" s="12" t="s">
        <v>107</v>
      </c>
      <c r="P49" s="14" t="s">
        <v>889</v>
      </c>
      <c r="Q49" s="15" t="s">
        <v>8534</v>
      </c>
      <c r="R49" s="1"/>
      <c r="S49" s="1"/>
      <c r="T49" s="2" t="s">
        <v>12461</v>
      </c>
      <c r="U49" s="1" t="s">
        <v>12456</v>
      </c>
      <c r="V49" s="12" t="s">
        <v>832</v>
      </c>
      <c r="W49" s="12">
        <v>1</v>
      </c>
      <c r="X49" s="12" t="s">
        <v>7448</v>
      </c>
      <c r="Y49" s="12">
        <v>1750</v>
      </c>
      <c r="Z49" s="12">
        <v>30</v>
      </c>
      <c r="AA49" s="1" t="s">
        <v>675</v>
      </c>
      <c r="AB49" s="1" t="s">
        <v>890</v>
      </c>
      <c r="AC49" s="1" t="s">
        <v>891</v>
      </c>
      <c r="AD49" s="1" t="s">
        <v>892</v>
      </c>
      <c r="AE49" s="1" t="s">
        <v>652</v>
      </c>
      <c r="AF49" s="1" t="s">
        <v>893</v>
      </c>
    </row>
    <row r="50" spans="1:32" ht="132.75" x14ac:dyDescent="0.25">
      <c r="A50" s="1">
        <f t="shared" si="0"/>
        <v>47</v>
      </c>
      <c r="B50" s="223"/>
      <c r="C50" s="1" t="s">
        <v>7490</v>
      </c>
      <c r="D50" s="12" t="s">
        <v>30</v>
      </c>
      <c r="E50" s="12" t="s">
        <v>894</v>
      </c>
      <c r="F50" s="12">
        <v>5244008973</v>
      </c>
      <c r="G50" s="2" t="s">
        <v>12040</v>
      </c>
      <c r="H50" s="2" t="s">
        <v>12039</v>
      </c>
      <c r="I50" s="13" t="s">
        <v>12038</v>
      </c>
      <c r="J50" s="12" t="s">
        <v>10139</v>
      </c>
      <c r="K50" s="12" t="s">
        <v>32</v>
      </c>
      <c r="L50" s="36">
        <v>125</v>
      </c>
      <c r="M50" s="12" t="s">
        <v>579</v>
      </c>
      <c r="N50" s="1" t="s">
        <v>895</v>
      </c>
      <c r="O50" s="12" t="s">
        <v>107</v>
      </c>
      <c r="P50" s="14"/>
      <c r="Q50" s="15" t="s">
        <v>8535</v>
      </c>
      <c r="R50" s="1"/>
      <c r="S50" s="1"/>
      <c r="T50" s="2" t="s">
        <v>12460</v>
      </c>
      <c r="U50" s="1" t="s">
        <v>12442</v>
      </c>
      <c r="V50" s="12" t="s">
        <v>832</v>
      </c>
      <c r="W50" s="12">
        <v>1</v>
      </c>
      <c r="X50" s="12" t="s">
        <v>7448</v>
      </c>
      <c r="Y50" s="12">
        <v>1750</v>
      </c>
      <c r="Z50" s="12">
        <v>15</v>
      </c>
      <c r="AA50" s="1" t="s">
        <v>675</v>
      </c>
      <c r="AB50" s="1" t="s">
        <v>896</v>
      </c>
      <c r="AC50" s="1" t="s">
        <v>897</v>
      </c>
      <c r="AD50" s="1" t="s">
        <v>898</v>
      </c>
      <c r="AE50" s="1" t="s">
        <v>899</v>
      </c>
      <c r="AF50" s="1" t="s">
        <v>900</v>
      </c>
    </row>
    <row r="51" spans="1:32" ht="135" x14ac:dyDescent="0.25">
      <c r="A51" s="1">
        <f t="shared" si="0"/>
        <v>48</v>
      </c>
      <c r="B51" s="223"/>
      <c r="C51" s="1" t="s">
        <v>7486</v>
      </c>
      <c r="D51" s="12" t="s">
        <v>30</v>
      </c>
      <c r="E51" s="12" t="s">
        <v>901</v>
      </c>
      <c r="F51" s="12">
        <v>5244005612</v>
      </c>
      <c r="G51" s="1" t="s">
        <v>12043</v>
      </c>
      <c r="H51" s="1" t="s">
        <v>12042</v>
      </c>
      <c r="I51" s="18" t="s">
        <v>12041</v>
      </c>
      <c r="J51" s="12" t="s">
        <v>10139</v>
      </c>
      <c r="K51" s="12" t="s">
        <v>32</v>
      </c>
      <c r="L51" s="36">
        <v>125</v>
      </c>
      <c r="M51" s="20" t="s">
        <v>513</v>
      </c>
      <c r="N51" s="1" t="s">
        <v>902</v>
      </c>
      <c r="O51" s="12" t="s">
        <v>107</v>
      </c>
      <c r="P51" s="14"/>
      <c r="Q51" s="15" t="s">
        <v>8536</v>
      </c>
      <c r="R51" s="1"/>
      <c r="S51" s="1"/>
      <c r="T51" s="2" t="s">
        <v>12458</v>
      </c>
      <c r="U51" s="1" t="s">
        <v>12456</v>
      </c>
      <c r="V51" s="12" t="s">
        <v>832</v>
      </c>
      <c r="W51" s="12">
        <v>1</v>
      </c>
      <c r="X51" s="12" t="s">
        <v>7448</v>
      </c>
      <c r="Y51" s="12">
        <v>1750</v>
      </c>
      <c r="Z51" s="12">
        <v>30</v>
      </c>
      <c r="AA51" s="1" t="s">
        <v>582</v>
      </c>
      <c r="AB51" s="1" t="s">
        <v>903</v>
      </c>
      <c r="AC51" s="1" t="s">
        <v>904</v>
      </c>
      <c r="AD51" s="38" t="s">
        <v>905</v>
      </c>
      <c r="AE51" s="38" t="s">
        <v>906</v>
      </c>
      <c r="AF51" s="1" t="s">
        <v>907</v>
      </c>
    </row>
    <row r="52" spans="1:32" ht="132.75" x14ac:dyDescent="0.25">
      <c r="A52" s="1">
        <f t="shared" si="0"/>
        <v>49</v>
      </c>
      <c r="B52" s="224"/>
      <c r="C52" s="1" t="s">
        <v>13209</v>
      </c>
      <c r="D52" s="12" t="s">
        <v>223</v>
      </c>
      <c r="E52" s="12" t="s">
        <v>13210</v>
      </c>
      <c r="F52" s="12">
        <v>5244009134</v>
      </c>
      <c r="G52" s="1" t="s">
        <v>13213</v>
      </c>
      <c r="H52" s="1" t="s">
        <v>13211</v>
      </c>
      <c r="I52" s="18" t="s">
        <v>13212</v>
      </c>
      <c r="J52" s="12" t="s">
        <v>10140</v>
      </c>
      <c r="K52" s="12" t="s">
        <v>32</v>
      </c>
      <c r="L52" s="36">
        <v>190.7</v>
      </c>
      <c r="M52" s="20" t="s">
        <v>2646</v>
      </c>
      <c r="N52" s="1" t="s">
        <v>13214</v>
      </c>
      <c r="O52" s="12" t="s">
        <v>107</v>
      </c>
      <c r="P52" s="14"/>
      <c r="Q52" s="15" t="s">
        <v>494</v>
      </c>
      <c r="R52" s="1"/>
      <c r="S52" s="1" t="s">
        <v>13215</v>
      </c>
      <c r="T52" s="2" t="s">
        <v>13216</v>
      </c>
      <c r="U52" s="1" t="s">
        <v>12440</v>
      </c>
      <c r="V52" s="12" t="s">
        <v>454</v>
      </c>
      <c r="W52" s="12">
        <v>2</v>
      </c>
      <c r="X52" s="12" t="s">
        <v>13217</v>
      </c>
      <c r="Y52" s="12">
        <v>4576.8</v>
      </c>
      <c r="Z52" s="12" t="s">
        <v>3043</v>
      </c>
      <c r="AA52" s="1" t="s">
        <v>909</v>
      </c>
      <c r="AB52" s="1" t="s">
        <v>815</v>
      </c>
      <c r="AC52" s="1" t="s">
        <v>13218</v>
      </c>
      <c r="AD52" s="38" t="s">
        <v>13219</v>
      </c>
      <c r="AE52" s="38" t="s">
        <v>13220</v>
      </c>
      <c r="AF52" s="1" t="s">
        <v>13221</v>
      </c>
    </row>
    <row r="53" spans="1:32" ht="120" x14ac:dyDescent="0.25">
      <c r="A53" s="1">
        <f t="shared" si="0"/>
        <v>50</v>
      </c>
      <c r="B53" s="225" t="s">
        <v>7380</v>
      </c>
      <c r="C53" s="1" t="s">
        <v>912</v>
      </c>
      <c r="D53" s="12" t="s">
        <v>30</v>
      </c>
      <c r="E53" s="12" t="s">
        <v>913</v>
      </c>
      <c r="F53" s="12">
        <v>5245006400</v>
      </c>
      <c r="G53" s="2" t="s">
        <v>12120</v>
      </c>
      <c r="H53" s="2" t="s">
        <v>12119</v>
      </c>
      <c r="I53" s="13" t="s">
        <v>12118</v>
      </c>
      <c r="J53" s="12" t="s">
        <v>10139</v>
      </c>
      <c r="K53" s="12" t="s">
        <v>32</v>
      </c>
      <c r="L53" s="12">
        <v>174</v>
      </c>
      <c r="M53" s="12" t="s">
        <v>60</v>
      </c>
      <c r="N53" s="1" t="s">
        <v>914</v>
      </c>
      <c r="O53" s="12" t="s">
        <v>107</v>
      </c>
      <c r="P53" s="12" t="s">
        <v>915</v>
      </c>
      <c r="Q53" s="15" t="s">
        <v>8211</v>
      </c>
      <c r="R53" s="1" t="s">
        <v>9098</v>
      </c>
      <c r="S53" s="1"/>
      <c r="T53" s="2" t="s">
        <v>12117</v>
      </c>
      <c r="U53" s="1" t="s">
        <v>12440</v>
      </c>
      <c r="V53" s="12" t="s">
        <v>917</v>
      </c>
      <c r="W53" s="12">
        <v>1</v>
      </c>
      <c r="X53" s="12" t="s">
        <v>7448</v>
      </c>
      <c r="Y53" s="12">
        <v>2436</v>
      </c>
      <c r="Z53" s="12">
        <v>120</v>
      </c>
      <c r="AA53" s="1" t="s">
        <v>909</v>
      </c>
      <c r="AB53" s="1" t="s">
        <v>918</v>
      </c>
      <c r="AC53" s="1" t="s">
        <v>919</v>
      </c>
      <c r="AD53" s="1" t="s">
        <v>920</v>
      </c>
      <c r="AE53" s="1" t="s">
        <v>555</v>
      </c>
      <c r="AF53" s="1" t="s">
        <v>921</v>
      </c>
    </row>
    <row r="54" spans="1:32" ht="120" x14ac:dyDescent="0.25">
      <c r="A54" s="1">
        <f t="shared" si="0"/>
        <v>51</v>
      </c>
      <c r="B54" s="225"/>
      <c r="C54" s="1" t="s">
        <v>10253</v>
      </c>
      <c r="D54" s="12" t="s">
        <v>30</v>
      </c>
      <c r="E54" s="12" t="s">
        <v>922</v>
      </c>
      <c r="F54" s="12">
        <v>5245006591</v>
      </c>
      <c r="G54" s="2" t="s">
        <v>12122</v>
      </c>
      <c r="H54" s="2" t="s">
        <v>12121</v>
      </c>
      <c r="I54" s="39" t="s">
        <v>12123</v>
      </c>
      <c r="J54" s="12" t="s">
        <v>10139</v>
      </c>
      <c r="K54" s="12" t="s">
        <v>32</v>
      </c>
      <c r="L54" s="12">
        <v>174</v>
      </c>
      <c r="M54" s="12" t="s">
        <v>567</v>
      </c>
      <c r="N54" s="1" t="s">
        <v>923</v>
      </c>
      <c r="O54" s="12" t="s">
        <v>107</v>
      </c>
      <c r="P54" s="12" t="s">
        <v>924</v>
      </c>
      <c r="Q54" s="15" t="s">
        <v>8537</v>
      </c>
      <c r="R54" s="1" t="s">
        <v>9099</v>
      </c>
      <c r="S54" s="1"/>
      <c r="T54" s="2" t="s">
        <v>12471</v>
      </c>
      <c r="U54" s="1" t="s">
        <v>12440</v>
      </c>
      <c r="V54" s="12" t="s">
        <v>925</v>
      </c>
      <c r="W54" s="12">
        <v>1</v>
      </c>
      <c r="X54" s="12" t="s">
        <v>7448</v>
      </c>
      <c r="Y54" s="12">
        <v>2436</v>
      </c>
      <c r="Z54" s="12">
        <v>110</v>
      </c>
      <c r="AA54" s="1" t="s">
        <v>909</v>
      </c>
      <c r="AB54" s="1" t="s">
        <v>918</v>
      </c>
      <c r="AC54" s="1" t="s">
        <v>919</v>
      </c>
      <c r="AD54" s="1" t="s">
        <v>926</v>
      </c>
      <c r="AE54" s="1" t="s">
        <v>927</v>
      </c>
      <c r="AF54" s="1" t="s">
        <v>928</v>
      </c>
    </row>
    <row r="55" spans="1:32" ht="201" customHeight="1" x14ac:dyDescent="0.25">
      <c r="A55" s="1">
        <f t="shared" si="0"/>
        <v>52</v>
      </c>
      <c r="B55" s="225"/>
      <c r="C55" s="1" t="s">
        <v>10418</v>
      </c>
      <c r="D55" s="12" t="s">
        <v>70</v>
      </c>
      <c r="E55" s="12" t="s">
        <v>929</v>
      </c>
      <c r="F55" s="12">
        <v>5245031171</v>
      </c>
      <c r="G55" s="2" t="s">
        <v>12125</v>
      </c>
      <c r="H55" s="2" t="s">
        <v>12124</v>
      </c>
      <c r="I55" s="13" t="s">
        <v>930</v>
      </c>
      <c r="J55" s="12" t="s">
        <v>10139</v>
      </c>
      <c r="K55" s="12" t="s">
        <v>32</v>
      </c>
      <c r="L55" s="12">
        <v>174</v>
      </c>
      <c r="M55" s="12" t="s">
        <v>536</v>
      </c>
      <c r="N55" s="1" t="s">
        <v>931</v>
      </c>
      <c r="O55" s="12" t="s">
        <v>107</v>
      </c>
      <c r="P55" s="12" t="s">
        <v>932</v>
      </c>
      <c r="Q55" s="15" t="s">
        <v>8538</v>
      </c>
      <c r="R55" s="1" t="s">
        <v>9100</v>
      </c>
      <c r="S55" s="1"/>
      <c r="T55" s="2" t="s">
        <v>12472</v>
      </c>
      <c r="U55" s="1" t="s">
        <v>12473</v>
      </c>
      <c r="V55" s="12" t="s">
        <v>925</v>
      </c>
      <c r="W55" s="12">
        <v>1</v>
      </c>
      <c r="X55" s="12" t="s">
        <v>7448</v>
      </c>
      <c r="Y55" s="12">
        <v>2436</v>
      </c>
      <c r="Z55" s="12">
        <v>136</v>
      </c>
      <c r="AA55" s="1" t="s">
        <v>909</v>
      </c>
      <c r="AB55" s="1" t="s">
        <v>933</v>
      </c>
      <c r="AC55" s="1" t="s">
        <v>919</v>
      </c>
      <c r="AD55" s="1" t="s">
        <v>934</v>
      </c>
      <c r="AE55" s="1" t="s">
        <v>935</v>
      </c>
      <c r="AF55" s="1" t="s">
        <v>936</v>
      </c>
    </row>
    <row r="56" spans="1:32" ht="195" x14ac:dyDescent="0.25">
      <c r="A56" s="1">
        <f t="shared" si="0"/>
        <v>53</v>
      </c>
      <c r="B56" s="225"/>
      <c r="C56" s="1" t="s">
        <v>937</v>
      </c>
      <c r="D56" s="12" t="s">
        <v>30</v>
      </c>
      <c r="E56" s="12" t="s">
        <v>938</v>
      </c>
      <c r="F56" s="12">
        <v>5245006496</v>
      </c>
      <c r="G56" s="2" t="s">
        <v>12127</v>
      </c>
      <c r="H56" s="2" t="s">
        <v>12127</v>
      </c>
      <c r="I56" s="13" t="s">
        <v>12126</v>
      </c>
      <c r="J56" s="12" t="s">
        <v>10139</v>
      </c>
      <c r="K56" s="12" t="s">
        <v>32</v>
      </c>
      <c r="L56" s="12">
        <v>174</v>
      </c>
      <c r="M56" s="12" t="s">
        <v>939</v>
      </c>
      <c r="N56" s="1" t="s">
        <v>940</v>
      </c>
      <c r="O56" s="12" t="s">
        <v>107</v>
      </c>
      <c r="P56" s="12" t="s">
        <v>941</v>
      </c>
      <c r="Q56" s="15" t="s">
        <v>8212</v>
      </c>
      <c r="R56" s="1" t="s">
        <v>9101</v>
      </c>
      <c r="S56" s="1"/>
      <c r="T56" s="2" t="s">
        <v>12474</v>
      </c>
      <c r="U56" s="1" t="s">
        <v>12440</v>
      </c>
      <c r="V56" s="12" t="s">
        <v>917</v>
      </c>
      <c r="W56" s="12">
        <v>1</v>
      </c>
      <c r="X56" s="12" t="s">
        <v>7448</v>
      </c>
      <c r="Y56" s="12">
        <v>2436</v>
      </c>
      <c r="Z56" s="12">
        <v>130</v>
      </c>
      <c r="AA56" s="1" t="s">
        <v>909</v>
      </c>
      <c r="AB56" s="1" t="s">
        <v>918</v>
      </c>
      <c r="AC56" s="1" t="s">
        <v>919</v>
      </c>
      <c r="AD56" s="1" t="s">
        <v>942</v>
      </c>
      <c r="AE56" s="1" t="s">
        <v>532</v>
      </c>
      <c r="AF56" s="1" t="s">
        <v>943</v>
      </c>
    </row>
    <row r="57" spans="1:32" ht="150" x14ac:dyDescent="0.25">
      <c r="A57" s="1">
        <f t="shared" si="0"/>
        <v>54</v>
      </c>
      <c r="B57" s="225"/>
      <c r="C57" s="1" t="s">
        <v>9442</v>
      </c>
      <c r="D57" s="12" t="s">
        <v>30</v>
      </c>
      <c r="E57" s="12" t="s">
        <v>947</v>
      </c>
      <c r="F57" s="12">
        <v>5245006714</v>
      </c>
      <c r="G57" s="2" t="s">
        <v>12129</v>
      </c>
      <c r="H57" s="2" t="s">
        <v>12128</v>
      </c>
      <c r="I57" s="39" t="s">
        <v>12130</v>
      </c>
      <c r="J57" s="12" t="s">
        <v>8188</v>
      </c>
      <c r="K57" s="12" t="s">
        <v>32</v>
      </c>
      <c r="L57" s="12">
        <v>174</v>
      </c>
      <c r="M57" s="12" t="s">
        <v>60</v>
      </c>
      <c r="N57" s="1" t="s">
        <v>948</v>
      </c>
      <c r="O57" s="12" t="s">
        <v>107</v>
      </c>
      <c r="P57" s="12" t="s">
        <v>949</v>
      </c>
      <c r="Q57" s="15" t="s">
        <v>8213</v>
      </c>
      <c r="R57" s="1" t="s">
        <v>9102</v>
      </c>
      <c r="S57" s="1"/>
      <c r="T57" s="2" t="s">
        <v>12475</v>
      </c>
      <c r="U57" s="1" t="s">
        <v>12440</v>
      </c>
      <c r="V57" s="12" t="s">
        <v>925</v>
      </c>
      <c r="W57" s="12">
        <v>1</v>
      </c>
      <c r="X57" s="12" t="s">
        <v>7448</v>
      </c>
      <c r="Y57" s="12">
        <v>2436</v>
      </c>
      <c r="Z57" s="12">
        <v>35</v>
      </c>
      <c r="AA57" s="1" t="s">
        <v>675</v>
      </c>
      <c r="AB57" s="1" t="s">
        <v>950</v>
      </c>
      <c r="AC57" s="1" t="s">
        <v>951</v>
      </c>
      <c r="AD57" s="1" t="s">
        <v>952</v>
      </c>
      <c r="AE57" s="1" t="s">
        <v>953</v>
      </c>
      <c r="AF57" s="1" t="s">
        <v>954</v>
      </c>
    </row>
    <row r="58" spans="1:32" ht="135" x14ac:dyDescent="0.25">
      <c r="A58" s="1">
        <f t="shared" si="0"/>
        <v>55</v>
      </c>
      <c r="B58" s="225"/>
      <c r="C58" s="1" t="s">
        <v>9443</v>
      </c>
      <c r="D58" s="12" t="s">
        <v>30</v>
      </c>
      <c r="E58" s="12" t="s">
        <v>955</v>
      </c>
      <c r="F58" s="12">
        <v>5245022794</v>
      </c>
      <c r="G58" s="2" t="s">
        <v>12132</v>
      </c>
      <c r="H58" s="2" t="s">
        <v>12131</v>
      </c>
      <c r="I58" s="13" t="s">
        <v>12133</v>
      </c>
      <c r="J58" s="12" t="s">
        <v>8188</v>
      </c>
      <c r="K58" s="12" t="s">
        <v>32</v>
      </c>
      <c r="L58" s="12">
        <v>174</v>
      </c>
      <c r="M58" s="12" t="s">
        <v>579</v>
      </c>
      <c r="N58" s="1" t="s">
        <v>957</v>
      </c>
      <c r="O58" s="12" t="s">
        <v>107</v>
      </c>
      <c r="P58" s="12" t="s">
        <v>958</v>
      </c>
      <c r="Q58" s="15" t="s">
        <v>8214</v>
      </c>
      <c r="R58" s="1" t="s">
        <v>9103</v>
      </c>
      <c r="S58" s="1"/>
      <c r="T58" s="2" t="s">
        <v>12476</v>
      </c>
      <c r="U58" s="1" t="s">
        <v>12440</v>
      </c>
      <c r="V58" s="12" t="s">
        <v>959</v>
      </c>
      <c r="W58" s="12">
        <v>1</v>
      </c>
      <c r="X58" s="12" t="s">
        <v>7448</v>
      </c>
      <c r="Y58" s="12">
        <v>2436</v>
      </c>
      <c r="Z58" s="12">
        <v>50</v>
      </c>
      <c r="AA58" s="1" t="s">
        <v>675</v>
      </c>
      <c r="AB58" s="1" t="s">
        <v>960</v>
      </c>
      <c r="AC58" s="1" t="s">
        <v>677</v>
      </c>
      <c r="AD58" s="1" t="s">
        <v>961</v>
      </c>
      <c r="AE58" s="1" t="s">
        <v>962</v>
      </c>
      <c r="AF58" s="1" t="s">
        <v>963</v>
      </c>
    </row>
    <row r="59" spans="1:32" ht="135" x14ac:dyDescent="0.25">
      <c r="A59" s="1">
        <f t="shared" si="0"/>
        <v>56</v>
      </c>
      <c r="B59" s="225"/>
      <c r="C59" s="1" t="s">
        <v>964</v>
      </c>
      <c r="D59" s="12" t="s">
        <v>30</v>
      </c>
      <c r="E59" s="12" t="s">
        <v>965</v>
      </c>
      <c r="F59" s="12">
        <v>5245022868</v>
      </c>
      <c r="G59" s="2" t="s">
        <v>12134</v>
      </c>
      <c r="H59" s="2" t="s">
        <v>12134</v>
      </c>
      <c r="I59" s="13" t="s">
        <v>12135</v>
      </c>
      <c r="J59" s="12" t="s">
        <v>10139</v>
      </c>
      <c r="K59" s="12" t="s">
        <v>32</v>
      </c>
      <c r="L59" s="12">
        <v>174</v>
      </c>
      <c r="M59" s="12" t="s">
        <v>513</v>
      </c>
      <c r="N59" s="1" t="s">
        <v>968</v>
      </c>
      <c r="O59" s="12" t="s">
        <v>107</v>
      </c>
      <c r="P59" s="12" t="s">
        <v>969</v>
      </c>
      <c r="Q59" s="15" t="s">
        <v>8539</v>
      </c>
      <c r="R59" s="1" t="s">
        <v>9104</v>
      </c>
      <c r="S59" s="1"/>
      <c r="T59" s="2" t="s">
        <v>12478</v>
      </c>
      <c r="U59" s="1" t="s">
        <v>12440</v>
      </c>
      <c r="V59" s="12" t="s">
        <v>925</v>
      </c>
      <c r="W59" s="12">
        <v>1</v>
      </c>
      <c r="X59" s="12" t="s">
        <v>7448</v>
      </c>
      <c r="Y59" s="12">
        <v>2436</v>
      </c>
      <c r="Z59" s="12">
        <v>45</v>
      </c>
      <c r="AA59" s="1" t="s">
        <v>675</v>
      </c>
      <c r="AB59" s="1" t="s">
        <v>972</v>
      </c>
      <c r="AC59" s="1" t="s">
        <v>973</v>
      </c>
      <c r="AD59" s="1" t="s">
        <v>974</v>
      </c>
      <c r="AE59" s="1" t="s">
        <v>975</v>
      </c>
      <c r="AF59" s="1" t="s">
        <v>976</v>
      </c>
    </row>
    <row r="60" spans="1:32" ht="150" x14ac:dyDescent="0.25">
      <c r="A60" s="1">
        <f t="shared" si="0"/>
        <v>57</v>
      </c>
      <c r="B60" s="225"/>
      <c r="C60" s="1" t="s">
        <v>7312</v>
      </c>
      <c r="D60" s="12" t="s">
        <v>30</v>
      </c>
      <c r="E60" s="12" t="s">
        <v>977</v>
      </c>
      <c r="F60" s="12">
        <v>5245006898</v>
      </c>
      <c r="G60" s="2" t="s">
        <v>12139</v>
      </c>
      <c r="H60" s="2" t="s">
        <v>12138</v>
      </c>
      <c r="I60" s="13" t="s">
        <v>12137</v>
      </c>
      <c r="J60" s="12" t="s">
        <v>10139</v>
      </c>
      <c r="K60" s="12" t="s">
        <v>32</v>
      </c>
      <c r="L60" s="12">
        <v>174</v>
      </c>
      <c r="M60" s="12" t="s">
        <v>60</v>
      </c>
      <c r="N60" s="1" t="s">
        <v>978</v>
      </c>
      <c r="O60" s="12" t="s">
        <v>107</v>
      </c>
      <c r="P60" s="14" t="s">
        <v>656</v>
      </c>
      <c r="Q60" s="15" t="s">
        <v>8215</v>
      </c>
      <c r="R60" s="1" t="s">
        <v>9105</v>
      </c>
      <c r="S60" s="1" t="s">
        <v>12136</v>
      </c>
      <c r="T60" s="2" t="s">
        <v>12479</v>
      </c>
      <c r="U60" s="1" t="s">
        <v>12440</v>
      </c>
      <c r="V60" s="12" t="s">
        <v>925</v>
      </c>
      <c r="W60" s="12">
        <v>1</v>
      </c>
      <c r="X60" s="12" t="s">
        <v>7448</v>
      </c>
      <c r="Y60" s="12">
        <v>2436</v>
      </c>
      <c r="Z60" s="19">
        <v>100</v>
      </c>
      <c r="AA60" s="1" t="s">
        <v>675</v>
      </c>
      <c r="AB60" s="1" t="s">
        <v>979</v>
      </c>
      <c r="AC60" s="1" t="s">
        <v>980</v>
      </c>
      <c r="AD60" s="1" t="s">
        <v>981</v>
      </c>
      <c r="AE60" s="1" t="s">
        <v>982</v>
      </c>
      <c r="AF60" s="1" t="s">
        <v>10143</v>
      </c>
    </row>
    <row r="61" spans="1:32" ht="165" x14ac:dyDescent="0.25">
      <c r="A61" s="1">
        <f t="shared" si="0"/>
        <v>58</v>
      </c>
      <c r="B61" s="225"/>
      <c r="C61" s="1" t="s">
        <v>7494</v>
      </c>
      <c r="D61" s="12" t="s">
        <v>30</v>
      </c>
      <c r="E61" s="12" t="s">
        <v>10419</v>
      </c>
      <c r="F61" s="12">
        <v>5245006760</v>
      </c>
      <c r="G61" s="2" t="s">
        <v>12142</v>
      </c>
      <c r="H61" s="2" t="s">
        <v>12141</v>
      </c>
      <c r="I61" s="13" t="s">
        <v>12140</v>
      </c>
      <c r="J61" s="12" t="s">
        <v>10139</v>
      </c>
      <c r="K61" s="12" t="s">
        <v>32</v>
      </c>
      <c r="L61" s="12">
        <v>174</v>
      </c>
      <c r="M61" s="12" t="s">
        <v>983</v>
      </c>
      <c r="N61" s="1" t="s">
        <v>984</v>
      </c>
      <c r="O61" s="12" t="s">
        <v>107</v>
      </c>
      <c r="P61" s="12" t="s">
        <v>985</v>
      </c>
      <c r="Q61" s="2" t="s">
        <v>494</v>
      </c>
      <c r="R61" s="1" t="s">
        <v>9106</v>
      </c>
      <c r="S61" s="1"/>
      <c r="T61" s="2" t="s">
        <v>12480</v>
      </c>
      <c r="U61" s="1" t="s">
        <v>12440</v>
      </c>
      <c r="V61" s="12" t="s">
        <v>925</v>
      </c>
      <c r="W61" s="12">
        <v>1</v>
      </c>
      <c r="X61" s="12" t="s">
        <v>7448</v>
      </c>
      <c r="Y61" s="12">
        <v>2436</v>
      </c>
      <c r="Z61" s="12">
        <v>20</v>
      </c>
      <c r="AA61" s="1" t="s">
        <v>675</v>
      </c>
      <c r="AB61" s="1" t="s">
        <v>986</v>
      </c>
      <c r="AC61" s="1" t="s">
        <v>987</v>
      </c>
      <c r="AD61" s="1" t="s">
        <v>988</v>
      </c>
      <c r="AE61" s="1" t="s">
        <v>989</v>
      </c>
      <c r="AF61" s="1" t="s">
        <v>990</v>
      </c>
    </row>
    <row r="62" spans="1:32" ht="120" x14ac:dyDescent="0.25">
      <c r="A62" s="1">
        <f t="shared" si="0"/>
        <v>59</v>
      </c>
      <c r="B62" s="225"/>
      <c r="C62" s="1" t="s">
        <v>991</v>
      </c>
      <c r="D62" s="12" t="s">
        <v>30</v>
      </c>
      <c r="E62" s="12" t="s">
        <v>10420</v>
      </c>
      <c r="F62" s="12">
        <v>5245006584</v>
      </c>
      <c r="G62" s="2" t="s">
        <v>12144</v>
      </c>
      <c r="H62" s="2" t="s">
        <v>12144</v>
      </c>
      <c r="I62" s="13" t="s">
        <v>12143</v>
      </c>
      <c r="J62" s="12" t="s">
        <v>10139</v>
      </c>
      <c r="K62" s="12" t="s">
        <v>32</v>
      </c>
      <c r="L62" s="12">
        <v>174</v>
      </c>
      <c r="M62" s="12" t="s">
        <v>172</v>
      </c>
      <c r="N62" s="1" t="s">
        <v>992</v>
      </c>
      <c r="O62" s="12" t="s">
        <v>107</v>
      </c>
      <c r="P62" s="12" t="s">
        <v>993</v>
      </c>
      <c r="Q62" s="15" t="s">
        <v>8216</v>
      </c>
      <c r="R62" s="1" t="s">
        <v>9107</v>
      </c>
      <c r="S62" s="1"/>
      <c r="T62" s="2" t="s">
        <v>12481</v>
      </c>
      <c r="U62" s="1" t="s">
        <v>12440</v>
      </c>
      <c r="V62" s="12" t="s">
        <v>925</v>
      </c>
      <c r="W62" s="12">
        <v>1</v>
      </c>
      <c r="X62" s="12" t="s">
        <v>7448</v>
      </c>
      <c r="Y62" s="12">
        <v>2436</v>
      </c>
      <c r="Z62" s="12">
        <v>40</v>
      </c>
      <c r="AA62" s="1" t="s">
        <v>994</v>
      </c>
      <c r="AB62" s="1" t="s">
        <v>995</v>
      </c>
      <c r="AC62" s="1" t="s">
        <v>996</v>
      </c>
      <c r="AD62" s="1" t="s">
        <v>997</v>
      </c>
      <c r="AE62" s="1" t="s">
        <v>998</v>
      </c>
      <c r="AF62" s="1" t="s">
        <v>999</v>
      </c>
    </row>
    <row r="63" spans="1:32" ht="135" x14ac:dyDescent="0.25">
      <c r="A63" s="1">
        <f t="shared" si="0"/>
        <v>60</v>
      </c>
      <c r="B63" s="225"/>
      <c r="C63" s="1" t="s">
        <v>7313</v>
      </c>
      <c r="D63" s="12" t="s">
        <v>30</v>
      </c>
      <c r="E63" s="12" t="s">
        <v>1000</v>
      </c>
      <c r="F63" s="12">
        <v>5245006802</v>
      </c>
      <c r="G63" s="2" t="s">
        <v>12147</v>
      </c>
      <c r="H63" s="2" t="s">
        <v>12146</v>
      </c>
      <c r="I63" s="13" t="s">
        <v>12145</v>
      </c>
      <c r="J63" s="12" t="s">
        <v>10139</v>
      </c>
      <c r="K63" s="12" t="s">
        <v>32</v>
      </c>
      <c r="L63" s="12">
        <v>174</v>
      </c>
      <c r="M63" s="12" t="s">
        <v>536</v>
      </c>
      <c r="N63" s="1" t="s">
        <v>1001</v>
      </c>
      <c r="O63" s="12" t="s">
        <v>107</v>
      </c>
      <c r="P63" s="12" t="s">
        <v>1002</v>
      </c>
      <c r="Q63" s="15" t="s">
        <v>494</v>
      </c>
      <c r="R63" s="1"/>
      <c r="S63" s="1"/>
      <c r="T63" s="2" t="s">
        <v>12482</v>
      </c>
      <c r="U63" s="1" t="s">
        <v>12440</v>
      </c>
      <c r="V63" s="12" t="s">
        <v>959</v>
      </c>
      <c r="W63" s="12">
        <v>1</v>
      </c>
      <c r="X63" s="12" t="s">
        <v>7448</v>
      </c>
      <c r="Y63" s="12">
        <v>2436</v>
      </c>
      <c r="Z63" s="12">
        <v>35</v>
      </c>
      <c r="AA63" s="1" t="s">
        <v>1003</v>
      </c>
      <c r="AB63" s="1" t="s">
        <v>1004</v>
      </c>
      <c r="AC63" s="1" t="s">
        <v>1005</v>
      </c>
      <c r="AD63" s="1" t="s">
        <v>1006</v>
      </c>
      <c r="AE63" s="1" t="s">
        <v>652</v>
      </c>
      <c r="AF63" s="1" t="s">
        <v>1007</v>
      </c>
    </row>
    <row r="64" spans="1:32" ht="150" x14ac:dyDescent="0.25">
      <c r="A64" s="1">
        <f t="shared" si="0"/>
        <v>61</v>
      </c>
      <c r="B64" s="225"/>
      <c r="C64" s="1" t="s">
        <v>10254</v>
      </c>
      <c r="D64" s="12" t="s">
        <v>30</v>
      </c>
      <c r="E64" s="12" t="s">
        <v>1008</v>
      </c>
      <c r="F64" s="12">
        <v>5245006721</v>
      </c>
      <c r="G64" s="2" t="s">
        <v>10422</v>
      </c>
      <c r="H64" s="2" t="s">
        <v>10421</v>
      </c>
      <c r="I64" s="39" t="s">
        <v>1009</v>
      </c>
      <c r="J64" s="12" t="s">
        <v>10139</v>
      </c>
      <c r="K64" s="12" t="s">
        <v>32</v>
      </c>
      <c r="L64" s="12">
        <v>174</v>
      </c>
      <c r="M64" s="12" t="s">
        <v>567</v>
      </c>
      <c r="N64" s="1" t="s">
        <v>1010</v>
      </c>
      <c r="O64" s="12" t="s">
        <v>107</v>
      </c>
      <c r="P64" s="12" t="s">
        <v>1011</v>
      </c>
      <c r="Q64" s="15" t="s">
        <v>494</v>
      </c>
      <c r="R64" s="1" t="s">
        <v>9108</v>
      </c>
      <c r="S64" s="1"/>
      <c r="T64" s="2" t="s">
        <v>12485</v>
      </c>
      <c r="U64" s="1" t="s">
        <v>12440</v>
      </c>
      <c r="V64" s="12" t="s">
        <v>1012</v>
      </c>
      <c r="W64" s="12">
        <v>1</v>
      </c>
      <c r="X64" s="12" t="s">
        <v>7448</v>
      </c>
      <c r="Y64" s="12">
        <v>2436</v>
      </c>
      <c r="Z64" s="12">
        <v>20</v>
      </c>
      <c r="AA64" s="1" t="s">
        <v>675</v>
      </c>
      <c r="AB64" s="1" t="s">
        <v>1013</v>
      </c>
      <c r="AC64" s="1" t="s">
        <v>1014</v>
      </c>
      <c r="AD64" s="1" t="s">
        <v>1015</v>
      </c>
      <c r="AE64" s="1" t="s">
        <v>1016</v>
      </c>
      <c r="AF64" s="1" t="s">
        <v>1017</v>
      </c>
    </row>
    <row r="65" spans="1:36" ht="135" x14ac:dyDescent="0.25">
      <c r="A65" s="1">
        <f t="shared" si="0"/>
        <v>62</v>
      </c>
      <c r="B65" s="225"/>
      <c r="C65" s="1" t="s">
        <v>10255</v>
      </c>
      <c r="D65" s="12" t="s">
        <v>30</v>
      </c>
      <c r="E65" s="12" t="s">
        <v>1018</v>
      </c>
      <c r="F65" s="12">
        <v>5245006785</v>
      </c>
      <c r="G65" s="2" t="s">
        <v>10424</v>
      </c>
      <c r="H65" s="2" t="s">
        <v>10423</v>
      </c>
      <c r="I65" s="39" t="s">
        <v>1019</v>
      </c>
      <c r="J65" s="12" t="s">
        <v>10139</v>
      </c>
      <c r="K65" s="12" t="s">
        <v>32</v>
      </c>
      <c r="L65" s="12">
        <v>174</v>
      </c>
      <c r="M65" s="12" t="s">
        <v>33</v>
      </c>
      <c r="N65" s="1" t="s">
        <v>1020</v>
      </c>
      <c r="O65" s="12" t="s">
        <v>107</v>
      </c>
      <c r="P65" s="12" t="s">
        <v>581</v>
      </c>
      <c r="Q65" s="15" t="s">
        <v>8540</v>
      </c>
      <c r="R65" s="1" t="s">
        <v>9109</v>
      </c>
      <c r="S65" s="1"/>
      <c r="T65" s="1" t="s">
        <v>12483</v>
      </c>
      <c r="U65" s="1" t="s">
        <v>12440</v>
      </c>
      <c r="V65" s="12" t="s">
        <v>925</v>
      </c>
      <c r="W65" s="12">
        <v>1</v>
      </c>
      <c r="X65" s="12" t="s">
        <v>7448</v>
      </c>
      <c r="Y65" s="12">
        <v>2436</v>
      </c>
      <c r="Z65" s="12">
        <v>25</v>
      </c>
      <c r="AA65" s="1" t="s">
        <v>675</v>
      </c>
      <c r="AB65" s="1" t="s">
        <v>1021</v>
      </c>
      <c r="AC65" s="1" t="s">
        <v>1022</v>
      </c>
      <c r="AD65" s="1" t="s">
        <v>1023</v>
      </c>
      <c r="AE65" s="1" t="s">
        <v>1024</v>
      </c>
      <c r="AF65" s="1" t="s">
        <v>1025</v>
      </c>
    </row>
    <row r="66" spans="1:36" ht="162.75" x14ac:dyDescent="0.25">
      <c r="A66" s="1">
        <f t="shared" si="0"/>
        <v>63</v>
      </c>
      <c r="B66" s="225"/>
      <c r="C66" s="1" t="s">
        <v>10256</v>
      </c>
      <c r="D66" s="12" t="s">
        <v>30</v>
      </c>
      <c r="E66" s="12" t="s">
        <v>1026</v>
      </c>
      <c r="F66" s="12">
        <v>5245006993</v>
      </c>
      <c r="G66" s="2" t="s">
        <v>10426</v>
      </c>
      <c r="H66" s="2" t="s">
        <v>10425</v>
      </c>
      <c r="I66" s="39" t="s">
        <v>1027</v>
      </c>
      <c r="J66" s="12" t="s">
        <v>10139</v>
      </c>
      <c r="K66" s="12" t="s">
        <v>32</v>
      </c>
      <c r="L66" s="12">
        <v>174</v>
      </c>
      <c r="M66" s="12" t="s">
        <v>567</v>
      </c>
      <c r="N66" s="1" t="s">
        <v>1028</v>
      </c>
      <c r="O66" s="12" t="s">
        <v>107</v>
      </c>
      <c r="P66" s="12" t="s">
        <v>985</v>
      </c>
      <c r="Q66" s="15" t="s">
        <v>494</v>
      </c>
      <c r="R66" s="1" t="s">
        <v>9110</v>
      </c>
      <c r="S66" s="1"/>
      <c r="T66" s="2" t="s">
        <v>12148</v>
      </c>
      <c r="U66" s="1" t="s">
        <v>12440</v>
      </c>
      <c r="V66" s="12" t="s">
        <v>925</v>
      </c>
      <c r="W66" s="12">
        <v>1</v>
      </c>
      <c r="X66" s="12" t="s">
        <v>7448</v>
      </c>
      <c r="Y66" s="12">
        <v>2436</v>
      </c>
      <c r="Z66" s="12">
        <v>25</v>
      </c>
      <c r="AA66" s="1" t="s">
        <v>994</v>
      </c>
      <c r="AB66" s="1" t="s">
        <v>1029</v>
      </c>
      <c r="AC66" s="1" t="s">
        <v>1030</v>
      </c>
      <c r="AD66" s="1" t="s">
        <v>1031</v>
      </c>
      <c r="AE66" s="1" t="s">
        <v>1032</v>
      </c>
      <c r="AF66" s="1" t="s">
        <v>1033</v>
      </c>
    </row>
    <row r="67" spans="1:36" ht="120" x14ac:dyDescent="0.25">
      <c r="A67" s="1">
        <f t="shared" ref="A67:A127" si="1">A66+1</f>
        <v>64</v>
      </c>
      <c r="B67" s="225"/>
      <c r="C67" s="1" t="s">
        <v>1034</v>
      </c>
      <c r="D67" s="12" t="s">
        <v>30</v>
      </c>
      <c r="E67" s="12" t="s">
        <v>1035</v>
      </c>
      <c r="F67" s="12">
        <v>5245022811</v>
      </c>
      <c r="G67" s="2" t="s">
        <v>10428</v>
      </c>
      <c r="H67" s="2" t="s">
        <v>10427</v>
      </c>
      <c r="I67" s="39" t="s">
        <v>1036</v>
      </c>
      <c r="J67" s="12" t="s">
        <v>10139</v>
      </c>
      <c r="K67" s="12" t="s">
        <v>32</v>
      </c>
      <c r="L67" s="12">
        <v>174</v>
      </c>
      <c r="M67" s="12" t="s">
        <v>60</v>
      </c>
      <c r="N67" s="1" t="s">
        <v>1037</v>
      </c>
      <c r="O67" s="12" t="s">
        <v>107</v>
      </c>
      <c r="P67" s="12" t="s">
        <v>1038</v>
      </c>
      <c r="Q67" s="15" t="s">
        <v>8217</v>
      </c>
      <c r="R67" s="1" t="s">
        <v>9111</v>
      </c>
      <c r="S67" s="1"/>
      <c r="T67" s="2" t="s">
        <v>12486</v>
      </c>
      <c r="U67" s="1" t="s">
        <v>12440</v>
      </c>
      <c r="V67" s="12" t="s">
        <v>925</v>
      </c>
      <c r="W67" s="12">
        <v>1</v>
      </c>
      <c r="X67" s="12" t="s">
        <v>7448</v>
      </c>
      <c r="Y67" s="12">
        <v>2436</v>
      </c>
      <c r="Z67" s="12">
        <v>20</v>
      </c>
      <c r="AA67" s="1" t="s">
        <v>675</v>
      </c>
      <c r="AB67" s="1" t="s">
        <v>1039</v>
      </c>
      <c r="AC67" s="1" t="s">
        <v>1040</v>
      </c>
      <c r="AD67" s="1" t="s">
        <v>1041</v>
      </c>
      <c r="AE67" s="1" t="s">
        <v>1042</v>
      </c>
      <c r="AF67" s="1" t="s">
        <v>1043</v>
      </c>
    </row>
    <row r="68" spans="1:36" ht="120" x14ac:dyDescent="0.25">
      <c r="A68" s="1">
        <f t="shared" si="1"/>
        <v>65</v>
      </c>
      <c r="B68" s="225"/>
      <c r="C68" s="1" t="s">
        <v>10257</v>
      </c>
      <c r="D68" s="12" t="s">
        <v>30</v>
      </c>
      <c r="E68" s="12" t="s">
        <v>10431</v>
      </c>
      <c r="F68" s="12">
        <v>5245022579</v>
      </c>
      <c r="G68" s="2" t="s">
        <v>10429</v>
      </c>
      <c r="H68" s="2" t="s">
        <v>10430</v>
      </c>
      <c r="I68" s="39" t="s">
        <v>1044</v>
      </c>
      <c r="J68" s="12" t="s">
        <v>10139</v>
      </c>
      <c r="K68" s="12" t="s">
        <v>32</v>
      </c>
      <c r="L68" s="12">
        <v>140</v>
      </c>
      <c r="M68" s="12" t="s">
        <v>637</v>
      </c>
      <c r="N68" s="1" t="s">
        <v>1045</v>
      </c>
      <c r="O68" s="12" t="s">
        <v>107</v>
      </c>
      <c r="P68" s="12" t="s">
        <v>1046</v>
      </c>
      <c r="Q68" s="15" t="s">
        <v>8541</v>
      </c>
      <c r="R68" s="1"/>
      <c r="S68" s="1"/>
      <c r="T68" s="2" t="s">
        <v>12488</v>
      </c>
      <c r="U68" s="1" t="s">
        <v>12440</v>
      </c>
      <c r="V68" s="12" t="s">
        <v>925</v>
      </c>
      <c r="W68" s="12">
        <v>1</v>
      </c>
      <c r="X68" s="12" t="s">
        <v>9448</v>
      </c>
      <c r="Y68" s="12">
        <v>1960</v>
      </c>
      <c r="Z68" s="12">
        <v>20</v>
      </c>
      <c r="AA68" s="1" t="s">
        <v>909</v>
      </c>
      <c r="AB68" s="1" t="s">
        <v>918</v>
      </c>
      <c r="AC68" s="1" t="s">
        <v>919</v>
      </c>
      <c r="AD68" s="1" t="s">
        <v>1047</v>
      </c>
      <c r="AE68" s="1" t="s">
        <v>1048</v>
      </c>
      <c r="AF68" s="1" t="s">
        <v>10144</v>
      </c>
    </row>
    <row r="69" spans="1:36" ht="160.5" x14ac:dyDescent="0.25">
      <c r="A69" s="1">
        <f t="shared" si="1"/>
        <v>66</v>
      </c>
      <c r="B69" s="225"/>
      <c r="C69" s="1" t="s">
        <v>9447</v>
      </c>
      <c r="D69" s="12" t="s">
        <v>30</v>
      </c>
      <c r="E69" s="12" t="s">
        <v>1049</v>
      </c>
      <c r="F69" s="12">
        <v>5245008246</v>
      </c>
      <c r="G69" s="2" t="s">
        <v>12489</v>
      </c>
      <c r="H69" s="2" t="s">
        <v>10432</v>
      </c>
      <c r="I69" s="40" t="s">
        <v>1050</v>
      </c>
      <c r="J69" s="12" t="s">
        <v>8188</v>
      </c>
      <c r="K69" s="12" t="s">
        <v>32</v>
      </c>
      <c r="L69" s="12" t="s">
        <v>1051</v>
      </c>
      <c r="M69" s="12" t="s">
        <v>1052</v>
      </c>
      <c r="N69" s="1" t="s">
        <v>1053</v>
      </c>
      <c r="O69" s="12" t="s">
        <v>107</v>
      </c>
      <c r="P69" s="12" t="s">
        <v>1054</v>
      </c>
      <c r="Q69" s="15" t="s">
        <v>8542</v>
      </c>
      <c r="R69" s="1"/>
      <c r="S69" s="1"/>
      <c r="T69" s="2" t="s">
        <v>12149</v>
      </c>
      <c r="U69" s="1" t="s">
        <v>12440</v>
      </c>
      <c r="V69" s="12" t="s">
        <v>925</v>
      </c>
      <c r="W69" s="12">
        <v>1</v>
      </c>
      <c r="X69" s="12" t="s">
        <v>7448</v>
      </c>
      <c r="Y69" s="12">
        <v>1960</v>
      </c>
      <c r="Z69" s="12">
        <v>15</v>
      </c>
      <c r="AA69" s="1" t="s">
        <v>909</v>
      </c>
      <c r="AB69" s="1" t="s">
        <v>918</v>
      </c>
      <c r="AC69" s="1" t="s">
        <v>919</v>
      </c>
      <c r="AD69" s="1" t="s">
        <v>1055</v>
      </c>
      <c r="AE69" s="1" t="s">
        <v>899</v>
      </c>
      <c r="AF69" s="1" t="s">
        <v>1056</v>
      </c>
    </row>
    <row r="70" spans="1:36" ht="120" x14ac:dyDescent="0.25">
      <c r="A70" s="1">
        <f t="shared" si="1"/>
        <v>67</v>
      </c>
      <c r="B70" s="225"/>
      <c r="C70" s="1" t="s">
        <v>9444</v>
      </c>
      <c r="D70" s="12" t="s">
        <v>30</v>
      </c>
      <c r="E70" s="12" t="s">
        <v>10435</v>
      </c>
      <c r="F70" s="12">
        <v>5245006739</v>
      </c>
      <c r="G70" s="2" t="s">
        <v>10434</v>
      </c>
      <c r="H70" s="2" t="s">
        <v>10433</v>
      </c>
      <c r="I70" s="39" t="s">
        <v>1057</v>
      </c>
      <c r="J70" s="12" t="s">
        <v>8188</v>
      </c>
      <c r="K70" s="12" t="s">
        <v>32</v>
      </c>
      <c r="L70" s="12">
        <v>140</v>
      </c>
      <c r="M70" s="12" t="s">
        <v>212</v>
      </c>
      <c r="N70" s="1" t="s">
        <v>1058</v>
      </c>
      <c r="O70" s="12" t="s">
        <v>107</v>
      </c>
      <c r="P70" s="12" t="s">
        <v>1059</v>
      </c>
      <c r="Q70" s="15" t="s">
        <v>8543</v>
      </c>
      <c r="R70" s="1"/>
      <c r="S70" s="1" t="s">
        <v>12150</v>
      </c>
      <c r="T70" s="2" t="s">
        <v>12487</v>
      </c>
      <c r="U70" s="1" t="s">
        <v>12440</v>
      </c>
      <c r="V70" s="12" t="s">
        <v>925</v>
      </c>
      <c r="W70" s="12">
        <v>1</v>
      </c>
      <c r="X70" s="12" t="s">
        <v>7448</v>
      </c>
      <c r="Y70" s="12">
        <v>1960</v>
      </c>
      <c r="Z70" s="12">
        <v>30</v>
      </c>
      <c r="AA70" s="1" t="s">
        <v>909</v>
      </c>
      <c r="AB70" s="1" t="s">
        <v>918</v>
      </c>
      <c r="AC70" s="1" t="s">
        <v>919</v>
      </c>
      <c r="AD70" s="1" t="s">
        <v>1060</v>
      </c>
      <c r="AE70" s="1" t="s">
        <v>1048</v>
      </c>
      <c r="AF70" s="1" t="s">
        <v>1061</v>
      </c>
    </row>
    <row r="71" spans="1:36" ht="120" x14ac:dyDescent="0.25">
      <c r="A71" s="1">
        <f t="shared" si="1"/>
        <v>68</v>
      </c>
      <c r="B71" s="225"/>
      <c r="C71" s="1" t="s">
        <v>10258</v>
      </c>
      <c r="D71" s="12" t="s">
        <v>30</v>
      </c>
      <c r="E71" s="12" t="s">
        <v>1062</v>
      </c>
      <c r="F71" s="12">
        <v>5245022843</v>
      </c>
      <c r="G71" s="2" t="s">
        <v>10437</v>
      </c>
      <c r="H71" s="2" t="s">
        <v>10436</v>
      </c>
      <c r="I71" s="39" t="s">
        <v>1063</v>
      </c>
      <c r="J71" s="12" t="s">
        <v>10139</v>
      </c>
      <c r="K71" s="12" t="s">
        <v>32</v>
      </c>
      <c r="L71" s="12">
        <v>174</v>
      </c>
      <c r="M71" s="12" t="s">
        <v>1064</v>
      </c>
      <c r="N71" s="1" t="s">
        <v>1053</v>
      </c>
      <c r="O71" s="12" t="s">
        <v>107</v>
      </c>
      <c r="P71" s="12" t="s">
        <v>1054</v>
      </c>
      <c r="Q71" s="15" t="s">
        <v>8218</v>
      </c>
      <c r="R71" s="1" t="s">
        <v>9112</v>
      </c>
      <c r="S71" s="1"/>
      <c r="T71" s="1" t="s">
        <v>12484</v>
      </c>
      <c r="U71" s="1" t="s">
        <v>12440</v>
      </c>
      <c r="V71" s="12" t="s">
        <v>925</v>
      </c>
      <c r="W71" s="12">
        <v>2</v>
      </c>
      <c r="X71" s="12" t="s">
        <v>9005</v>
      </c>
      <c r="Y71" s="12" t="s">
        <v>1065</v>
      </c>
      <c r="Z71" s="12" t="s">
        <v>7495</v>
      </c>
      <c r="AA71" s="1" t="s">
        <v>909</v>
      </c>
      <c r="AB71" s="1" t="s">
        <v>918</v>
      </c>
      <c r="AC71" s="1" t="s">
        <v>919</v>
      </c>
      <c r="AD71" s="1" t="s">
        <v>1066</v>
      </c>
      <c r="AE71" s="1" t="s">
        <v>652</v>
      </c>
      <c r="AF71" s="1" t="s">
        <v>1067</v>
      </c>
    </row>
    <row r="72" spans="1:36" ht="117" x14ac:dyDescent="0.25">
      <c r="A72" s="1">
        <f t="shared" si="1"/>
        <v>69</v>
      </c>
      <c r="B72" s="225"/>
      <c r="C72" s="1" t="s">
        <v>9445</v>
      </c>
      <c r="D72" s="12" t="s">
        <v>30</v>
      </c>
      <c r="E72" s="12" t="s">
        <v>10440</v>
      </c>
      <c r="F72" s="12">
        <v>5245015540</v>
      </c>
      <c r="G72" s="2" t="s">
        <v>10439</v>
      </c>
      <c r="H72" s="2" t="s">
        <v>10438</v>
      </c>
      <c r="I72" s="39" t="s">
        <v>1068</v>
      </c>
      <c r="J72" s="12" t="s">
        <v>8188</v>
      </c>
      <c r="K72" s="12" t="s">
        <v>32</v>
      </c>
      <c r="L72" s="12">
        <v>140</v>
      </c>
      <c r="M72" s="12" t="s">
        <v>1069</v>
      </c>
      <c r="N72" s="1" t="s">
        <v>1070</v>
      </c>
      <c r="O72" s="12" t="s">
        <v>426</v>
      </c>
      <c r="P72" s="12" t="s">
        <v>1071</v>
      </c>
      <c r="Q72" s="15" t="s">
        <v>8544</v>
      </c>
      <c r="R72" s="1"/>
      <c r="S72" s="1" t="s">
        <v>12151</v>
      </c>
      <c r="T72" s="41" t="s">
        <v>1072</v>
      </c>
      <c r="U72" s="1" t="s">
        <v>12440</v>
      </c>
      <c r="V72" s="12" t="s">
        <v>925</v>
      </c>
      <c r="W72" s="12">
        <v>1</v>
      </c>
      <c r="X72" s="12" t="s">
        <v>9446</v>
      </c>
      <c r="Y72" s="12">
        <v>2436</v>
      </c>
      <c r="Z72" s="12">
        <v>45</v>
      </c>
      <c r="AA72" s="1" t="s">
        <v>909</v>
      </c>
      <c r="AB72" s="1" t="s">
        <v>918</v>
      </c>
      <c r="AC72" s="1" t="s">
        <v>919</v>
      </c>
      <c r="AD72" s="1" t="s">
        <v>1073</v>
      </c>
      <c r="AE72" s="1" t="s">
        <v>1074</v>
      </c>
      <c r="AF72" s="1" t="s">
        <v>1075</v>
      </c>
    </row>
    <row r="73" spans="1:36" ht="135" x14ac:dyDescent="0.25">
      <c r="A73" s="1">
        <f t="shared" si="1"/>
        <v>70</v>
      </c>
      <c r="B73" s="225"/>
      <c r="C73" s="1" t="s">
        <v>10259</v>
      </c>
      <c r="D73" s="12" t="s">
        <v>223</v>
      </c>
      <c r="E73" s="12" t="s">
        <v>1076</v>
      </c>
      <c r="F73" s="12">
        <v>5245004499</v>
      </c>
      <c r="G73" s="2" t="s">
        <v>10442</v>
      </c>
      <c r="H73" s="2" t="s">
        <v>10441</v>
      </c>
      <c r="I73" s="39" t="s">
        <v>1077</v>
      </c>
      <c r="J73" s="12" t="s">
        <v>10139</v>
      </c>
      <c r="K73" s="12" t="s">
        <v>32</v>
      </c>
      <c r="L73" s="12">
        <v>262</v>
      </c>
      <c r="M73" s="12" t="s">
        <v>536</v>
      </c>
      <c r="N73" s="1" t="s">
        <v>1078</v>
      </c>
      <c r="O73" s="12" t="s">
        <v>107</v>
      </c>
      <c r="P73" s="12" t="s">
        <v>1079</v>
      </c>
      <c r="Q73" s="15" t="s">
        <v>8219</v>
      </c>
      <c r="R73" s="1"/>
      <c r="S73" s="1"/>
      <c r="T73" s="2" t="s">
        <v>12152</v>
      </c>
      <c r="U73" s="1" t="s">
        <v>12440</v>
      </c>
      <c r="V73" s="12" t="s">
        <v>454</v>
      </c>
      <c r="W73" s="12">
        <v>3</v>
      </c>
      <c r="X73" s="12" t="s">
        <v>7496</v>
      </c>
      <c r="Y73" s="12"/>
      <c r="Z73" s="12" t="s">
        <v>7198</v>
      </c>
      <c r="AA73" s="1" t="s">
        <v>909</v>
      </c>
      <c r="AB73" s="1" t="s">
        <v>918</v>
      </c>
      <c r="AC73" s="1" t="s">
        <v>919</v>
      </c>
      <c r="AD73" s="1" t="s">
        <v>1080</v>
      </c>
      <c r="AE73" s="1" t="s">
        <v>927</v>
      </c>
      <c r="AF73" s="1" t="s">
        <v>1081</v>
      </c>
    </row>
    <row r="74" spans="1:36" ht="150" x14ac:dyDescent="0.25">
      <c r="A74" s="1">
        <f t="shared" si="1"/>
        <v>71</v>
      </c>
      <c r="B74" s="225" t="s">
        <v>7381</v>
      </c>
      <c r="C74" s="1" t="s">
        <v>1082</v>
      </c>
      <c r="D74" s="12" t="s">
        <v>30</v>
      </c>
      <c r="E74" s="12" t="s">
        <v>1083</v>
      </c>
      <c r="F74" s="12">
        <v>5203001746</v>
      </c>
      <c r="G74" s="2" t="s">
        <v>10444</v>
      </c>
      <c r="H74" s="1" t="s">
        <v>10443</v>
      </c>
      <c r="I74" s="42" t="s">
        <v>1084</v>
      </c>
      <c r="J74" s="12" t="s">
        <v>10139</v>
      </c>
      <c r="K74" s="12" t="s">
        <v>32</v>
      </c>
      <c r="L74" s="12">
        <v>161.05000000000001</v>
      </c>
      <c r="M74" s="20" t="s">
        <v>60</v>
      </c>
      <c r="N74" s="1" t="s">
        <v>1085</v>
      </c>
      <c r="O74" s="12" t="s">
        <v>107</v>
      </c>
      <c r="P74" s="14" t="s">
        <v>1086</v>
      </c>
      <c r="Q74" s="15" t="s">
        <v>494</v>
      </c>
      <c r="R74" s="1" t="s">
        <v>9113</v>
      </c>
      <c r="S74" s="1"/>
      <c r="T74" s="41" t="s">
        <v>1087</v>
      </c>
      <c r="U74" s="1" t="s">
        <v>107</v>
      </c>
      <c r="V74" s="12" t="s">
        <v>1088</v>
      </c>
      <c r="W74" s="12">
        <v>1</v>
      </c>
      <c r="X74" s="12" t="s">
        <v>7448</v>
      </c>
      <c r="Y74" s="12">
        <v>3382.05</v>
      </c>
      <c r="Z74" s="12">
        <v>15</v>
      </c>
      <c r="AA74" s="1" t="s">
        <v>540</v>
      </c>
      <c r="AB74" s="1" t="s">
        <v>1089</v>
      </c>
      <c r="AC74" s="1" t="s">
        <v>1090</v>
      </c>
      <c r="AD74" s="1" t="s">
        <v>1091</v>
      </c>
      <c r="AE74" s="1" t="s">
        <v>1092</v>
      </c>
      <c r="AF74" s="1" t="s">
        <v>1093</v>
      </c>
    </row>
    <row r="75" spans="1:36" ht="285" x14ac:dyDescent="0.25">
      <c r="A75" s="1">
        <f t="shared" si="1"/>
        <v>72</v>
      </c>
      <c r="B75" s="225"/>
      <c r="C75" s="1" t="s">
        <v>7905</v>
      </c>
      <c r="D75" s="12" t="str">
        <f>[1]ЛДП!$D$703</f>
        <v>Муниципальное бюджетное учреждение</v>
      </c>
      <c r="E75" s="12" t="s">
        <v>1116</v>
      </c>
      <c r="F75" s="12">
        <v>5203001087</v>
      </c>
      <c r="G75" s="1" t="s">
        <v>10446</v>
      </c>
      <c r="H75" s="1" t="s">
        <v>10445</v>
      </c>
      <c r="I75" s="43" t="s">
        <v>6730</v>
      </c>
      <c r="J75" s="12" t="s">
        <v>10139</v>
      </c>
      <c r="K75" s="12" t="s">
        <v>32</v>
      </c>
      <c r="L75" s="12">
        <v>118</v>
      </c>
      <c r="M75" s="44" t="s">
        <v>579</v>
      </c>
      <c r="N75" s="1" t="s">
        <v>6731</v>
      </c>
      <c r="O75" s="12" t="s">
        <v>62</v>
      </c>
      <c r="P75" s="14"/>
      <c r="Q75" s="33" t="s">
        <v>8352</v>
      </c>
      <c r="R75" s="2" t="s">
        <v>9114</v>
      </c>
      <c r="S75" s="12"/>
      <c r="T75" s="45" t="s">
        <v>6732</v>
      </c>
      <c r="U75" s="12" t="s">
        <v>406</v>
      </c>
      <c r="V75" s="12" t="s">
        <v>1088</v>
      </c>
      <c r="W75" s="12">
        <v>1</v>
      </c>
      <c r="X75" s="12" t="s">
        <v>7448</v>
      </c>
      <c r="Y75" s="12">
        <v>1770</v>
      </c>
      <c r="Z75" s="12">
        <v>100</v>
      </c>
      <c r="AA75" s="1" t="s">
        <v>540</v>
      </c>
      <c r="AB75" s="1" t="s">
        <v>1169</v>
      </c>
      <c r="AC75" s="1" t="s">
        <v>1170</v>
      </c>
      <c r="AD75" s="1" t="s">
        <v>6734</v>
      </c>
      <c r="AE75" s="1" t="s">
        <v>652</v>
      </c>
      <c r="AF75" s="2" t="s">
        <v>6735</v>
      </c>
    </row>
    <row r="76" spans="1:36" ht="105" x14ac:dyDescent="0.25">
      <c r="A76" s="1">
        <f t="shared" si="1"/>
        <v>73</v>
      </c>
      <c r="B76" s="225"/>
      <c r="C76" s="1" t="s">
        <v>1094</v>
      </c>
      <c r="D76" s="12" t="s">
        <v>30</v>
      </c>
      <c r="E76" s="12" t="s">
        <v>1095</v>
      </c>
      <c r="F76" s="12">
        <v>5203003119</v>
      </c>
      <c r="G76" s="2" t="s">
        <v>10448</v>
      </c>
      <c r="H76" s="1" t="s">
        <v>10447</v>
      </c>
      <c r="I76" s="39" t="s">
        <v>1096</v>
      </c>
      <c r="J76" s="12" t="s">
        <v>10139</v>
      </c>
      <c r="K76" s="12" t="s">
        <v>32</v>
      </c>
      <c r="L76" s="12">
        <v>118</v>
      </c>
      <c r="M76" s="12" t="s">
        <v>1097</v>
      </c>
      <c r="N76" s="1" t="s">
        <v>1098</v>
      </c>
      <c r="O76" s="12" t="s">
        <v>107</v>
      </c>
      <c r="P76" s="12" t="s">
        <v>1099</v>
      </c>
      <c r="Q76" s="15" t="s">
        <v>494</v>
      </c>
      <c r="R76" s="1" t="s">
        <v>9115</v>
      </c>
      <c r="S76" s="1"/>
      <c r="T76" s="2" t="s">
        <v>12491</v>
      </c>
      <c r="U76" s="1" t="s">
        <v>107</v>
      </c>
      <c r="V76" s="12" t="s">
        <v>1100</v>
      </c>
      <c r="W76" s="12">
        <v>1</v>
      </c>
      <c r="X76" s="12" t="s">
        <v>7448</v>
      </c>
      <c r="Y76" s="12">
        <v>1770</v>
      </c>
      <c r="Z76" s="12">
        <v>20</v>
      </c>
      <c r="AA76" s="1" t="s">
        <v>572</v>
      </c>
      <c r="AB76" s="1" t="s">
        <v>1101</v>
      </c>
      <c r="AC76" s="1" t="s">
        <v>1102</v>
      </c>
      <c r="AD76" s="1" t="s">
        <v>1103</v>
      </c>
      <c r="AE76" s="1" t="s">
        <v>1104</v>
      </c>
      <c r="AF76" s="1" t="s">
        <v>1105</v>
      </c>
    </row>
    <row r="77" spans="1:36" ht="117.75" x14ac:dyDescent="0.25">
      <c r="A77" s="1">
        <f t="shared" si="1"/>
        <v>74</v>
      </c>
      <c r="B77" s="225"/>
      <c r="C77" s="1" t="s">
        <v>1106</v>
      </c>
      <c r="D77" s="12" t="s">
        <v>30</v>
      </c>
      <c r="E77" s="12" t="s">
        <v>1107</v>
      </c>
      <c r="F77" s="12">
        <v>5203000365</v>
      </c>
      <c r="G77" s="2" t="s">
        <v>10450</v>
      </c>
      <c r="H77" s="1" t="s">
        <v>10449</v>
      </c>
      <c r="I77" s="46" t="s">
        <v>1108</v>
      </c>
      <c r="J77" s="12" t="s">
        <v>10139</v>
      </c>
      <c r="K77" s="12" t="s">
        <v>32</v>
      </c>
      <c r="L77" s="12">
        <v>161.05000000000001</v>
      </c>
      <c r="M77" s="12" t="s">
        <v>60</v>
      </c>
      <c r="N77" s="1" t="s">
        <v>1109</v>
      </c>
      <c r="O77" s="12" t="s">
        <v>107</v>
      </c>
      <c r="P77" s="12" t="s">
        <v>1110</v>
      </c>
      <c r="Q77" s="15" t="s">
        <v>494</v>
      </c>
      <c r="R77" s="1" t="s">
        <v>9116</v>
      </c>
      <c r="S77" s="1"/>
      <c r="T77" s="2" t="s">
        <v>12494</v>
      </c>
      <c r="U77" s="1" t="s">
        <v>107</v>
      </c>
      <c r="V77" s="12" t="s">
        <v>1088</v>
      </c>
      <c r="W77" s="12">
        <v>1</v>
      </c>
      <c r="X77" s="12" t="s">
        <v>7448</v>
      </c>
      <c r="Y77" s="12">
        <v>3382.05</v>
      </c>
      <c r="Z77" s="12">
        <v>25</v>
      </c>
      <c r="AA77" s="1" t="s">
        <v>540</v>
      </c>
      <c r="AB77" s="1" t="s">
        <v>1111</v>
      </c>
      <c r="AC77" s="1" t="s">
        <v>1112</v>
      </c>
      <c r="AD77" s="1" t="s">
        <v>1113</v>
      </c>
      <c r="AE77" s="1" t="s">
        <v>1114</v>
      </c>
      <c r="AF77" s="1" t="s">
        <v>1115</v>
      </c>
      <c r="AH77" s="47"/>
      <c r="AJ77" s="47"/>
    </row>
    <row r="78" spans="1:36" ht="162.75" x14ac:dyDescent="0.25">
      <c r="A78" s="1">
        <f t="shared" si="1"/>
        <v>75</v>
      </c>
      <c r="B78" s="225"/>
      <c r="C78" s="1" t="s">
        <v>7314</v>
      </c>
      <c r="D78" s="12" t="s">
        <v>30</v>
      </c>
      <c r="E78" s="12" t="s">
        <v>1116</v>
      </c>
      <c r="F78" s="12">
        <v>5203001087</v>
      </c>
      <c r="G78" s="2" t="s">
        <v>10452</v>
      </c>
      <c r="H78" s="1" t="s">
        <v>10451</v>
      </c>
      <c r="I78" s="39" t="s">
        <v>1117</v>
      </c>
      <c r="J78" s="12" t="s">
        <v>10139</v>
      </c>
      <c r="K78" s="12" t="s">
        <v>32</v>
      </c>
      <c r="L78" s="12">
        <v>118</v>
      </c>
      <c r="M78" s="44" t="s">
        <v>1118</v>
      </c>
      <c r="N78" s="1" t="s">
        <v>1119</v>
      </c>
      <c r="O78" s="12" t="s">
        <v>107</v>
      </c>
      <c r="P78" s="14" t="s">
        <v>1120</v>
      </c>
      <c r="Q78" s="15" t="s">
        <v>494</v>
      </c>
      <c r="R78" s="1" t="s">
        <v>9117</v>
      </c>
      <c r="S78" s="1"/>
      <c r="T78" s="41" t="s">
        <v>1121</v>
      </c>
      <c r="U78" s="1" t="s">
        <v>107</v>
      </c>
      <c r="V78" s="12" t="s">
        <v>1122</v>
      </c>
      <c r="W78" s="12">
        <v>1</v>
      </c>
      <c r="X78" s="12" t="s">
        <v>7448</v>
      </c>
      <c r="Y78" s="12">
        <v>1770</v>
      </c>
      <c r="Z78" s="12">
        <v>20</v>
      </c>
      <c r="AA78" s="1" t="s">
        <v>540</v>
      </c>
      <c r="AB78" s="1" t="s">
        <v>1123</v>
      </c>
      <c r="AC78" s="1" t="s">
        <v>1124</v>
      </c>
      <c r="AD78" s="1" t="s">
        <v>1125</v>
      </c>
      <c r="AE78" s="1" t="s">
        <v>1126</v>
      </c>
      <c r="AF78" s="1" t="s">
        <v>1127</v>
      </c>
    </row>
    <row r="79" spans="1:36" ht="225" x14ac:dyDescent="0.25">
      <c r="A79" s="1">
        <f t="shared" si="1"/>
        <v>76</v>
      </c>
      <c r="B79" s="225"/>
      <c r="C79" s="1" t="s">
        <v>1128</v>
      </c>
      <c r="D79" s="12" t="s">
        <v>30</v>
      </c>
      <c r="E79" s="12" t="s">
        <v>1129</v>
      </c>
      <c r="F79" s="21">
        <v>5203002115</v>
      </c>
      <c r="G79" s="2" t="s">
        <v>10454</v>
      </c>
      <c r="H79" s="1" t="s">
        <v>10453</v>
      </c>
      <c r="I79" s="39" t="s">
        <v>1130</v>
      </c>
      <c r="J79" s="12" t="s">
        <v>10139</v>
      </c>
      <c r="K79" s="12" t="s">
        <v>32</v>
      </c>
      <c r="L79" s="12">
        <v>118</v>
      </c>
      <c r="M79" s="12" t="s">
        <v>253</v>
      </c>
      <c r="N79" s="1" t="s">
        <v>1131</v>
      </c>
      <c r="O79" s="12" t="s">
        <v>107</v>
      </c>
      <c r="P79" s="14" t="s">
        <v>1132</v>
      </c>
      <c r="Q79" s="15" t="s">
        <v>494</v>
      </c>
      <c r="R79" s="1" t="s">
        <v>9118</v>
      </c>
      <c r="S79" s="1"/>
      <c r="T79" s="2" t="s">
        <v>12493</v>
      </c>
      <c r="U79" s="1" t="s">
        <v>107</v>
      </c>
      <c r="V79" s="12" t="s">
        <v>1088</v>
      </c>
      <c r="W79" s="12">
        <v>1</v>
      </c>
      <c r="X79" s="12" t="s">
        <v>7448</v>
      </c>
      <c r="Y79" s="12">
        <v>1770</v>
      </c>
      <c r="Z79" s="12">
        <v>34</v>
      </c>
      <c r="AA79" s="1" t="s">
        <v>540</v>
      </c>
      <c r="AB79" s="1" t="s">
        <v>1133</v>
      </c>
      <c r="AC79" s="1" t="s">
        <v>1134</v>
      </c>
      <c r="AD79" s="1" t="s">
        <v>1135</v>
      </c>
      <c r="AE79" s="1" t="s">
        <v>1136</v>
      </c>
      <c r="AF79" s="1" t="s">
        <v>587</v>
      </c>
    </row>
    <row r="80" spans="1:36" ht="147.75" x14ac:dyDescent="0.25">
      <c r="A80" s="1">
        <f t="shared" si="1"/>
        <v>77</v>
      </c>
      <c r="B80" s="225"/>
      <c r="C80" s="1" t="s">
        <v>1137</v>
      </c>
      <c r="D80" s="12" t="s">
        <v>30</v>
      </c>
      <c r="E80" s="12" t="s">
        <v>1095</v>
      </c>
      <c r="F80" s="21">
        <v>5203003119</v>
      </c>
      <c r="G80" s="2" t="s">
        <v>10456</v>
      </c>
      <c r="H80" s="1" t="s">
        <v>10455</v>
      </c>
      <c r="I80" s="46" t="s">
        <v>1138</v>
      </c>
      <c r="J80" s="12" t="s">
        <v>10139</v>
      </c>
      <c r="K80" s="12" t="s">
        <v>32</v>
      </c>
      <c r="L80" s="12">
        <v>118</v>
      </c>
      <c r="M80" s="12" t="s">
        <v>1139</v>
      </c>
      <c r="N80" s="1" t="s">
        <v>1140</v>
      </c>
      <c r="O80" s="12" t="s">
        <v>107</v>
      </c>
      <c r="P80" s="14" t="s">
        <v>631</v>
      </c>
      <c r="Q80" s="48" t="s">
        <v>494</v>
      </c>
      <c r="R80" s="1" t="s">
        <v>9119</v>
      </c>
      <c r="S80" s="1"/>
      <c r="T80" s="2" t="s">
        <v>12492</v>
      </c>
      <c r="U80" s="1" t="s">
        <v>38</v>
      </c>
      <c r="V80" s="12" t="s">
        <v>1100</v>
      </c>
      <c r="W80" s="12">
        <v>1</v>
      </c>
      <c r="X80" s="12" t="s">
        <v>7448</v>
      </c>
      <c r="Y80" s="12">
        <v>1770</v>
      </c>
      <c r="Z80" s="12">
        <v>15</v>
      </c>
      <c r="AA80" s="1" t="s">
        <v>1141</v>
      </c>
      <c r="AB80" s="1" t="s">
        <v>1142</v>
      </c>
      <c r="AC80" s="1" t="s">
        <v>1143</v>
      </c>
      <c r="AD80" s="1" t="s">
        <v>1144</v>
      </c>
      <c r="AE80" s="1" t="s">
        <v>1145</v>
      </c>
      <c r="AF80" s="1" t="s">
        <v>10145</v>
      </c>
    </row>
    <row r="81" spans="1:40" ht="147.75" x14ac:dyDescent="0.25">
      <c r="A81" s="1">
        <f t="shared" si="1"/>
        <v>78</v>
      </c>
      <c r="B81" s="225"/>
      <c r="C81" s="1" t="s">
        <v>1146</v>
      </c>
      <c r="D81" s="12" t="s">
        <v>30</v>
      </c>
      <c r="E81" s="12" t="s">
        <v>1129</v>
      </c>
      <c r="F81" s="12">
        <v>5203002115</v>
      </c>
      <c r="G81" s="2" t="s">
        <v>10458</v>
      </c>
      <c r="H81" s="1" t="s">
        <v>10457</v>
      </c>
      <c r="I81" s="46" t="s">
        <v>1147</v>
      </c>
      <c r="J81" s="12" t="s">
        <v>10139</v>
      </c>
      <c r="K81" s="12" t="s">
        <v>32</v>
      </c>
      <c r="L81" s="12">
        <v>118</v>
      </c>
      <c r="M81" s="12" t="s">
        <v>1148</v>
      </c>
      <c r="N81" s="1" t="s">
        <v>1149</v>
      </c>
      <c r="O81" s="12" t="s">
        <v>107</v>
      </c>
      <c r="P81" s="14" t="s">
        <v>1150</v>
      </c>
      <c r="Q81" s="15" t="s">
        <v>494</v>
      </c>
      <c r="R81" s="1"/>
      <c r="S81" s="1"/>
      <c r="T81" s="2" t="s">
        <v>12493</v>
      </c>
      <c r="U81" s="1" t="s">
        <v>107</v>
      </c>
      <c r="V81" s="12" t="s">
        <v>1088</v>
      </c>
      <c r="W81" s="12">
        <v>1</v>
      </c>
      <c r="X81" s="12" t="s">
        <v>7448</v>
      </c>
      <c r="Y81" s="12">
        <v>1815</v>
      </c>
      <c r="Z81" s="12">
        <v>15</v>
      </c>
      <c r="AA81" s="1" t="s">
        <v>540</v>
      </c>
      <c r="AB81" s="1" t="s">
        <v>1151</v>
      </c>
      <c r="AC81" s="1" t="s">
        <v>1152</v>
      </c>
      <c r="AD81" s="1" t="s">
        <v>1153</v>
      </c>
      <c r="AE81" s="1" t="s">
        <v>10146</v>
      </c>
      <c r="AF81" s="1" t="s">
        <v>4072</v>
      </c>
    </row>
    <row r="82" spans="1:40" ht="165" x14ac:dyDescent="0.25">
      <c r="A82" s="1">
        <f t="shared" si="1"/>
        <v>79</v>
      </c>
      <c r="B82" s="225"/>
      <c r="C82" s="1" t="s">
        <v>10260</v>
      </c>
      <c r="D82" s="12" t="s">
        <v>30</v>
      </c>
      <c r="E82" s="12" t="s">
        <v>1154</v>
      </c>
      <c r="F82" s="12">
        <v>5203001866</v>
      </c>
      <c r="G82" s="2" t="s">
        <v>10460</v>
      </c>
      <c r="H82" s="1" t="s">
        <v>10459</v>
      </c>
      <c r="I82" s="46" t="s">
        <v>1155</v>
      </c>
      <c r="J82" s="12" t="s">
        <v>10139</v>
      </c>
      <c r="K82" s="12" t="s">
        <v>32</v>
      </c>
      <c r="L82" s="12">
        <v>118</v>
      </c>
      <c r="M82" s="21" t="s">
        <v>1156</v>
      </c>
      <c r="N82" s="1" t="s">
        <v>1157</v>
      </c>
      <c r="O82" s="12" t="s">
        <v>107</v>
      </c>
      <c r="P82" s="14" t="s">
        <v>1158</v>
      </c>
      <c r="Q82" s="15" t="s">
        <v>494</v>
      </c>
      <c r="R82" s="1" t="s">
        <v>9120</v>
      </c>
      <c r="S82" s="1"/>
      <c r="T82" s="23" t="s">
        <v>12495</v>
      </c>
      <c r="U82" s="1" t="s">
        <v>107</v>
      </c>
      <c r="V82" s="12" t="s">
        <v>1088</v>
      </c>
      <c r="W82" s="12">
        <v>1</v>
      </c>
      <c r="X82" s="12" t="s">
        <v>7448</v>
      </c>
      <c r="Y82" s="12">
        <v>1770</v>
      </c>
      <c r="Z82" s="12">
        <v>30</v>
      </c>
      <c r="AA82" s="1" t="s">
        <v>540</v>
      </c>
      <c r="AB82" s="1" t="s">
        <v>1159</v>
      </c>
      <c r="AC82" s="1" t="s">
        <v>1160</v>
      </c>
      <c r="AD82" s="1" t="s">
        <v>1161</v>
      </c>
      <c r="AE82" s="1" t="s">
        <v>1162</v>
      </c>
      <c r="AF82" s="1" t="s">
        <v>2953</v>
      </c>
    </row>
    <row r="83" spans="1:40" ht="195" x14ac:dyDescent="0.25">
      <c r="A83" s="1">
        <f t="shared" si="1"/>
        <v>80</v>
      </c>
      <c r="B83" s="225"/>
      <c r="C83" s="1" t="s">
        <v>1163</v>
      </c>
      <c r="D83" s="12" t="s">
        <v>30</v>
      </c>
      <c r="E83" s="12" t="s">
        <v>1164</v>
      </c>
      <c r="F83" s="21">
        <v>5203002193</v>
      </c>
      <c r="G83" s="2" t="s">
        <v>10461</v>
      </c>
      <c r="H83" s="2" t="s">
        <v>10461</v>
      </c>
      <c r="I83" s="49" t="s">
        <v>1165</v>
      </c>
      <c r="J83" s="12" t="s">
        <v>8188</v>
      </c>
      <c r="K83" s="12" t="s">
        <v>32</v>
      </c>
      <c r="L83" s="12">
        <v>118</v>
      </c>
      <c r="M83" s="12" t="s">
        <v>1166</v>
      </c>
      <c r="N83" s="1" t="s">
        <v>1167</v>
      </c>
      <c r="O83" s="12" t="s">
        <v>107</v>
      </c>
      <c r="P83" s="14" t="s">
        <v>1168</v>
      </c>
      <c r="Q83" s="15" t="s">
        <v>12490</v>
      </c>
      <c r="R83" s="1" t="s">
        <v>9121</v>
      </c>
      <c r="S83" s="1"/>
      <c r="T83" s="2" t="s">
        <v>12496</v>
      </c>
      <c r="U83" s="1" t="s">
        <v>107</v>
      </c>
      <c r="V83" s="12" t="s">
        <v>1088</v>
      </c>
      <c r="W83" s="12">
        <v>1</v>
      </c>
      <c r="X83" s="12" t="s">
        <v>7564</v>
      </c>
      <c r="Y83" s="12">
        <v>1770</v>
      </c>
      <c r="Z83" s="12">
        <v>30</v>
      </c>
      <c r="AA83" s="1" t="s">
        <v>540</v>
      </c>
      <c r="AB83" s="1" t="s">
        <v>1169</v>
      </c>
      <c r="AC83" s="1" t="s">
        <v>1170</v>
      </c>
      <c r="AD83" s="1" t="s">
        <v>1171</v>
      </c>
      <c r="AE83" s="1" t="s">
        <v>1172</v>
      </c>
      <c r="AF83" s="2" t="s">
        <v>1173</v>
      </c>
    </row>
    <row r="84" spans="1:40" ht="210" x14ac:dyDescent="0.25">
      <c r="A84" s="1">
        <f t="shared" si="1"/>
        <v>81</v>
      </c>
      <c r="B84" s="225"/>
      <c r="C84" s="1" t="s">
        <v>1174</v>
      </c>
      <c r="D84" s="12" t="s">
        <v>30</v>
      </c>
      <c r="E84" s="12" t="s">
        <v>1175</v>
      </c>
      <c r="F84" s="12">
        <v>5203001714</v>
      </c>
      <c r="G84" s="2" t="s">
        <v>10462</v>
      </c>
      <c r="H84" s="1" t="s">
        <v>10463</v>
      </c>
      <c r="I84" s="46" t="s">
        <v>1176</v>
      </c>
      <c r="J84" s="12" t="s">
        <v>10139</v>
      </c>
      <c r="K84" s="12" t="s">
        <v>32</v>
      </c>
      <c r="L84" s="12">
        <v>118</v>
      </c>
      <c r="M84" s="12" t="s">
        <v>357</v>
      </c>
      <c r="N84" s="1" t="s">
        <v>1177</v>
      </c>
      <c r="O84" s="12" t="s">
        <v>107</v>
      </c>
      <c r="P84" s="12" t="s">
        <v>1178</v>
      </c>
      <c r="Q84" s="15" t="s">
        <v>494</v>
      </c>
      <c r="R84" s="1" t="s">
        <v>9122</v>
      </c>
      <c r="S84" s="1"/>
      <c r="T84" s="2" t="s">
        <v>12153</v>
      </c>
      <c r="U84" s="1" t="s">
        <v>667</v>
      </c>
      <c r="V84" s="12" t="s">
        <v>1088</v>
      </c>
      <c r="W84" s="12">
        <v>1</v>
      </c>
      <c r="X84" s="12" t="s">
        <v>7564</v>
      </c>
      <c r="Y84" s="12">
        <v>1770</v>
      </c>
      <c r="Z84" s="19">
        <v>30</v>
      </c>
      <c r="AA84" s="1" t="s">
        <v>540</v>
      </c>
      <c r="AB84" s="1" t="s">
        <v>1169</v>
      </c>
      <c r="AC84" s="1" t="s">
        <v>1170</v>
      </c>
      <c r="AD84" s="1" t="s">
        <v>1179</v>
      </c>
      <c r="AE84" s="1" t="s">
        <v>1136</v>
      </c>
      <c r="AF84" s="1" t="s">
        <v>1206</v>
      </c>
      <c r="AN84" s="47"/>
    </row>
    <row r="85" spans="1:40" ht="117.75" x14ac:dyDescent="0.25">
      <c r="A85" s="1">
        <f t="shared" si="1"/>
        <v>82</v>
      </c>
      <c r="B85" s="225" t="s">
        <v>7382</v>
      </c>
      <c r="C85" s="1" t="s">
        <v>7499</v>
      </c>
      <c r="D85" s="12" t="s">
        <v>30</v>
      </c>
      <c r="E85" s="12" t="s">
        <v>1180</v>
      </c>
      <c r="F85" s="12">
        <v>5204000400</v>
      </c>
      <c r="G85" s="2" t="s">
        <v>10465</v>
      </c>
      <c r="H85" s="2" t="s">
        <v>10464</v>
      </c>
      <c r="I85" s="46" t="s">
        <v>1181</v>
      </c>
      <c r="J85" s="12" t="s">
        <v>10139</v>
      </c>
      <c r="K85" s="12" t="s">
        <v>32</v>
      </c>
      <c r="L85" s="12">
        <v>102</v>
      </c>
      <c r="M85" s="12" t="s">
        <v>567</v>
      </c>
      <c r="N85" s="1" t="s">
        <v>1182</v>
      </c>
      <c r="O85" s="12" t="s">
        <v>107</v>
      </c>
      <c r="P85" s="14" t="s">
        <v>650</v>
      </c>
      <c r="Q85" s="15" t="s">
        <v>8220</v>
      </c>
      <c r="R85" s="1"/>
      <c r="S85" s="1"/>
      <c r="T85" s="1" t="s">
        <v>12500</v>
      </c>
      <c r="U85" s="1" t="s">
        <v>12440</v>
      </c>
      <c r="V85" s="12" t="s">
        <v>1183</v>
      </c>
      <c r="W85" s="12">
        <v>2</v>
      </c>
      <c r="X85" s="12" t="s">
        <v>9454</v>
      </c>
      <c r="Y85" s="12"/>
      <c r="Z85" s="35" t="s">
        <v>1184</v>
      </c>
      <c r="AA85" s="1" t="s">
        <v>582</v>
      </c>
      <c r="AB85" s="1" t="s">
        <v>1185</v>
      </c>
      <c r="AC85" s="1" t="s">
        <v>1186</v>
      </c>
      <c r="AD85" s="1" t="s">
        <v>1187</v>
      </c>
      <c r="AE85" s="1" t="s">
        <v>1188</v>
      </c>
      <c r="AF85" s="1" t="s">
        <v>1189</v>
      </c>
    </row>
    <row r="86" spans="1:40" ht="165" x14ac:dyDescent="0.25">
      <c r="A86" s="1">
        <f t="shared" si="1"/>
        <v>83</v>
      </c>
      <c r="B86" s="225"/>
      <c r="C86" s="1" t="s">
        <v>7497</v>
      </c>
      <c r="D86" s="12" t="s">
        <v>30</v>
      </c>
      <c r="E86" s="12" t="s">
        <v>10468</v>
      </c>
      <c r="F86" s="12">
        <v>5204001812</v>
      </c>
      <c r="G86" s="2" t="s">
        <v>10467</v>
      </c>
      <c r="H86" s="1" t="s">
        <v>10466</v>
      </c>
      <c r="I86" s="39" t="s">
        <v>1190</v>
      </c>
      <c r="J86" s="12" t="s">
        <v>10139</v>
      </c>
      <c r="K86" s="12" t="s">
        <v>32</v>
      </c>
      <c r="L86" s="12">
        <v>102</v>
      </c>
      <c r="M86" s="12" t="s">
        <v>1191</v>
      </c>
      <c r="N86" s="1" t="s">
        <v>1192</v>
      </c>
      <c r="O86" s="12" t="s">
        <v>107</v>
      </c>
      <c r="P86" s="14" t="s">
        <v>1193</v>
      </c>
      <c r="Q86" s="15" t="s">
        <v>494</v>
      </c>
      <c r="R86" s="1" t="s">
        <v>9123</v>
      </c>
      <c r="S86" s="1"/>
      <c r="T86" s="2" t="s">
        <v>12498</v>
      </c>
      <c r="U86" s="1" t="s">
        <v>12499</v>
      </c>
      <c r="V86" s="12" t="s">
        <v>1194</v>
      </c>
      <c r="W86" s="12">
        <v>3</v>
      </c>
      <c r="X86" s="12" t="s">
        <v>9450</v>
      </c>
      <c r="Y86" s="12"/>
      <c r="Z86" s="35" t="s">
        <v>9451</v>
      </c>
      <c r="AA86" s="1" t="s">
        <v>540</v>
      </c>
      <c r="AB86" s="1" t="s">
        <v>1195</v>
      </c>
      <c r="AC86" s="1" t="s">
        <v>1196</v>
      </c>
      <c r="AD86" s="1" t="s">
        <v>400</v>
      </c>
      <c r="AE86" s="1" t="s">
        <v>652</v>
      </c>
      <c r="AF86" s="1" t="s">
        <v>1197</v>
      </c>
    </row>
    <row r="87" spans="1:40" ht="120" x14ac:dyDescent="0.25">
      <c r="A87" s="1">
        <f t="shared" si="1"/>
        <v>84</v>
      </c>
      <c r="B87" s="225"/>
      <c r="C87" s="1" t="s">
        <v>7498</v>
      </c>
      <c r="D87" s="12" t="s">
        <v>30</v>
      </c>
      <c r="E87" s="12" t="s">
        <v>1198</v>
      </c>
      <c r="F87" s="21">
        <v>5204001481</v>
      </c>
      <c r="G87" s="2" t="s">
        <v>10469</v>
      </c>
      <c r="H87" s="2" t="s">
        <v>10469</v>
      </c>
      <c r="I87" s="39" t="s">
        <v>1199</v>
      </c>
      <c r="J87" s="12" t="s">
        <v>10139</v>
      </c>
      <c r="K87" s="12" t="s">
        <v>32</v>
      </c>
      <c r="L87" s="12">
        <v>102</v>
      </c>
      <c r="M87" s="12" t="s">
        <v>1200</v>
      </c>
      <c r="N87" s="1" t="s">
        <v>1201</v>
      </c>
      <c r="O87" s="12" t="s">
        <v>107</v>
      </c>
      <c r="P87" s="14" t="s">
        <v>1202</v>
      </c>
      <c r="Q87" s="15" t="s">
        <v>494</v>
      </c>
      <c r="R87" s="1" t="s">
        <v>9125</v>
      </c>
      <c r="S87" s="1"/>
      <c r="T87" s="2" t="s">
        <v>12501</v>
      </c>
      <c r="U87" s="1" t="s">
        <v>12502</v>
      </c>
      <c r="V87" s="12" t="s">
        <v>1194</v>
      </c>
      <c r="W87" s="12">
        <v>3</v>
      </c>
      <c r="X87" s="12" t="s">
        <v>9450</v>
      </c>
      <c r="Y87" s="12"/>
      <c r="Z87" s="12" t="s">
        <v>9452</v>
      </c>
      <c r="AA87" s="1" t="s">
        <v>582</v>
      </c>
      <c r="AB87" s="1" t="s">
        <v>1203</v>
      </c>
      <c r="AC87" s="1" t="s">
        <v>1204</v>
      </c>
      <c r="AD87" s="1" t="s">
        <v>1205</v>
      </c>
      <c r="AE87" s="1" t="s">
        <v>899</v>
      </c>
      <c r="AF87" s="1" t="s">
        <v>1206</v>
      </c>
    </row>
    <row r="88" spans="1:40" ht="132.75" x14ac:dyDescent="0.25">
      <c r="A88" s="1">
        <f t="shared" si="1"/>
        <v>85</v>
      </c>
      <c r="B88" s="225"/>
      <c r="C88" s="1" t="s">
        <v>10261</v>
      </c>
      <c r="D88" s="12" t="s">
        <v>30</v>
      </c>
      <c r="E88" s="12" t="s">
        <v>10468</v>
      </c>
      <c r="F88" s="12">
        <v>5204001812</v>
      </c>
      <c r="G88" s="2" t="s">
        <v>10471</v>
      </c>
      <c r="H88" s="1" t="s">
        <v>10470</v>
      </c>
      <c r="I88" s="13" t="s">
        <v>13143</v>
      </c>
      <c r="J88" s="12" t="s">
        <v>10139</v>
      </c>
      <c r="K88" s="12" t="s">
        <v>32</v>
      </c>
      <c r="L88" s="12">
        <v>102</v>
      </c>
      <c r="M88" s="12" t="s">
        <v>72</v>
      </c>
      <c r="N88" s="1" t="s">
        <v>1207</v>
      </c>
      <c r="O88" s="12" t="s">
        <v>107</v>
      </c>
      <c r="P88" s="14" t="s">
        <v>1208</v>
      </c>
      <c r="Q88" s="15" t="s">
        <v>8035</v>
      </c>
      <c r="R88" s="1" t="s">
        <v>9124</v>
      </c>
      <c r="S88" s="1"/>
      <c r="T88" s="2" t="s">
        <v>12498</v>
      </c>
      <c r="U88" s="1" t="s">
        <v>12453</v>
      </c>
      <c r="V88" s="12" t="s">
        <v>1194</v>
      </c>
      <c r="W88" s="12">
        <v>3</v>
      </c>
      <c r="X88" s="12" t="s">
        <v>9450</v>
      </c>
      <c r="Y88" s="12"/>
      <c r="Z88" s="12" t="s">
        <v>9453</v>
      </c>
      <c r="AA88" s="1" t="s">
        <v>540</v>
      </c>
      <c r="AB88" s="1" t="s">
        <v>1209</v>
      </c>
      <c r="AC88" s="1" t="s">
        <v>1210</v>
      </c>
      <c r="AD88" s="1" t="s">
        <v>1211</v>
      </c>
      <c r="AE88" s="1" t="s">
        <v>1212</v>
      </c>
      <c r="AF88" s="1" t="s">
        <v>1213</v>
      </c>
    </row>
    <row r="89" spans="1:40" ht="146.25" x14ac:dyDescent="0.25">
      <c r="A89" s="1">
        <f t="shared" si="1"/>
        <v>86</v>
      </c>
      <c r="B89" s="225"/>
      <c r="C89" s="1" t="s">
        <v>9455</v>
      </c>
      <c r="D89" s="12" t="s">
        <v>30</v>
      </c>
      <c r="E89" s="12" t="s">
        <v>1214</v>
      </c>
      <c r="F89" s="12">
        <v>5204000456</v>
      </c>
      <c r="G89" s="2" t="s">
        <v>10473</v>
      </c>
      <c r="H89" s="1" t="s">
        <v>10472</v>
      </c>
      <c r="I89" s="39" t="s">
        <v>1215</v>
      </c>
      <c r="J89" s="12" t="s">
        <v>10139</v>
      </c>
      <c r="K89" s="12" t="s">
        <v>32</v>
      </c>
      <c r="L89" s="12">
        <v>102</v>
      </c>
      <c r="M89" s="12" t="s">
        <v>536</v>
      </c>
      <c r="N89" s="1" t="s">
        <v>1216</v>
      </c>
      <c r="O89" s="12" t="s">
        <v>107</v>
      </c>
      <c r="P89" s="14" t="s">
        <v>1217</v>
      </c>
      <c r="Q89" s="50" t="s">
        <v>8895</v>
      </c>
      <c r="R89" s="1" t="s">
        <v>9126</v>
      </c>
      <c r="S89" s="1"/>
      <c r="T89" s="2" t="s">
        <v>12154</v>
      </c>
      <c r="U89" s="1" t="s">
        <v>12440</v>
      </c>
      <c r="V89" s="12" t="s">
        <v>1218</v>
      </c>
      <c r="W89" s="12">
        <v>1</v>
      </c>
      <c r="X89" s="12" t="s">
        <v>9456</v>
      </c>
      <c r="Y89" s="12"/>
      <c r="Z89" s="12">
        <v>60</v>
      </c>
      <c r="AA89" s="1" t="s">
        <v>582</v>
      </c>
      <c r="AB89" s="1" t="s">
        <v>1185</v>
      </c>
      <c r="AC89" s="1" t="s">
        <v>1186</v>
      </c>
      <c r="AD89" s="1" t="s">
        <v>1219</v>
      </c>
      <c r="AE89" s="1" t="s">
        <v>1220</v>
      </c>
      <c r="AF89" s="1" t="s">
        <v>1221</v>
      </c>
    </row>
    <row r="90" spans="1:40" ht="195" x14ac:dyDescent="0.25">
      <c r="A90" s="1">
        <f t="shared" si="1"/>
        <v>87</v>
      </c>
      <c r="B90" s="225" t="s">
        <v>7383</v>
      </c>
      <c r="C90" s="1" t="s">
        <v>9464</v>
      </c>
      <c r="D90" s="12" t="s">
        <v>30</v>
      </c>
      <c r="E90" s="12" t="s">
        <v>10475</v>
      </c>
      <c r="F90" s="21">
        <v>5205005256</v>
      </c>
      <c r="G90" s="2" t="s">
        <v>10474</v>
      </c>
      <c r="H90" s="2" t="s">
        <v>10474</v>
      </c>
      <c r="I90" s="46" t="s">
        <v>1222</v>
      </c>
      <c r="J90" s="12" t="s">
        <v>10139</v>
      </c>
      <c r="K90" s="12" t="s">
        <v>32</v>
      </c>
      <c r="L90" s="12">
        <v>110</v>
      </c>
      <c r="M90" s="12" t="s">
        <v>1223</v>
      </c>
      <c r="N90" s="1" t="s">
        <v>1224</v>
      </c>
      <c r="O90" s="12" t="s">
        <v>107</v>
      </c>
      <c r="P90" s="14" t="s">
        <v>1225</v>
      </c>
      <c r="Q90" s="15" t="s">
        <v>8545</v>
      </c>
      <c r="R90" s="1" t="s">
        <v>10147</v>
      </c>
      <c r="S90" s="1"/>
      <c r="T90" s="51" t="s">
        <v>12508</v>
      </c>
      <c r="U90" s="51" t="s">
        <v>12456</v>
      </c>
      <c r="V90" s="12" t="s">
        <v>1226</v>
      </c>
      <c r="W90" s="12">
        <v>2</v>
      </c>
      <c r="X90" s="12" t="s">
        <v>7536</v>
      </c>
      <c r="Y90" s="12">
        <v>1540</v>
      </c>
      <c r="Z90" s="12" t="s">
        <v>9465</v>
      </c>
      <c r="AA90" s="1" t="s">
        <v>582</v>
      </c>
      <c r="AB90" s="1" t="s">
        <v>1227</v>
      </c>
      <c r="AC90" s="1" t="s">
        <v>1228</v>
      </c>
      <c r="AD90" s="1" t="s">
        <v>1229</v>
      </c>
      <c r="AE90" s="1" t="s">
        <v>1230</v>
      </c>
      <c r="AF90" s="1" t="s">
        <v>1231</v>
      </c>
    </row>
    <row r="91" spans="1:40" ht="181.5" customHeight="1" x14ac:dyDescent="0.25">
      <c r="A91" s="1">
        <f t="shared" si="1"/>
        <v>88</v>
      </c>
      <c r="B91" s="225"/>
      <c r="C91" s="1" t="s">
        <v>9460</v>
      </c>
      <c r="D91" s="12" t="s">
        <v>70</v>
      </c>
      <c r="E91" s="12" t="s">
        <v>10478</v>
      </c>
      <c r="F91" s="12">
        <v>5205001974</v>
      </c>
      <c r="G91" s="2" t="s">
        <v>10477</v>
      </c>
      <c r="H91" s="2" t="s">
        <v>10476</v>
      </c>
      <c r="I91" s="46" t="s">
        <v>1233</v>
      </c>
      <c r="J91" s="12" t="s">
        <v>10139</v>
      </c>
      <c r="K91" s="12" t="s">
        <v>32</v>
      </c>
      <c r="L91" s="12">
        <v>110</v>
      </c>
      <c r="M91" s="12" t="s">
        <v>513</v>
      </c>
      <c r="N91" s="1" t="s">
        <v>1234</v>
      </c>
      <c r="O91" s="12" t="s">
        <v>107</v>
      </c>
      <c r="P91" s="14" t="s">
        <v>1235</v>
      </c>
      <c r="Q91" s="15" t="s">
        <v>8221</v>
      </c>
      <c r="R91" s="1" t="s">
        <v>9127</v>
      </c>
      <c r="S91" s="1"/>
      <c r="T91" s="2" t="s">
        <v>12503</v>
      </c>
      <c r="U91" s="51" t="s">
        <v>12442</v>
      </c>
      <c r="V91" s="12" t="s">
        <v>1232</v>
      </c>
      <c r="W91" s="12">
        <v>2</v>
      </c>
      <c r="X91" s="12" t="s">
        <v>7536</v>
      </c>
      <c r="Y91" s="12">
        <v>1540</v>
      </c>
      <c r="Z91" s="12" t="s">
        <v>9461</v>
      </c>
      <c r="AA91" s="1" t="s">
        <v>582</v>
      </c>
      <c r="AB91" s="1" t="s">
        <v>1227</v>
      </c>
      <c r="AC91" s="1" t="s">
        <v>1228</v>
      </c>
      <c r="AD91" s="1" t="s">
        <v>1236</v>
      </c>
      <c r="AE91" s="1" t="s">
        <v>1237</v>
      </c>
      <c r="AF91" s="1" t="s">
        <v>1043</v>
      </c>
    </row>
    <row r="92" spans="1:40" ht="147" x14ac:dyDescent="0.25">
      <c r="A92" s="1">
        <f t="shared" si="1"/>
        <v>89</v>
      </c>
      <c r="B92" s="225"/>
      <c r="C92" s="1" t="s">
        <v>9459</v>
      </c>
      <c r="D92" s="12" t="s">
        <v>30</v>
      </c>
      <c r="E92" s="12" t="s">
        <v>10481</v>
      </c>
      <c r="F92" s="12">
        <v>5205005200</v>
      </c>
      <c r="G92" s="2" t="s">
        <v>10480</v>
      </c>
      <c r="H92" s="1" t="s">
        <v>10479</v>
      </c>
      <c r="I92" s="39" t="s">
        <v>1238</v>
      </c>
      <c r="J92" s="12" t="s">
        <v>10139</v>
      </c>
      <c r="K92" s="12" t="s">
        <v>32</v>
      </c>
      <c r="L92" s="12">
        <v>110</v>
      </c>
      <c r="M92" s="12" t="s">
        <v>60</v>
      </c>
      <c r="N92" s="1" t="s">
        <v>1239</v>
      </c>
      <c r="O92" s="12" t="s">
        <v>107</v>
      </c>
      <c r="P92" s="14" t="s">
        <v>239</v>
      </c>
      <c r="Q92" s="15" t="s">
        <v>8546</v>
      </c>
      <c r="R92" s="1"/>
      <c r="S92" s="1"/>
      <c r="T92" s="2" t="s">
        <v>12504</v>
      </c>
      <c r="U92" s="1" t="s">
        <v>12442</v>
      </c>
      <c r="V92" s="12" t="s">
        <v>1240</v>
      </c>
      <c r="W92" s="12">
        <v>2</v>
      </c>
      <c r="X92" s="12" t="s">
        <v>7536</v>
      </c>
      <c r="Y92" s="12">
        <v>1540</v>
      </c>
      <c r="Z92" s="12" t="s">
        <v>7475</v>
      </c>
      <c r="AA92" s="1" t="s">
        <v>540</v>
      </c>
      <c r="AB92" s="1" t="s">
        <v>1241</v>
      </c>
      <c r="AC92" s="1" t="s">
        <v>1242</v>
      </c>
      <c r="AD92" s="1" t="s">
        <v>1243</v>
      </c>
      <c r="AE92" s="1" t="s">
        <v>1244</v>
      </c>
      <c r="AF92" s="1" t="s">
        <v>1245</v>
      </c>
    </row>
    <row r="93" spans="1:40" ht="117.75" x14ac:dyDescent="0.25">
      <c r="A93" s="1">
        <f t="shared" si="1"/>
        <v>90</v>
      </c>
      <c r="B93" s="225"/>
      <c r="C93" s="1" t="s">
        <v>9463</v>
      </c>
      <c r="D93" s="12" t="s">
        <v>30</v>
      </c>
      <c r="E93" s="12" t="s">
        <v>10483</v>
      </c>
      <c r="F93" s="12">
        <v>5205005217</v>
      </c>
      <c r="G93" s="2" t="s">
        <v>10482</v>
      </c>
      <c r="H93" s="2" t="s">
        <v>10482</v>
      </c>
      <c r="I93" s="39" t="s">
        <v>1246</v>
      </c>
      <c r="J93" s="12" t="s">
        <v>10139</v>
      </c>
      <c r="K93" s="12" t="s">
        <v>32</v>
      </c>
      <c r="L93" s="12">
        <v>110</v>
      </c>
      <c r="M93" s="12" t="s">
        <v>513</v>
      </c>
      <c r="N93" s="1" t="s">
        <v>1247</v>
      </c>
      <c r="O93" s="12" t="s">
        <v>107</v>
      </c>
      <c r="P93" s="14" t="s">
        <v>1248</v>
      </c>
      <c r="Q93" s="15" t="s">
        <v>8222</v>
      </c>
      <c r="R93" s="1"/>
      <c r="S93" s="1"/>
      <c r="T93" s="2" t="s">
        <v>12505</v>
      </c>
      <c r="U93" s="1" t="s">
        <v>12443</v>
      </c>
      <c r="V93" s="12" t="s">
        <v>1240</v>
      </c>
      <c r="W93" s="12">
        <v>1</v>
      </c>
      <c r="X93" s="12" t="s">
        <v>7448</v>
      </c>
      <c r="Y93" s="12">
        <v>1540</v>
      </c>
      <c r="Z93" s="12">
        <v>20</v>
      </c>
      <c r="AA93" s="1" t="s">
        <v>540</v>
      </c>
      <c r="AB93" s="1" t="s">
        <v>1249</v>
      </c>
      <c r="AC93" s="1" t="s">
        <v>1250</v>
      </c>
      <c r="AD93" s="1" t="s">
        <v>1251</v>
      </c>
      <c r="AE93" s="1" t="s">
        <v>1252</v>
      </c>
      <c r="AF93" s="1" t="s">
        <v>1253</v>
      </c>
    </row>
    <row r="94" spans="1:40" ht="126.75" customHeight="1" x14ac:dyDescent="0.25">
      <c r="A94" s="1">
        <f t="shared" si="1"/>
        <v>91</v>
      </c>
      <c r="B94" s="225"/>
      <c r="C94" s="1" t="s">
        <v>9466</v>
      </c>
      <c r="D94" s="12" t="s">
        <v>30</v>
      </c>
      <c r="E94" s="12" t="s">
        <v>9955</v>
      </c>
      <c r="F94" s="12">
        <v>5205002350</v>
      </c>
      <c r="G94" s="2" t="s">
        <v>10484</v>
      </c>
      <c r="H94" s="2" t="s">
        <v>10484</v>
      </c>
      <c r="I94" s="13" t="s">
        <v>13144</v>
      </c>
      <c r="J94" s="12" t="s">
        <v>10139</v>
      </c>
      <c r="K94" s="12" t="s">
        <v>32</v>
      </c>
      <c r="L94" s="12"/>
      <c r="M94" s="12" t="s">
        <v>60</v>
      </c>
      <c r="N94" s="1" t="s">
        <v>9956</v>
      </c>
      <c r="O94" s="12" t="s">
        <v>107</v>
      </c>
      <c r="P94" s="14"/>
      <c r="Q94" s="15" t="s">
        <v>494</v>
      </c>
      <c r="R94" s="1"/>
      <c r="S94" s="1"/>
      <c r="T94" s="2" t="s">
        <v>12507</v>
      </c>
      <c r="U94" s="1" t="s">
        <v>12442</v>
      </c>
      <c r="V94" s="12" t="s">
        <v>1240</v>
      </c>
      <c r="W94" s="12">
        <v>1</v>
      </c>
      <c r="X94" s="12" t="s">
        <v>7448</v>
      </c>
      <c r="Y94" s="12"/>
      <c r="Z94" s="12">
        <v>30</v>
      </c>
      <c r="AA94" s="1" t="s">
        <v>540</v>
      </c>
      <c r="AB94" s="1" t="s">
        <v>1262</v>
      </c>
      <c r="AC94" s="1" t="s">
        <v>1263</v>
      </c>
      <c r="AD94" s="1" t="s">
        <v>9957</v>
      </c>
      <c r="AE94" s="1" t="s">
        <v>9958</v>
      </c>
      <c r="AF94" s="1" t="s">
        <v>9959</v>
      </c>
    </row>
    <row r="95" spans="1:40" ht="135" x14ac:dyDescent="0.25">
      <c r="A95" s="1">
        <f t="shared" si="1"/>
        <v>92</v>
      </c>
      <c r="B95" s="225"/>
      <c r="C95" s="1" t="s">
        <v>10486</v>
      </c>
      <c r="D95" s="12" t="s">
        <v>223</v>
      </c>
      <c r="E95" s="12" t="s">
        <v>1254</v>
      </c>
      <c r="F95" s="12">
        <v>5205004446</v>
      </c>
      <c r="G95" s="2" t="s">
        <v>10485</v>
      </c>
      <c r="H95" s="2" t="s">
        <v>10485</v>
      </c>
      <c r="I95" s="39" t="s">
        <v>1255</v>
      </c>
      <c r="J95" s="12" t="s">
        <v>10139</v>
      </c>
      <c r="K95" s="12" t="s">
        <v>32</v>
      </c>
      <c r="L95" s="12">
        <v>201.02</v>
      </c>
      <c r="M95" s="12" t="s">
        <v>60</v>
      </c>
      <c r="N95" s="1" t="s">
        <v>1256</v>
      </c>
      <c r="O95" s="12" t="s">
        <v>107</v>
      </c>
      <c r="P95" s="14" t="s">
        <v>1257</v>
      </c>
      <c r="Q95" s="15" t="s">
        <v>12509</v>
      </c>
      <c r="R95" s="1"/>
      <c r="S95" s="1" t="s">
        <v>12156</v>
      </c>
      <c r="T95" s="2" t="s">
        <v>12155</v>
      </c>
      <c r="U95" s="1" t="s">
        <v>12442</v>
      </c>
      <c r="V95" s="12" t="s">
        <v>1258</v>
      </c>
      <c r="W95" s="12">
        <v>3</v>
      </c>
      <c r="X95" s="12" t="s">
        <v>9458</v>
      </c>
      <c r="Y95" s="34">
        <v>3670</v>
      </c>
      <c r="Z95" s="12" t="s">
        <v>7198</v>
      </c>
      <c r="AA95" s="1" t="s">
        <v>582</v>
      </c>
      <c r="AB95" s="1" t="s">
        <v>1227</v>
      </c>
      <c r="AC95" s="1" t="s">
        <v>1228</v>
      </c>
      <c r="AD95" s="1" t="s">
        <v>1259</v>
      </c>
      <c r="AE95" s="1" t="s">
        <v>1260</v>
      </c>
      <c r="AF95" s="1" t="s">
        <v>1261</v>
      </c>
    </row>
    <row r="96" spans="1:40" ht="132.75" x14ac:dyDescent="0.25">
      <c r="A96" s="1">
        <f>A95+1</f>
        <v>93</v>
      </c>
      <c r="B96" s="225" t="s">
        <v>7384</v>
      </c>
      <c r="C96" s="1" t="s">
        <v>7533</v>
      </c>
      <c r="D96" s="12" t="s">
        <v>70</v>
      </c>
      <c r="E96" s="12" t="s">
        <v>1264</v>
      </c>
      <c r="F96" s="12">
        <v>5206001046</v>
      </c>
      <c r="G96" s="2" t="s">
        <v>10488</v>
      </c>
      <c r="H96" s="1" t="s">
        <v>10487</v>
      </c>
      <c r="I96" s="39" t="s">
        <v>1265</v>
      </c>
      <c r="J96" s="12" t="s">
        <v>10139</v>
      </c>
      <c r="K96" s="12" t="s">
        <v>32</v>
      </c>
      <c r="L96" s="12">
        <v>125</v>
      </c>
      <c r="M96" s="12" t="s">
        <v>1166</v>
      </c>
      <c r="N96" s="1" t="s">
        <v>1266</v>
      </c>
      <c r="O96" s="12" t="s">
        <v>107</v>
      </c>
      <c r="P96" s="14" t="s">
        <v>1267</v>
      </c>
      <c r="Q96" s="33" t="s">
        <v>8354</v>
      </c>
      <c r="R96" s="1" t="s">
        <v>9131</v>
      </c>
      <c r="S96" s="1"/>
      <c r="T96" s="1" t="s">
        <v>12513</v>
      </c>
      <c r="U96" s="1" t="s">
        <v>12456</v>
      </c>
      <c r="V96" s="12" t="s">
        <v>1268</v>
      </c>
      <c r="W96" s="12">
        <v>2</v>
      </c>
      <c r="X96" s="12" t="s">
        <v>7531</v>
      </c>
      <c r="Y96" s="12" t="s">
        <v>1269</v>
      </c>
      <c r="Z96" s="12" t="s">
        <v>7578</v>
      </c>
      <c r="AA96" s="1" t="s">
        <v>540</v>
      </c>
      <c r="AB96" s="1" t="s">
        <v>1270</v>
      </c>
      <c r="AC96" s="1" t="s">
        <v>1271</v>
      </c>
      <c r="AD96" s="1" t="s">
        <v>1272</v>
      </c>
      <c r="AE96" s="1" t="s">
        <v>652</v>
      </c>
      <c r="AF96" s="1" t="s">
        <v>2097</v>
      </c>
    </row>
    <row r="97" spans="1:32" ht="132.75" x14ac:dyDescent="0.25">
      <c r="A97" s="1">
        <f t="shared" si="1"/>
        <v>94</v>
      </c>
      <c r="B97" s="225"/>
      <c r="C97" s="1" t="s">
        <v>7529</v>
      </c>
      <c r="D97" s="12" t="s">
        <v>70</v>
      </c>
      <c r="E97" s="12" t="s">
        <v>1273</v>
      </c>
      <c r="F97" s="12">
        <v>5206001367</v>
      </c>
      <c r="G97" s="2" t="s">
        <v>10490</v>
      </c>
      <c r="H97" s="2" t="s">
        <v>10489</v>
      </c>
      <c r="I97" s="13" t="s">
        <v>13145</v>
      </c>
      <c r="J97" s="12" t="s">
        <v>10139</v>
      </c>
      <c r="K97" s="12" t="s">
        <v>32</v>
      </c>
      <c r="L97" s="19">
        <v>125</v>
      </c>
      <c r="M97" s="19" t="s">
        <v>579</v>
      </c>
      <c r="N97" s="1" t="s">
        <v>1274</v>
      </c>
      <c r="O97" s="12" t="s">
        <v>107</v>
      </c>
      <c r="P97" s="14" t="s">
        <v>1275</v>
      </c>
      <c r="Q97" s="33" t="s">
        <v>8356</v>
      </c>
      <c r="R97" s="1"/>
      <c r="S97" s="1"/>
      <c r="T97" s="2" t="s">
        <v>12517</v>
      </c>
      <c r="U97" s="16" t="s">
        <v>12442</v>
      </c>
      <c r="V97" s="12" t="s">
        <v>1268</v>
      </c>
      <c r="W97" s="12">
        <v>1</v>
      </c>
      <c r="X97" s="12" t="s">
        <v>7448</v>
      </c>
      <c r="Y97" s="12">
        <v>1750</v>
      </c>
      <c r="Z97" s="12">
        <v>30</v>
      </c>
      <c r="AA97" s="1" t="s">
        <v>540</v>
      </c>
      <c r="AB97" s="1" t="s">
        <v>1276</v>
      </c>
      <c r="AC97" s="1" t="s">
        <v>1277</v>
      </c>
      <c r="AD97" s="1" t="s">
        <v>1278</v>
      </c>
      <c r="AE97" s="1" t="s">
        <v>1279</v>
      </c>
      <c r="AF97" s="1" t="s">
        <v>10148</v>
      </c>
    </row>
    <row r="98" spans="1:32" ht="132.75" x14ac:dyDescent="0.25">
      <c r="A98" s="1">
        <f t="shared" si="1"/>
        <v>95</v>
      </c>
      <c r="B98" s="225"/>
      <c r="C98" s="1" t="s">
        <v>7530</v>
      </c>
      <c r="D98" s="12" t="s">
        <v>70</v>
      </c>
      <c r="E98" s="12" t="s">
        <v>1280</v>
      </c>
      <c r="F98" s="12">
        <v>5206001381</v>
      </c>
      <c r="G98" s="2" t="s">
        <v>10491</v>
      </c>
      <c r="H98" s="2" t="s">
        <v>10491</v>
      </c>
      <c r="I98" s="52" t="s">
        <v>1281</v>
      </c>
      <c r="J98" s="12" t="s">
        <v>10139</v>
      </c>
      <c r="K98" s="12" t="s">
        <v>32</v>
      </c>
      <c r="L98" s="12" t="s">
        <v>1282</v>
      </c>
      <c r="M98" s="12" t="s">
        <v>1283</v>
      </c>
      <c r="N98" s="1" t="s">
        <v>1284</v>
      </c>
      <c r="O98" s="12" t="s">
        <v>107</v>
      </c>
      <c r="P98" s="14" t="s">
        <v>1285</v>
      </c>
      <c r="Q98" s="33" t="s">
        <v>8357</v>
      </c>
      <c r="R98" s="1"/>
      <c r="S98" s="1"/>
      <c r="T98" s="2" t="s">
        <v>12510</v>
      </c>
      <c r="U98" s="16" t="s">
        <v>12442</v>
      </c>
      <c r="V98" s="12" t="s">
        <v>1268</v>
      </c>
      <c r="W98" s="12">
        <v>2</v>
      </c>
      <c r="X98" s="12" t="s">
        <v>7531</v>
      </c>
      <c r="Y98" s="12" t="s">
        <v>1286</v>
      </c>
      <c r="Z98" s="12" t="s">
        <v>1287</v>
      </c>
      <c r="AA98" s="1" t="s">
        <v>582</v>
      </c>
      <c r="AB98" s="1" t="s">
        <v>1288</v>
      </c>
      <c r="AC98" s="1" t="s">
        <v>1289</v>
      </c>
      <c r="AD98" s="1" t="s">
        <v>1290</v>
      </c>
      <c r="AE98" s="1" t="s">
        <v>1291</v>
      </c>
      <c r="AF98" s="1" t="s">
        <v>1741</v>
      </c>
    </row>
    <row r="99" spans="1:32" ht="132.75" x14ac:dyDescent="0.25">
      <c r="A99" s="1">
        <f t="shared" si="1"/>
        <v>96</v>
      </c>
      <c r="B99" s="225"/>
      <c r="C99" s="1" t="s">
        <v>7532</v>
      </c>
      <c r="D99" s="12" t="s">
        <v>70</v>
      </c>
      <c r="E99" s="12" t="s">
        <v>10493</v>
      </c>
      <c r="F99" s="12">
        <v>5206001350</v>
      </c>
      <c r="G99" s="2" t="s">
        <v>10492</v>
      </c>
      <c r="H99" s="2" t="s">
        <v>10492</v>
      </c>
      <c r="I99" s="39" t="s">
        <v>1292</v>
      </c>
      <c r="J99" s="12" t="s">
        <v>10139</v>
      </c>
      <c r="K99" s="12" t="s">
        <v>32</v>
      </c>
      <c r="L99" s="12">
        <v>125</v>
      </c>
      <c r="M99" s="12" t="s">
        <v>1293</v>
      </c>
      <c r="N99" s="1" t="s">
        <v>1294</v>
      </c>
      <c r="O99" s="12" t="s">
        <v>107</v>
      </c>
      <c r="P99" s="12" t="s">
        <v>1295</v>
      </c>
      <c r="Q99" s="33" t="s">
        <v>8358</v>
      </c>
      <c r="R99" s="1" t="s">
        <v>9132</v>
      </c>
      <c r="S99" s="1"/>
      <c r="T99" s="1" t="s">
        <v>12514</v>
      </c>
      <c r="U99" s="1" t="s">
        <v>12456</v>
      </c>
      <c r="V99" s="12" t="s">
        <v>1268</v>
      </c>
      <c r="W99" s="12">
        <v>1</v>
      </c>
      <c r="X99" s="12" t="s">
        <v>7448</v>
      </c>
      <c r="Y99" s="12">
        <v>1750</v>
      </c>
      <c r="Z99" s="12">
        <v>25</v>
      </c>
      <c r="AA99" s="1" t="s">
        <v>540</v>
      </c>
      <c r="AB99" s="1" t="s">
        <v>1296</v>
      </c>
      <c r="AC99" s="1" t="s">
        <v>1297</v>
      </c>
      <c r="AD99" s="16" t="s">
        <v>1298</v>
      </c>
      <c r="AE99" s="1" t="s">
        <v>1299</v>
      </c>
      <c r="AF99" s="1" t="s">
        <v>1300</v>
      </c>
    </row>
    <row r="100" spans="1:32" ht="177.75" x14ac:dyDescent="0.25">
      <c r="A100" s="1">
        <f t="shared" si="1"/>
        <v>97</v>
      </c>
      <c r="B100" s="225"/>
      <c r="C100" s="1" t="s">
        <v>9468</v>
      </c>
      <c r="D100" s="12" t="s">
        <v>70</v>
      </c>
      <c r="E100" s="12" t="s">
        <v>1280</v>
      </c>
      <c r="F100" s="12">
        <v>5206001381</v>
      </c>
      <c r="G100" s="2" t="s">
        <v>10495</v>
      </c>
      <c r="H100" s="1" t="s">
        <v>10494</v>
      </c>
      <c r="I100" s="39" t="s">
        <v>1301</v>
      </c>
      <c r="J100" s="12" t="s">
        <v>10139</v>
      </c>
      <c r="K100" s="12" t="s">
        <v>32</v>
      </c>
      <c r="L100" s="12">
        <v>125</v>
      </c>
      <c r="M100" s="12" t="s">
        <v>513</v>
      </c>
      <c r="N100" s="1" t="s">
        <v>1302</v>
      </c>
      <c r="O100" s="12" t="s">
        <v>107</v>
      </c>
      <c r="P100" s="12" t="s">
        <v>1303</v>
      </c>
      <c r="Q100" s="33" t="s">
        <v>8357</v>
      </c>
      <c r="R100" s="1"/>
      <c r="S100" s="1"/>
      <c r="T100" s="1" t="s">
        <v>12511</v>
      </c>
      <c r="U100" s="1" t="s">
        <v>12442</v>
      </c>
      <c r="V100" s="12" t="s">
        <v>1268</v>
      </c>
      <c r="W100" s="12">
        <v>1</v>
      </c>
      <c r="X100" s="12" t="s">
        <v>7448</v>
      </c>
      <c r="Y100" s="12">
        <v>1750</v>
      </c>
      <c r="Z100" s="12">
        <v>25</v>
      </c>
      <c r="AA100" s="1" t="s">
        <v>540</v>
      </c>
      <c r="AB100" s="1" t="s">
        <v>1304</v>
      </c>
      <c r="AC100" s="1" t="s">
        <v>1305</v>
      </c>
      <c r="AD100" s="1" t="s">
        <v>1306</v>
      </c>
      <c r="AE100" s="1" t="s">
        <v>1307</v>
      </c>
      <c r="AF100" s="1" t="s">
        <v>2190</v>
      </c>
    </row>
    <row r="101" spans="1:32" ht="135" x14ac:dyDescent="0.25">
      <c r="A101" s="1">
        <f t="shared" si="1"/>
        <v>98</v>
      </c>
      <c r="B101" s="225"/>
      <c r="C101" s="1" t="s">
        <v>7525</v>
      </c>
      <c r="D101" s="12" t="s">
        <v>70</v>
      </c>
      <c r="E101" s="12" t="s">
        <v>1308</v>
      </c>
      <c r="F101" s="12">
        <v>5206001409</v>
      </c>
      <c r="G101" s="1" t="s">
        <v>10497</v>
      </c>
      <c r="H101" s="1" t="s">
        <v>10496</v>
      </c>
      <c r="I101" s="52" t="s">
        <v>1309</v>
      </c>
      <c r="J101" s="12" t="s">
        <v>10139</v>
      </c>
      <c r="K101" s="12" t="s">
        <v>32</v>
      </c>
      <c r="L101" s="12">
        <v>125</v>
      </c>
      <c r="M101" s="12" t="s">
        <v>536</v>
      </c>
      <c r="N101" s="1" t="s">
        <v>1310</v>
      </c>
      <c r="O101" s="12" t="s">
        <v>107</v>
      </c>
      <c r="P101" s="14" t="s">
        <v>546</v>
      </c>
      <c r="Q101" s="33" t="s">
        <v>8359</v>
      </c>
      <c r="R101" s="1"/>
      <c r="S101" s="1"/>
      <c r="T101" s="2" t="s">
        <v>12516</v>
      </c>
      <c r="U101" s="1" t="s">
        <v>12442</v>
      </c>
      <c r="V101" s="12" t="s">
        <v>1268</v>
      </c>
      <c r="W101" s="12">
        <v>2</v>
      </c>
      <c r="X101" s="12" t="s">
        <v>7531</v>
      </c>
      <c r="Y101" s="12">
        <v>1725</v>
      </c>
      <c r="Z101" s="12" t="s">
        <v>7282</v>
      </c>
      <c r="AA101" s="1" t="s">
        <v>582</v>
      </c>
      <c r="AB101" s="1" t="s">
        <v>1311</v>
      </c>
      <c r="AC101" s="1" t="s">
        <v>1312</v>
      </c>
      <c r="AD101" s="1" t="s">
        <v>1313</v>
      </c>
      <c r="AE101" s="1" t="s">
        <v>1314</v>
      </c>
      <c r="AF101" s="1" t="s">
        <v>10149</v>
      </c>
    </row>
    <row r="102" spans="1:32" ht="132.75" x14ac:dyDescent="0.25">
      <c r="A102" s="1">
        <f t="shared" si="1"/>
        <v>99</v>
      </c>
      <c r="B102" s="225"/>
      <c r="C102" s="1" t="s">
        <v>7528</v>
      </c>
      <c r="D102" s="12" t="s">
        <v>70</v>
      </c>
      <c r="E102" s="12" t="s">
        <v>1315</v>
      </c>
      <c r="F102" s="12">
        <v>5206001416</v>
      </c>
      <c r="G102" s="2" t="s">
        <v>10498</v>
      </c>
      <c r="H102" s="2" t="s">
        <v>10498</v>
      </c>
      <c r="I102" s="39" t="s">
        <v>1316</v>
      </c>
      <c r="J102" s="12" t="s">
        <v>8188</v>
      </c>
      <c r="K102" s="12" t="s">
        <v>32</v>
      </c>
      <c r="L102" s="12">
        <v>216</v>
      </c>
      <c r="M102" s="12" t="s">
        <v>72</v>
      </c>
      <c r="N102" s="1" t="s">
        <v>1317</v>
      </c>
      <c r="O102" s="12" t="s">
        <v>107</v>
      </c>
      <c r="P102" s="14" t="s">
        <v>1318</v>
      </c>
      <c r="Q102" s="33" t="s">
        <v>8360</v>
      </c>
      <c r="R102" s="1" t="s">
        <v>9133</v>
      </c>
      <c r="S102" s="1"/>
      <c r="T102" s="2" t="s">
        <v>12512</v>
      </c>
      <c r="U102" s="1" t="s">
        <v>12442</v>
      </c>
      <c r="V102" s="12" t="s">
        <v>1268</v>
      </c>
      <c r="W102" s="12">
        <v>1</v>
      </c>
      <c r="X102" s="12" t="s">
        <v>7448</v>
      </c>
      <c r="Y102" s="12">
        <v>3886.2</v>
      </c>
      <c r="Z102" s="12">
        <v>35</v>
      </c>
      <c r="AA102" s="1" t="s">
        <v>540</v>
      </c>
      <c r="AB102" s="1" t="s">
        <v>1319</v>
      </c>
      <c r="AC102" s="1" t="s">
        <v>1320</v>
      </c>
      <c r="AD102" s="1" t="s">
        <v>1321</v>
      </c>
      <c r="AE102" s="1" t="s">
        <v>1322</v>
      </c>
      <c r="AF102" s="1" t="s">
        <v>10150</v>
      </c>
    </row>
    <row r="103" spans="1:32" ht="135" x14ac:dyDescent="0.25">
      <c r="A103" s="1">
        <f t="shared" si="1"/>
        <v>100</v>
      </c>
      <c r="B103" s="225"/>
      <c r="C103" s="1" t="s">
        <v>7527</v>
      </c>
      <c r="D103" s="12" t="s">
        <v>70</v>
      </c>
      <c r="E103" s="12" t="s">
        <v>1323</v>
      </c>
      <c r="F103" s="12">
        <v>5206001159</v>
      </c>
      <c r="G103" s="2" t="s">
        <v>10499</v>
      </c>
      <c r="H103" s="2" t="s">
        <v>10499</v>
      </c>
      <c r="I103" s="40" t="s">
        <v>1324</v>
      </c>
      <c r="J103" s="12" t="s">
        <v>10139</v>
      </c>
      <c r="K103" s="12" t="s">
        <v>32</v>
      </c>
      <c r="L103" s="12">
        <v>125</v>
      </c>
      <c r="M103" s="12" t="s">
        <v>769</v>
      </c>
      <c r="N103" s="1" t="s">
        <v>1325</v>
      </c>
      <c r="O103" s="12" t="s">
        <v>107</v>
      </c>
      <c r="P103" s="14" t="s">
        <v>656</v>
      </c>
      <c r="Q103" s="33" t="s">
        <v>13142</v>
      </c>
      <c r="R103" s="1"/>
      <c r="S103" s="1"/>
      <c r="T103" s="2" t="s">
        <v>12157</v>
      </c>
      <c r="U103" s="1" t="s">
        <v>12442</v>
      </c>
      <c r="V103" s="12" t="s">
        <v>1268</v>
      </c>
      <c r="W103" s="12">
        <v>1</v>
      </c>
      <c r="X103" s="12" t="s">
        <v>7448</v>
      </c>
      <c r="Y103" s="12">
        <v>1750</v>
      </c>
      <c r="Z103" s="12">
        <v>25</v>
      </c>
      <c r="AA103" s="1" t="s">
        <v>1326</v>
      </c>
      <c r="AB103" s="1" t="s">
        <v>1327</v>
      </c>
      <c r="AC103" s="1" t="s">
        <v>1279</v>
      </c>
      <c r="AD103" s="1" t="s">
        <v>1328</v>
      </c>
      <c r="AE103" s="1" t="s">
        <v>1279</v>
      </c>
      <c r="AF103" s="1" t="s">
        <v>718</v>
      </c>
    </row>
    <row r="104" spans="1:32" ht="165" x14ac:dyDescent="0.25">
      <c r="A104" s="1">
        <f t="shared" si="1"/>
        <v>101</v>
      </c>
      <c r="B104" s="225"/>
      <c r="C104" s="1" t="s">
        <v>7526</v>
      </c>
      <c r="D104" s="12" t="s">
        <v>70</v>
      </c>
      <c r="E104" s="12" t="s">
        <v>1329</v>
      </c>
      <c r="F104" s="12">
        <v>5206001342</v>
      </c>
      <c r="G104" s="2" t="s">
        <v>10500</v>
      </c>
      <c r="H104" s="2" t="s">
        <v>10500</v>
      </c>
      <c r="I104" s="40" t="s">
        <v>1330</v>
      </c>
      <c r="J104" s="12" t="s">
        <v>10139</v>
      </c>
      <c r="K104" s="12" t="s">
        <v>32</v>
      </c>
      <c r="L104" s="12">
        <v>125</v>
      </c>
      <c r="M104" s="12" t="s">
        <v>1331</v>
      </c>
      <c r="N104" s="1" t="s">
        <v>1332</v>
      </c>
      <c r="O104" s="12" t="s">
        <v>107</v>
      </c>
      <c r="P104" s="12" t="s">
        <v>1333</v>
      </c>
      <c r="Q104" s="33" t="s">
        <v>8361</v>
      </c>
      <c r="R104" s="1" t="s">
        <v>9134</v>
      </c>
      <c r="S104" s="1"/>
      <c r="T104" s="1" t="s">
        <v>12158</v>
      </c>
      <c r="U104" s="1" t="s">
        <v>12442</v>
      </c>
      <c r="V104" s="12" t="s">
        <v>1268</v>
      </c>
      <c r="W104" s="12">
        <v>1</v>
      </c>
      <c r="X104" s="12" t="s">
        <v>7448</v>
      </c>
      <c r="Y104" s="12">
        <v>1750</v>
      </c>
      <c r="Z104" s="12">
        <v>25</v>
      </c>
      <c r="AA104" s="1" t="s">
        <v>540</v>
      </c>
      <c r="AB104" s="1" t="s">
        <v>1334</v>
      </c>
      <c r="AC104" s="1" t="s">
        <v>1335</v>
      </c>
      <c r="AD104" s="1" t="s">
        <v>1336</v>
      </c>
      <c r="AE104" s="1" t="s">
        <v>652</v>
      </c>
      <c r="AF104" s="53" t="s">
        <v>1337</v>
      </c>
    </row>
    <row r="105" spans="1:32" ht="150" x14ac:dyDescent="0.25">
      <c r="A105" s="1">
        <f t="shared" si="1"/>
        <v>102</v>
      </c>
      <c r="B105" s="225"/>
      <c r="C105" s="1" t="s">
        <v>7535</v>
      </c>
      <c r="D105" s="12" t="s">
        <v>70</v>
      </c>
      <c r="E105" s="12" t="s">
        <v>1338</v>
      </c>
      <c r="F105" s="12">
        <v>5206002184</v>
      </c>
      <c r="G105" s="2" t="s">
        <v>10502</v>
      </c>
      <c r="H105" s="1" t="s">
        <v>10501</v>
      </c>
      <c r="I105" s="40" t="s">
        <v>1339</v>
      </c>
      <c r="J105" s="12" t="s">
        <v>8188</v>
      </c>
      <c r="K105" s="12" t="s">
        <v>32</v>
      </c>
      <c r="L105" s="12">
        <v>125</v>
      </c>
      <c r="M105" s="12" t="s">
        <v>60</v>
      </c>
      <c r="N105" s="1" t="s">
        <v>1340</v>
      </c>
      <c r="O105" s="12" t="s">
        <v>107</v>
      </c>
      <c r="P105" s="12" t="s">
        <v>1341</v>
      </c>
      <c r="Q105" s="33" t="s">
        <v>8362</v>
      </c>
      <c r="R105" s="1"/>
      <c r="S105" s="1"/>
      <c r="T105" s="2" t="s">
        <v>12515</v>
      </c>
      <c r="U105" s="1" t="s">
        <v>12442</v>
      </c>
      <c r="V105" s="12" t="s">
        <v>1268</v>
      </c>
      <c r="W105" s="12">
        <v>1</v>
      </c>
      <c r="X105" s="12" t="s">
        <v>9470</v>
      </c>
      <c r="Y105" s="12">
        <v>1875</v>
      </c>
      <c r="Z105" s="12">
        <v>30</v>
      </c>
      <c r="AA105" s="1" t="s">
        <v>540</v>
      </c>
      <c r="AB105" s="1" t="s">
        <v>1342</v>
      </c>
      <c r="AC105" s="1" t="s">
        <v>1343</v>
      </c>
      <c r="AD105" s="1" t="s">
        <v>1344</v>
      </c>
      <c r="AE105" s="1" t="s">
        <v>1345</v>
      </c>
      <c r="AF105" s="1" t="s">
        <v>1075</v>
      </c>
    </row>
    <row r="106" spans="1:32" ht="120" x14ac:dyDescent="0.25">
      <c r="A106" s="1">
        <f t="shared" si="1"/>
        <v>103</v>
      </c>
      <c r="B106" s="225" t="s">
        <v>7385</v>
      </c>
      <c r="C106" s="1" t="s">
        <v>9476</v>
      </c>
      <c r="D106" s="12" t="s">
        <v>30</v>
      </c>
      <c r="E106" s="12" t="s">
        <v>1346</v>
      </c>
      <c r="F106" s="12">
        <v>5207003208</v>
      </c>
      <c r="G106" s="2" t="s">
        <v>10504</v>
      </c>
      <c r="H106" s="1" t="s">
        <v>10503</v>
      </c>
      <c r="I106" s="39" t="s">
        <v>1347</v>
      </c>
      <c r="J106" s="12" t="s">
        <v>8188</v>
      </c>
      <c r="K106" s="12" t="s">
        <v>32</v>
      </c>
      <c r="L106" s="12">
        <v>217</v>
      </c>
      <c r="M106" s="20" t="s">
        <v>1348</v>
      </c>
      <c r="N106" s="1" t="s">
        <v>1349</v>
      </c>
      <c r="O106" s="12" t="s">
        <v>107</v>
      </c>
      <c r="P106" s="14"/>
      <c r="Q106" s="15" t="s">
        <v>8547</v>
      </c>
      <c r="R106" s="1" t="s">
        <v>9136</v>
      </c>
      <c r="S106" s="1"/>
      <c r="T106" s="23" t="s">
        <v>12523</v>
      </c>
      <c r="U106" s="1" t="s">
        <v>12440</v>
      </c>
      <c r="V106" s="12" t="s">
        <v>1350</v>
      </c>
      <c r="W106" s="12">
        <v>3</v>
      </c>
      <c r="X106" s="12" t="s">
        <v>9471</v>
      </c>
      <c r="Y106" s="12">
        <v>3250</v>
      </c>
      <c r="Z106" s="12" t="s">
        <v>7250</v>
      </c>
      <c r="AA106" s="1" t="s">
        <v>540</v>
      </c>
      <c r="AB106" s="1" t="s">
        <v>1352</v>
      </c>
      <c r="AC106" s="1" t="s">
        <v>1353</v>
      </c>
      <c r="AD106" s="1" t="s">
        <v>1354</v>
      </c>
      <c r="AE106" s="1" t="s">
        <v>1355</v>
      </c>
      <c r="AF106" s="1" t="s">
        <v>1356</v>
      </c>
    </row>
    <row r="107" spans="1:32" ht="135" x14ac:dyDescent="0.25">
      <c r="A107" s="1">
        <f t="shared" si="1"/>
        <v>104</v>
      </c>
      <c r="B107" s="225"/>
      <c r="C107" s="1" t="s">
        <v>10262</v>
      </c>
      <c r="D107" s="12" t="s">
        <v>30</v>
      </c>
      <c r="E107" s="12" t="s">
        <v>10507</v>
      </c>
      <c r="F107" s="12">
        <v>5207003222</v>
      </c>
      <c r="G107" s="2" t="s">
        <v>10506</v>
      </c>
      <c r="H107" s="1" t="s">
        <v>10505</v>
      </c>
      <c r="I107" s="46" t="s">
        <v>1358</v>
      </c>
      <c r="J107" s="12" t="s">
        <v>8188</v>
      </c>
      <c r="K107" s="12" t="s">
        <v>32</v>
      </c>
      <c r="L107" s="12">
        <v>297</v>
      </c>
      <c r="M107" s="12" t="s">
        <v>513</v>
      </c>
      <c r="N107" s="1" t="s">
        <v>1359</v>
      </c>
      <c r="O107" s="12" t="s">
        <v>107</v>
      </c>
      <c r="P107" s="14" t="s">
        <v>656</v>
      </c>
      <c r="Q107" s="15" t="s">
        <v>9138</v>
      </c>
      <c r="R107" s="1" t="s">
        <v>9137</v>
      </c>
      <c r="S107" s="1"/>
      <c r="T107" s="2" t="s">
        <v>12159</v>
      </c>
      <c r="U107" s="1" t="s">
        <v>12443</v>
      </c>
      <c r="V107" s="12" t="s">
        <v>1360</v>
      </c>
      <c r="W107" s="12">
        <v>3</v>
      </c>
      <c r="X107" s="12" t="s">
        <v>9471</v>
      </c>
      <c r="Y107" s="12">
        <v>4450</v>
      </c>
      <c r="Z107" s="12" t="s">
        <v>9472</v>
      </c>
      <c r="AA107" s="1" t="s">
        <v>582</v>
      </c>
      <c r="AB107" s="1" t="s">
        <v>1362</v>
      </c>
      <c r="AC107" s="1" t="s">
        <v>1363</v>
      </c>
      <c r="AD107" s="1" t="s">
        <v>1364</v>
      </c>
      <c r="AE107" s="1" t="s">
        <v>1365</v>
      </c>
      <c r="AF107" s="1" t="s">
        <v>10151</v>
      </c>
    </row>
    <row r="108" spans="1:32" ht="120" x14ac:dyDescent="0.25">
      <c r="A108" s="1">
        <f t="shared" si="1"/>
        <v>105</v>
      </c>
      <c r="B108" s="225"/>
      <c r="C108" s="1" t="s">
        <v>7538</v>
      </c>
      <c r="D108" s="12" t="s">
        <v>30</v>
      </c>
      <c r="E108" s="12" t="s">
        <v>10510</v>
      </c>
      <c r="F108" s="12">
        <v>5207002765</v>
      </c>
      <c r="G108" s="2" t="s">
        <v>10509</v>
      </c>
      <c r="H108" s="1" t="s">
        <v>10508</v>
      </c>
      <c r="I108" s="46" t="s">
        <v>1367</v>
      </c>
      <c r="J108" s="12" t="s">
        <v>8188</v>
      </c>
      <c r="K108" s="12" t="s">
        <v>32</v>
      </c>
      <c r="L108" s="12">
        <v>170</v>
      </c>
      <c r="M108" s="12" t="s">
        <v>513</v>
      </c>
      <c r="N108" s="1" t="s">
        <v>1368</v>
      </c>
      <c r="O108" s="12" t="s">
        <v>107</v>
      </c>
      <c r="P108" s="14" t="s">
        <v>656</v>
      </c>
      <c r="Q108" s="15" t="s">
        <v>8548</v>
      </c>
      <c r="R108" s="1"/>
      <c r="S108" s="1"/>
      <c r="T108" s="2" t="s">
        <v>12521</v>
      </c>
      <c r="U108" s="1" t="s">
        <v>12440</v>
      </c>
      <c r="V108" s="12" t="s">
        <v>1350</v>
      </c>
      <c r="W108" s="12">
        <v>3</v>
      </c>
      <c r="X108" s="12" t="s">
        <v>9471</v>
      </c>
      <c r="Y108" s="12">
        <v>2550</v>
      </c>
      <c r="Z108" s="12" t="s">
        <v>7250</v>
      </c>
      <c r="AA108" s="1" t="s">
        <v>582</v>
      </c>
      <c r="AB108" s="1" t="s">
        <v>1370</v>
      </c>
      <c r="AC108" s="1" t="s">
        <v>1371</v>
      </c>
      <c r="AD108" s="1" t="s">
        <v>1372</v>
      </c>
      <c r="AE108" s="1" t="s">
        <v>1373</v>
      </c>
      <c r="AF108" s="1" t="s">
        <v>1374</v>
      </c>
    </row>
    <row r="109" spans="1:32" ht="135" x14ac:dyDescent="0.25">
      <c r="A109" s="1">
        <f t="shared" si="1"/>
        <v>106</v>
      </c>
      <c r="B109" s="225"/>
      <c r="C109" s="1" t="s">
        <v>9473</v>
      </c>
      <c r="D109" s="12" t="s">
        <v>30</v>
      </c>
      <c r="E109" s="12" t="s">
        <v>9960</v>
      </c>
      <c r="F109" s="12">
        <v>5207001793</v>
      </c>
      <c r="G109" s="1" t="s">
        <v>10511</v>
      </c>
      <c r="H109" s="1" t="s">
        <v>10511</v>
      </c>
      <c r="I109" s="18" t="s">
        <v>13146</v>
      </c>
      <c r="J109" s="12" t="s">
        <v>8188</v>
      </c>
      <c r="K109" s="12" t="s">
        <v>32</v>
      </c>
      <c r="L109" s="12"/>
      <c r="M109" s="12" t="s">
        <v>536</v>
      </c>
      <c r="N109" s="1" t="s">
        <v>9961</v>
      </c>
      <c r="O109" s="12" t="s">
        <v>107</v>
      </c>
      <c r="P109" s="14"/>
      <c r="Q109" s="15" t="s">
        <v>12518</v>
      </c>
      <c r="R109" s="1"/>
      <c r="S109" s="1"/>
      <c r="T109" s="2" t="s">
        <v>12519</v>
      </c>
      <c r="U109" s="1" t="s">
        <v>12440</v>
      </c>
      <c r="V109" s="12" t="s">
        <v>1350</v>
      </c>
      <c r="W109" s="12">
        <v>3</v>
      </c>
      <c r="X109" s="12" t="s">
        <v>9471</v>
      </c>
      <c r="Y109" s="12"/>
      <c r="Z109" s="12" t="s">
        <v>7250</v>
      </c>
      <c r="AA109" s="1" t="s">
        <v>540</v>
      </c>
      <c r="AB109" s="1" t="s">
        <v>9962</v>
      </c>
      <c r="AC109" s="1" t="s">
        <v>9963</v>
      </c>
      <c r="AD109" s="1" t="s">
        <v>9964</v>
      </c>
      <c r="AE109" s="1" t="s">
        <v>1373</v>
      </c>
      <c r="AF109" s="1" t="s">
        <v>9959</v>
      </c>
    </row>
    <row r="110" spans="1:32" ht="117" x14ac:dyDescent="0.25">
      <c r="A110" s="1">
        <f t="shared" si="1"/>
        <v>107</v>
      </c>
      <c r="B110" s="225"/>
      <c r="C110" s="1" t="s">
        <v>7539</v>
      </c>
      <c r="D110" s="12" t="s">
        <v>30</v>
      </c>
      <c r="E110" s="12" t="s">
        <v>10513</v>
      </c>
      <c r="F110" s="12">
        <v>5207003110</v>
      </c>
      <c r="G110" s="2" t="s">
        <v>10512</v>
      </c>
      <c r="H110" s="1" t="s">
        <v>10512</v>
      </c>
      <c r="I110" s="12" t="s">
        <v>1376</v>
      </c>
      <c r="J110" s="12" t="s">
        <v>8188</v>
      </c>
      <c r="K110" s="12" t="s">
        <v>32</v>
      </c>
      <c r="L110" s="12">
        <v>160</v>
      </c>
      <c r="M110" s="12" t="s">
        <v>513</v>
      </c>
      <c r="N110" s="1" t="s">
        <v>1377</v>
      </c>
      <c r="O110" s="12" t="s">
        <v>107</v>
      </c>
      <c r="P110" s="14" t="s">
        <v>1378</v>
      </c>
      <c r="Q110" s="15" t="s">
        <v>8549</v>
      </c>
      <c r="R110" s="1"/>
      <c r="S110" s="1"/>
      <c r="T110" s="2" t="s">
        <v>12522</v>
      </c>
      <c r="U110" s="1" t="s">
        <v>12440</v>
      </c>
      <c r="V110" s="12" t="s">
        <v>1350</v>
      </c>
      <c r="W110" s="12">
        <v>3</v>
      </c>
      <c r="X110" s="12" t="s">
        <v>9471</v>
      </c>
      <c r="Y110" s="12">
        <v>2378</v>
      </c>
      <c r="Z110" s="12" t="s">
        <v>7250</v>
      </c>
      <c r="AA110" s="1" t="s">
        <v>540</v>
      </c>
      <c r="AB110" s="1" t="s">
        <v>1379</v>
      </c>
      <c r="AC110" s="1" t="s">
        <v>1380</v>
      </c>
      <c r="AD110" s="1" t="s">
        <v>1381</v>
      </c>
      <c r="AE110" s="1" t="s">
        <v>1382</v>
      </c>
      <c r="AF110" s="1" t="s">
        <v>10141</v>
      </c>
    </row>
    <row r="111" spans="1:32" ht="120" x14ac:dyDescent="0.25">
      <c r="A111" s="1">
        <f t="shared" si="1"/>
        <v>108</v>
      </c>
      <c r="B111" s="225"/>
      <c r="C111" s="1" t="s">
        <v>7537</v>
      </c>
      <c r="D111" s="12" t="s">
        <v>30</v>
      </c>
      <c r="E111" s="12" t="s">
        <v>10516</v>
      </c>
      <c r="F111" s="12">
        <v>5207001754</v>
      </c>
      <c r="G111" s="2" t="s">
        <v>10515</v>
      </c>
      <c r="H111" s="1" t="s">
        <v>10514</v>
      </c>
      <c r="I111" s="39" t="s">
        <v>1383</v>
      </c>
      <c r="J111" s="12" t="s">
        <v>8188</v>
      </c>
      <c r="K111" s="12" t="s">
        <v>32</v>
      </c>
      <c r="L111" s="12">
        <v>130</v>
      </c>
      <c r="M111" s="12" t="s">
        <v>567</v>
      </c>
      <c r="N111" s="1" t="s">
        <v>1384</v>
      </c>
      <c r="O111" s="12" t="s">
        <v>107</v>
      </c>
      <c r="P111" s="14" t="s">
        <v>233</v>
      </c>
      <c r="Q111" s="15" t="s">
        <v>8550</v>
      </c>
      <c r="R111" s="1"/>
      <c r="S111" s="1"/>
      <c r="T111" s="54" t="s">
        <v>1385</v>
      </c>
      <c r="U111" s="1" t="s">
        <v>12440</v>
      </c>
      <c r="V111" s="12" t="s">
        <v>1350</v>
      </c>
      <c r="W111" s="12">
        <v>3</v>
      </c>
      <c r="X111" s="12" t="s">
        <v>9471</v>
      </c>
      <c r="Y111" s="12">
        <v>1950</v>
      </c>
      <c r="Z111" s="12" t="s">
        <v>7250</v>
      </c>
      <c r="AA111" s="1" t="s">
        <v>582</v>
      </c>
      <c r="AB111" s="1" t="s">
        <v>1386</v>
      </c>
      <c r="AC111" s="1" t="s">
        <v>1387</v>
      </c>
      <c r="AD111" s="1" t="s">
        <v>1388</v>
      </c>
      <c r="AE111" s="1" t="s">
        <v>1389</v>
      </c>
      <c r="AF111" s="1" t="s">
        <v>1390</v>
      </c>
    </row>
    <row r="112" spans="1:32" ht="150" x14ac:dyDescent="0.25">
      <c r="A112" s="1">
        <f t="shared" si="1"/>
        <v>109</v>
      </c>
      <c r="B112" s="225"/>
      <c r="C112" s="1" t="s">
        <v>10263</v>
      </c>
      <c r="D112" s="12" t="s">
        <v>30</v>
      </c>
      <c r="E112" s="12" t="s">
        <v>10519</v>
      </c>
      <c r="F112" s="12">
        <v>5207003085</v>
      </c>
      <c r="G112" s="2" t="s">
        <v>10518</v>
      </c>
      <c r="H112" s="1" t="s">
        <v>10517</v>
      </c>
      <c r="I112" s="46" t="s">
        <v>1391</v>
      </c>
      <c r="J112" s="12" t="s">
        <v>8188</v>
      </c>
      <c r="K112" s="12" t="s">
        <v>32</v>
      </c>
      <c r="L112" s="12">
        <v>210</v>
      </c>
      <c r="M112" s="12" t="s">
        <v>60</v>
      </c>
      <c r="N112" s="1" t="s">
        <v>1392</v>
      </c>
      <c r="O112" s="12" t="s">
        <v>107</v>
      </c>
      <c r="P112" s="14" t="s">
        <v>1393</v>
      </c>
      <c r="Q112" s="15" t="s">
        <v>8551</v>
      </c>
      <c r="R112" s="1"/>
      <c r="S112" s="1"/>
      <c r="T112" s="2" t="s">
        <v>12524</v>
      </c>
      <c r="U112" s="1" t="s">
        <v>12440</v>
      </c>
      <c r="V112" s="12" t="s">
        <v>1350</v>
      </c>
      <c r="W112" s="12">
        <v>3</v>
      </c>
      <c r="X112" s="12" t="s">
        <v>9471</v>
      </c>
      <c r="Y112" s="12">
        <v>3150</v>
      </c>
      <c r="Z112" s="12" t="s">
        <v>7250</v>
      </c>
      <c r="AA112" s="1" t="s">
        <v>675</v>
      </c>
      <c r="AB112" s="1" t="s">
        <v>1394</v>
      </c>
      <c r="AC112" s="1" t="s">
        <v>1395</v>
      </c>
      <c r="AD112" s="1" t="s">
        <v>1396</v>
      </c>
      <c r="AE112" s="1" t="s">
        <v>1397</v>
      </c>
      <c r="AF112" s="1" t="s">
        <v>1398</v>
      </c>
    </row>
    <row r="113" spans="1:32" ht="120" x14ac:dyDescent="0.25">
      <c r="A113" s="1">
        <f t="shared" si="1"/>
        <v>110</v>
      </c>
      <c r="B113" s="225"/>
      <c r="C113" s="2" t="s">
        <v>9474</v>
      </c>
      <c r="D113" s="12" t="s">
        <v>30</v>
      </c>
      <c r="E113" s="12" t="s">
        <v>10522</v>
      </c>
      <c r="F113" s="21">
        <v>5207003141</v>
      </c>
      <c r="G113" s="2" t="s">
        <v>10520</v>
      </c>
      <c r="H113" s="1" t="s">
        <v>10521</v>
      </c>
      <c r="I113" s="46" t="s">
        <v>1399</v>
      </c>
      <c r="J113" s="12" t="s">
        <v>8188</v>
      </c>
      <c r="K113" s="12" t="s">
        <v>32</v>
      </c>
      <c r="L113" s="12">
        <v>197</v>
      </c>
      <c r="M113" s="12" t="s">
        <v>567</v>
      </c>
      <c r="N113" s="1" t="s">
        <v>1400</v>
      </c>
      <c r="O113" s="12" t="s">
        <v>107</v>
      </c>
      <c r="P113" s="14"/>
      <c r="Q113" s="15" t="s">
        <v>8552</v>
      </c>
      <c r="R113" s="1"/>
      <c r="S113" s="1"/>
      <c r="T113" s="2" t="s">
        <v>12520</v>
      </c>
      <c r="U113" s="1" t="s">
        <v>12440</v>
      </c>
      <c r="V113" s="12" t="s">
        <v>1350</v>
      </c>
      <c r="W113" s="12">
        <v>3</v>
      </c>
      <c r="X113" s="12" t="s">
        <v>9471</v>
      </c>
      <c r="Y113" s="12">
        <v>2950</v>
      </c>
      <c r="Z113" s="12" t="s">
        <v>9475</v>
      </c>
      <c r="AA113" s="1" t="s">
        <v>582</v>
      </c>
      <c r="AB113" s="1" t="s">
        <v>1401</v>
      </c>
      <c r="AC113" s="1" t="s">
        <v>1402</v>
      </c>
      <c r="AD113" s="1" t="s">
        <v>1354</v>
      </c>
      <c r="AE113" s="1" t="s">
        <v>1403</v>
      </c>
      <c r="AF113" s="1" t="s">
        <v>1404</v>
      </c>
    </row>
    <row r="114" spans="1:32" ht="126.75" customHeight="1" x14ac:dyDescent="0.25">
      <c r="A114" s="1">
        <f t="shared" si="1"/>
        <v>111</v>
      </c>
      <c r="B114" s="222" t="s">
        <v>7386</v>
      </c>
      <c r="C114" s="2" t="s">
        <v>9965</v>
      </c>
      <c r="D114" s="12" t="s">
        <v>30</v>
      </c>
      <c r="E114" s="12" t="s">
        <v>9966</v>
      </c>
      <c r="F114" s="21">
        <v>5208000986</v>
      </c>
      <c r="G114" s="1" t="s">
        <v>10523</v>
      </c>
      <c r="H114" s="1" t="s">
        <v>10523</v>
      </c>
      <c r="I114" s="18" t="s">
        <v>13147</v>
      </c>
      <c r="J114" s="12" t="s">
        <v>10139</v>
      </c>
      <c r="K114" s="12" t="s">
        <v>32</v>
      </c>
      <c r="L114" s="12"/>
      <c r="M114" s="12" t="s">
        <v>513</v>
      </c>
      <c r="N114" s="1" t="s">
        <v>9967</v>
      </c>
      <c r="O114" s="12" t="s">
        <v>107</v>
      </c>
      <c r="P114" s="14"/>
      <c r="Q114" s="15" t="s">
        <v>494</v>
      </c>
      <c r="R114" s="1"/>
      <c r="S114" s="1"/>
      <c r="T114" s="2" t="s">
        <v>12528</v>
      </c>
      <c r="U114" s="1" t="s">
        <v>12456</v>
      </c>
      <c r="V114" s="12" t="s">
        <v>1412</v>
      </c>
      <c r="W114" s="12">
        <v>2</v>
      </c>
      <c r="X114" s="12" t="s">
        <v>9480</v>
      </c>
      <c r="Y114" s="12"/>
      <c r="Z114" s="12" t="s">
        <v>9417</v>
      </c>
      <c r="AA114" s="1" t="s">
        <v>540</v>
      </c>
      <c r="AB114" s="1" t="s">
        <v>9968</v>
      </c>
      <c r="AC114" s="1" t="s">
        <v>9969</v>
      </c>
      <c r="AD114" s="1" t="s">
        <v>9970</v>
      </c>
      <c r="AE114" s="1" t="s">
        <v>9971</v>
      </c>
      <c r="AF114" s="1" t="s">
        <v>9959</v>
      </c>
    </row>
    <row r="115" spans="1:32" ht="120" x14ac:dyDescent="0.25">
      <c r="A115" s="1">
        <f t="shared" si="1"/>
        <v>112</v>
      </c>
      <c r="B115" s="223"/>
      <c r="C115" s="1" t="s">
        <v>7543</v>
      </c>
      <c r="D115" s="12" t="s">
        <v>30</v>
      </c>
      <c r="E115" s="12" t="s">
        <v>1409</v>
      </c>
      <c r="F115" s="12">
        <v>5208002535</v>
      </c>
      <c r="G115" s="2" t="s">
        <v>10525</v>
      </c>
      <c r="H115" s="2" t="s">
        <v>10524</v>
      </c>
      <c r="I115" s="13" t="s">
        <v>13148</v>
      </c>
      <c r="J115" s="12" t="s">
        <v>10139</v>
      </c>
      <c r="K115" s="12" t="s">
        <v>32</v>
      </c>
      <c r="L115" s="12">
        <v>105</v>
      </c>
      <c r="M115" s="12" t="s">
        <v>567</v>
      </c>
      <c r="N115" s="1" t="s">
        <v>1410</v>
      </c>
      <c r="O115" s="12" t="s">
        <v>107</v>
      </c>
      <c r="P115" s="14" t="s">
        <v>1411</v>
      </c>
      <c r="Q115" s="33" t="s">
        <v>12529</v>
      </c>
      <c r="R115" s="1"/>
      <c r="S115" s="1"/>
      <c r="T115" s="2" t="s">
        <v>12530</v>
      </c>
      <c r="U115" s="1" t="s">
        <v>12456</v>
      </c>
      <c r="V115" s="12" t="s">
        <v>1412</v>
      </c>
      <c r="W115" s="12">
        <v>3</v>
      </c>
      <c r="X115" s="12" t="s">
        <v>9478</v>
      </c>
      <c r="Y115" s="12"/>
      <c r="Z115" s="12" t="s">
        <v>9481</v>
      </c>
      <c r="AA115" s="1" t="s">
        <v>844</v>
      </c>
      <c r="AB115" s="1" t="s">
        <v>1413</v>
      </c>
      <c r="AC115" s="1" t="s">
        <v>1414</v>
      </c>
      <c r="AD115" s="1" t="s">
        <v>1415</v>
      </c>
      <c r="AE115" s="1" t="s">
        <v>555</v>
      </c>
      <c r="AF115" s="1" t="s">
        <v>402</v>
      </c>
    </row>
    <row r="116" spans="1:32" ht="150" x14ac:dyDescent="0.25">
      <c r="A116" s="1">
        <f t="shared" si="1"/>
        <v>113</v>
      </c>
      <c r="B116" s="223"/>
      <c r="C116" s="1" t="s">
        <v>7541</v>
      </c>
      <c r="D116" s="12" t="s">
        <v>30</v>
      </c>
      <c r="E116" s="12" t="s">
        <v>10528</v>
      </c>
      <c r="F116" s="12">
        <v>5208002528</v>
      </c>
      <c r="G116" s="2" t="s">
        <v>10527</v>
      </c>
      <c r="H116" s="2" t="s">
        <v>10526</v>
      </c>
      <c r="I116" s="39" t="s">
        <v>1416</v>
      </c>
      <c r="J116" s="12" t="s">
        <v>10139</v>
      </c>
      <c r="K116" s="12" t="s">
        <v>32</v>
      </c>
      <c r="L116" s="12">
        <v>105</v>
      </c>
      <c r="M116" s="12" t="s">
        <v>567</v>
      </c>
      <c r="N116" s="1" t="s">
        <v>1417</v>
      </c>
      <c r="O116" s="12" t="s">
        <v>107</v>
      </c>
      <c r="P116" s="14" t="s">
        <v>305</v>
      </c>
      <c r="Q116" s="15" t="s">
        <v>494</v>
      </c>
      <c r="R116" s="1"/>
      <c r="S116" s="1"/>
      <c r="T116" s="1" t="s">
        <v>12531</v>
      </c>
      <c r="U116" s="1" t="s">
        <v>12456</v>
      </c>
      <c r="V116" s="12" t="s">
        <v>1406</v>
      </c>
      <c r="W116" s="12">
        <v>1</v>
      </c>
      <c r="X116" s="12" t="s">
        <v>7797</v>
      </c>
      <c r="Y116" s="12"/>
      <c r="Z116" s="12">
        <v>30</v>
      </c>
      <c r="AA116" s="1" t="s">
        <v>540</v>
      </c>
      <c r="AB116" s="1" t="s">
        <v>1418</v>
      </c>
      <c r="AC116" s="1" t="s">
        <v>716</v>
      </c>
      <c r="AD116" s="1" t="s">
        <v>1419</v>
      </c>
      <c r="AE116" s="1" t="s">
        <v>652</v>
      </c>
      <c r="AF116" s="1" t="s">
        <v>1420</v>
      </c>
    </row>
    <row r="117" spans="1:32" ht="147.75" x14ac:dyDescent="0.25">
      <c r="A117" s="1">
        <f t="shared" si="1"/>
        <v>114</v>
      </c>
      <c r="B117" s="223"/>
      <c r="C117" s="1" t="s">
        <v>12532</v>
      </c>
      <c r="D117" s="12" t="s">
        <v>30</v>
      </c>
      <c r="E117" s="12" t="s">
        <v>10531</v>
      </c>
      <c r="F117" s="12">
        <v>5208001010</v>
      </c>
      <c r="G117" s="2" t="s">
        <v>10530</v>
      </c>
      <c r="H117" s="1" t="s">
        <v>10529</v>
      </c>
      <c r="I117" s="12" t="s">
        <v>1421</v>
      </c>
      <c r="J117" s="12" t="s">
        <v>10139</v>
      </c>
      <c r="K117" s="12" t="s">
        <v>32</v>
      </c>
      <c r="L117" s="12">
        <v>115</v>
      </c>
      <c r="M117" s="12" t="s">
        <v>1422</v>
      </c>
      <c r="N117" s="1" t="s">
        <v>1423</v>
      </c>
      <c r="O117" s="12" t="s">
        <v>107</v>
      </c>
      <c r="P117" s="14" t="s">
        <v>656</v>
      </c>
      <c r="Q117" s="15" t="s">
        <v>8553</v>
      </c>
      <c r="R117" s="1"/>
      <c r="S117" s="1"/>
      <c r="T117" s="1" t="s">
        <v>12533</v>
      </c>
      <c r="U117" s="1" t="s">
        <v>12456</v>
      </c>
      <c r="V117" s="12" t="s">
        <v>1406</v>
      </c>
      <c r="W117" s="12">
        <v>3</v>
      </c>
      <c r="X117" s="12" t="s">
        <v>9482</v>
      </c>
      <c r="Y117" s="12"/>
      <c r="Z117" s="12" t="s">
        <v>9483</v>
      </c>
      <c r="AA117" s="1" t="s">
        <v>540</v>
      </c>
      <c r="AB117" s="1" t="s">
        <v>1424</v>
      </c>
      <c r="AC117" s="1" t="s">
        <v>1425</v>
      </c>
      <c r="AD117" s="1" t="s">
        <v>1426</v>
      </c>
      <c r="AE117" s="1" t="s">
        <v>107</v>
      </c>
      <c r="AF117" s="1" t="s">
        <v>10152</v>
      </c>
    </row>
    <row r="118" spans="1:32" ht="135" x14ac:dyDescent="0.25">
      <c r="A118" s="1">
        <f t="shared" si="1"/>
        <v>115</v>
      </c>
      <c r="B118" s="223"/>
      <c r="C118" s="1" t="s">
        <v>7545</v>
      </c>
      <c r="D118" s="12" t="s">
        <v>30</v>
      </c>
      <c r="E118" s="12" t="s">
        <v>1427</v>
      </c>
      <c r="F118" s="12">
        <v>5208002510</v>
      </c>
      <c r="G118" s="2" t="s">
        <v>10533</v>
      </c>
      <c r="H118" s="2" t="s">
        <v>10532</v>
      </c>
      <c r="I118" s="55" t="s">
        <v>1428</v>
      </c>
      <c r="J118" s="12" t="s">
        <v>10139</v>
      </c>
      <c r="K118" s="12" t="s">
        <v>32</v>
      </c>
      <c r="L118" s="12">
        <v>105</v>
      </c>
      <c r="M118" s="12" t="s">
        <v>513</v>
      </c>
      <c r="N118" s="1" t="s">
        <v>1429</v>
      </c>
      <c r="O118" s="12" t="s">
        <v>107</v>
      </c>
      <c r="P118" s="14" t="s">
        <v>656</v>
      </c>
      <c r="Q118" s="2" t="s">
        <v>12526</v>
      </c>
      <c r="R118" s="1"/>
      <c r="S118" s="1"/>
      <c r="T118" s="2" t="s">
        <v>12527</v>
      </c>
      <c r="U118" s="1" t="s">
        <v>12456</v>
      </c>
      <c r="V118" s="12" t="s">
        <v>90</v>
      </c>
      <c r="W118" s="12">
        <v>3</v>
      </c>
      <c r="X118" s="12" t="s">
        <v>9478</v>
      </c>
      <c r="Y118" s="12"/>
      <c r="Z118" s="12" t="s">
        <v>9479</v>
      </c>
      <c r="AA118" s="1" t="s">
        <v>540</v>
      </c>
      <c r="AB118" s="1" t="s">
        <v>1430</v>
      </c>
      <c r="AC118" s="1" t="s">
        <v>1431</v>
      </c>
      <c r="AD118" s="1" t="s">
        <v>1432</v>
      </c>
      <c r="AE118" s="1" t="s">
        <v>1433</v>
      </c>
      <c r="AF118" s="1" t="s">
        <v>1434</v>
      </c>
    </row>
    <row r="119" spans="1:32" ht="120" x14ac:dyDescent="0.25">
      <c r="A119" s="1">
        <f t="shared" si="1"/>
        <v>116</v>
      </c>
      <c r="B119" s="223"/>
      <c r="C119" s="1" t="s">
        <v>7542</v>
      </c>
      <c r="D119" s="12" t="s">
        <v>30</v>
      </c>
      <c r="E119" s="12" t="s">
        <v>1435</v>
      </c>
      <c r="F119" s="12">
        <v>5208002670</v>
      </c>
      <c r="G119" s="2" t="s">
        <v>10535</v>
      </c>
      <c r="H119" s="2" t="s">
        <v>10534</v>
      </c>
      <c r="I119" s="40" t="s">
        <v>1436</v>
      </c>
      <c r="J119" s="12" t="s">
        <v>10139</v>
      </c>
      <c r="K119" s="12" t="s">
        <v>32</v>
      </c>
      <c r="L119" s="12">
        <v>105</v>
      </c>
      <c r="M119" s="12" t="s">
        <v>1437</v>
      </c>
      <c r="N119" s="1" t="s">
        <v>1438</v>
      </c>
      <c r="O119" s="12" t="s">
        <v>107</v>
      </c>
      <c r="P119" s="14" t="s">
        <v>1439</v>
      </c>
      <c r="Q119" s="2" t="s">
        <v>12534</v>
      </c>
      <c r="R119" s="1"/>
      <c r="S119" s="1"/>
      <c r="T119" s="2" t="s">
        <v>12535</v>
      </c>
      <c r="U119" s="1" t="s">
        <v>12456</v>
      </c>
      <c r="V119" s="12" t="s">
        <v>1406</v>
      </c>
      <c r="W119" s="12">
        <v>2</v>
      </c>
      <c r="X119" s="12" t="s">
        <v>9480</v>
      </c>
      <c r="Y119" s="12"/>
      <c r="Z119" s="19" t="s">
        <v>9484</v>
      </c>
      <c r="AA119" s="1" t="s">
        <v>540</v>
      </c>
      <c r="AB119" s="1" t="s">
        <v>1440</v>
      </c>
      <c r="AC119" s="1" t="s">
        <v>1441</v>
      </c>
      <c r="AD119" s="1" t="s">
        <v>1408</v>
      </c>
      <c r="AE119" s="1" t="s">
        <v>652</v>
      </c>
      <c r="AF119" s="1" t="s">
        <v>10153</v>
      </c>
    </row>
    <row r="120" spans="1:32" ht="120" x14ac:dyDescent="0.25">
      <c r="A120" s="1">
        <f t="shared" si="1"/>
        <v>117</v>
      </c>
      <c r="B120" s="224"/>
      <c r="C120" s="1" t="s">
        <v>9485</v>
      </c>
      <c r="D120" s="12" t="s">
        <v>30</v>
      </c>
      <c r="E120" s="12" t="s">
        <v>1443</v>
      </c>
      <c r="F120" s="12">
        <v>5208002486</v>
      </c>
      <c r="G120" s="2" t="s">
        <v>10537</v>
      </c>
      <c r="H120" s="1" t="s">
        <v>10536</v>
      </c>
      <c r="I120" s="40" t="s">
        <v>1444</v>
      </c>
      <c r="J120" s="12" t="s">
        <v>8188</v>
      </c>
      <c r="K120" s="12" t="s">
        <v>32</v>
      </c>
      <c r="L120" s="12">
        <v>105</v>
      </c>
      <c r="M120" s="12" t="s">
        <v>60</v>
      </c>
      <c r="N120" s="1" t="s">
        <v>1445</v>
      </c>
      <c r="O120" s="12" t="s">
        <v>107</v>
      </c>
      <c r="P120" s="14" t="s">
        <v>1446</v>
      </c>
      <c r="Q120" s="2" t="s">
        <v>12536</v>
      </c>
      <c r="R120" s="1"/>
      <c r="S120" s="1" t="s">
        <v>12160</v>
      </c>
      <c r="T120" s="2" t="s">
        <v>12537</v>
      </c>
      <c r="U120" s="1" t="s">
        <v>12440</v>
      </c>
      <c r="V120" s="12" t="s">
        <v>1442</v>
      </c>
      <c r="W120" s="12">
        <v>1</v>
      </c>
      <c r="X120" s="12" t="s">
        <v>7797</v>
      </c>
      <c r="Y120" s="12">
        <v>1700</v>
      </c>
      <c r="Z120" s="19">
        <v>25</v>
      </c>
      <c r="AA120" s="1" t="s">
        <v>844</v>
      </c>
      <c r="AB120" s="1" t="s">
        <v>1413</v>
      </c>
      <c r="AC120" s="1" t="s">
        <v>1414</v>
      </c>
      <c r="AD120" s="1" t="s">
        <v>1447</v>
      </c>
      <c r="AE120" s="1" t="s">
        <v>652</v>
      </c>
      <c r="AF120" s="1" t="s">
        <v>402</v>
      </c>
    </row>
    <row r="121" spans="1:32" ht="120" x14ac:dyDescent="0.25">
      <c r="A121" s="1">
        <f t="shared" si="1"/>
        <v>118</v>
      </c>
      <c r="B121" s="222" t="s">
        <v>7387</v>
      </c>
      <c r="C121" s="1" t="s">
        <v>9487</v>
      </c>
      <c r="D121" s="12" t="s">
        <v>262</v>
      </c>
      <c r="E121" s="12" t="s">
        <v>1451</v>
      </c>
      <c r="F121" s="12">
        <v>5209004045</v>
      </c>
      <c r="G121" s="2" t="s">
        <v>10539</v>
      </c>
      <c r="H121" s="1" t="s">
        <v>10538</v>
      </c>
      <c r="I121" s="55" t="s">
        <v>1452</v>
      </c>
      <c r="J121" s="12" t="s">
        <v>10139</v>
      </c>
      <c r="K121" s="12" t="s">
        <v>32</v>
      </c>
      <c r="L121" s="56">
        <v>170</v>
      </c>
      <c r="M121" s="12" t="s">
        <v>460</v>
      </c>
      <c r="N121" s="1" t="s">
        <v>1453</v>
      </c>
      <c r="O121" s="12" t="s">
        <v>107</v>
      </c>
      <c r="P121" s="14" t="s">
        <v>1454</v>
      </c>
      <c r="Q121" s="15" t="s">
        <v>8554</v>
      </c>
      <c r="R121" s="1"/>
      <c r="S121" s="1"/>
      <c r="T121" s="2" t="s">
        <v>12538</v>
      </c>
      <c r="U121" s="1" t="s">
        <v>12440</v>
      </c>
      <c r="V121" s="12" t="s">
        <v>1450</v>
      </c>
      <c r="W121" s="12">
        <v>3</v>
      </c>
      <c r="X121" s="12" t="s">
        <v>9471</v>
      </c>
      <c r="Y121" s="19"/>
      <c r="Z121" s="12" t="s">
        <v>9488</v>
      </c>
      <c r="AA121" s="1" t="s">
        <v>814</v>
      </c>
      <c r="AB121" s="1" t="s">
        <v>1455</v>
      </c>
      <c r="AC121" s="1" t="s">
        <v>1456</v>
      </c>
      <c r="AD121" s="1" t="s">
        <v>1457</v>
      </c>
      <c r="AE121" s="1" t="s">
        <v>866</v>
      </c>
      <c r="AF121" s="1" t="s">
        <v>1458</v>
      </c>
    </row>
    <row r="122" spans="1:32" ht="135" x14ac:dyDescent="0.25">
      <c r="A122" s="1">
        <f t="shared" si="1"/>
        <v>119</v>
      </c>
      <c r="B122" s="223"/>
      <c r="C122" s="1" t="s">
        <v>7546</v>
      </c>
      <c r="D122" s="12" t="s">
        <v>262</v>
      </c>
      <c r="E122" s="12" t="s">
        <v>1459</v>
      </c>
      <c r="F122" s="12">
        <v>5209005610</v>
      </c>
      <c r="G122" s="2" t="s">
        <v>10541</v>
      </c>
      <c r="H122" s="1" t="s">
        <v>10540</v>
      </c>
      <c r="I122" s="40" t="s">
        <v>1460</v>
      </c>
      <c r="J122" s="12" t="s">
        <v>10139</v>
      </c>
      <c r="K122" s="12" t="s">
        <v>32</v>
      </c>
      <c r="L122" s="12">
        <v>170</v>
      </c>
      <c r="M122" s="12" t="s">
        <v>1461</v>
      </c>
      <c r="N122" s="1" t="s">
        <v>1462</v>
      </c>
      <c r="O122" s="12" t="s">
        <v>107</v>
      </c>
      <c r="P122" s="14"/>
      <c r="Q122" s="1" t="s">
        <v>8363</v>
      </c>
      <c r="R122" s="1" t="s">
        <v>9139</v>
      </c>
      <c r="S122" s="1"/>
      <c r="T122" s="2" t="s">
        <v>1463</v>
      </c>
      <c r="U122" s="1" t="s">
        <v>12440</v>
      </c>
      <c r="V122" s="12" t="s">
        <v>1464</v>
      </c>
      <c r="W122" s="12">
        <v>3</v>
      </c>
      <c r="X122" s="12" t="s">
        <v>9471</v>
      </c>
      <c r="Y122" s="12">
        <v>2380</v>
      </c>
      <c r="Z122" s="12" t="s">
        <v>9489</v>
      </c>
      <c r="AA122" s="1" t="s">
        <v>814</v>
      </c>
      <c r="AB122" s="1" t="s">
        <v>1455</v>
      </c>
      <c r="AC122" s="1" t="s">
        <v>1456</v>
      </c>
      <c r="AD122" s="1" t="s">
        <v>1465</v>
      </c>
      <c r="AE122" s="1" t="s">
        <v>1466</v>
      </c>
      <c r="AF122" s="1" t="s">
        <v>1467</v>
      </c>
    </row>
    <row r="123" spans="1:32" ht="135" x14ac:dyDescent="0.25">
      <c r="A123" s="1">
        <f t="shared" si="1"/>
        <v>120</v>
      </c>
      <c r="B123" s="223"/>
      <c r="C123" s="1" t="s">
        <v>7547</v>
      </c>
      <c r="D123" s="12" t="s">
        <v>262</v>
      </c>
      <c r="E123" s="12" t="s">
        <v>1468</v>
      </c>
      <c r="F123" s="12">
        <v>5209003080</v>
      </c>
      <c r="G123" s="2" t="s">
        <v>10543</v>
      </c>
      <c r="H123" s="2" t="s">
        <v>10542</v>
      </c>
      <c r="I123" s="40" t="s">
        <v>1469</v>
      </c>
      <c r="J123" s="12" t="s">
        <v>10139</v>
      </c>
      <c r="K123" s="12" t="s">
        <v>32</v>
      </c>
      <c r="L123" s="12">
        <v>130</v>
      </c>
      <c r="M123" s="12" t="s">
        <v>60</v>
      </c>
      <c r="N123" s="1" t="s">
        <v>1470</v>
      </c>
      <c r="O123" s="12" t="s">
        <v>107</v>
      </c>
      <c r="P123" s="14" t="s">
        <v>1471</v>
      </c>
      <c r="Q123" s="57" t="s">
        <v>8858</v>
      </c>
      <c r="R123" s="1"/>
      <c r="S123" s="1"/>
      <c r="T123" s="2" t="s">
        <v>12539</v>
      </c>
      <c r="U123" s="1" t="s">
        <v>12440</v>
      </c>
      <c r="V123" s="12" t="s">
        <v>97</v>
      </c>
      <c r="W123" s="12">
        <v>3</v>
      </c>
      <c r="X123" s="12" t="s">
        <v>9471</v>
      </c>
      <c r="Y123" s="12">
        <v>2380</v>
      </c>
      <c r="Z123" s="12" t="s">
        <v>9490</v>
      </c>
      <c r="AA123" s="1" t="s">
        <v>844</v>
      </c>
      <c r="AB123" s="1" t="s">
        <v>1472</v>
      </c>
      <c r="AC123" s="1" t="s">
        <v>1473</v>
      </c>
      <c r="AD123" s="1" t="s">
        <v>1474</v>
      </c>
      <c r="AE123" s="1" t="s">
        <v>1475</v>
      </c>
      <c r="AF123" s="1" t="s">
        <v>1476</v>
      </c>
    </row>
    <row r="124" spans="1:32" ht="345" x14ac:dyDescent="0.25">
      <c r="A124" s="1">
        <f t="shared" si="1"/>
        <v>121</v>
      </c>
      <c r="B124" s="223"/>
      <c r="C124" s="144" t="s">
        <v>13192</v>
      </c>
      <c r="D124" s="12" t="s">
        <v>30</v>
      </c>
      <c r="E124" s="2" t="s">
        <v>9925</v>
      </c>
      <c r="F124" s="12">
        <v>5209004246</v>
      </c>
      <c r="G124" s="1" t="s">
        <v>8073</v>
      </c>
      <c r="H124" s="1" t="s">
        <v>11118</v>
      </c>
      <c r="I124" s="18" t="s">
        <v>8079</v>
      </c>
      <c r="J124" s="12" t="s">
        <v>10139</v>
      </c>
      <c r="K124" s="12" t="s">
        <v>32</v>
      </c>
      <c r="L124" s="12">
        <v>270</v>
      </c>
      <c r="M124" s="12" t="s">
        <v>60</v>
      </c>
      <c r="N124" s="2" t="s">
        <v>95</v>
      </c>
      <c r="O124" s="2" t="s">
        <v>62</v>
      </c>
      <c r="P124" s="145" t="s">
        <v>96</v>
      </c>
      <c r="Q124" s="94" t="s">
        <v>8885</v>
      </c>
      <c r="R124" s="144" t="s">
        <v>9018</v>
      </c>
      <c r="S124" s="150"/>
      <c r="T124" s="135" t="s">
        <v>8078</v>
      </c>
      <c r="U124" s="2" t="s">
        <v>12440</v>
      </c>
      <c r="V124" s="12" t="s">
        <v>97</v>
      </c>
      <c r="W124" s="12">
        <v>1</v>
      </c>
      <c r="X124" s="12" t="s">
        <v>7631</v>
      </c>
      <c r="Y124" s="97">
        <v>16800</v>
      </c>
      <c r="Z124" s="19">
        <v>55</v>
      </c>
      <c r="AA124" s="2" t="s">
        <v>675</v>
      </c>
      <c r="AB124" s="2" t="s">
        <v>13193</v>
      </c>
      <c r="AC124" s="2" t="s">
        <v>13194</v>
      </c>
      <c r="AD124" s="2" t="s">
        <v>98</v>
      </c>
      <c r="AE124" s="2" t="s">
        <v>99</v>
      </c>
      <c r="AF124" s="12" t="s">
        <v>100</v>
      </c>
    </row>
    <row r="125" spans="1:32" ht="120" x14ac:dyDescent="0.25">
      <c r="A125" s="1">
        <f t="shared" si="1"/>
        <v>122</v>
      </c>
      <c r="B125" s="223"/>
      <c r="C125" s="1" t="s">
        <v>9491</v>
      </c>
      <c r="D125" s="12" t="s">
        <v>262</v>
      </c>
      <c r="E125" s="12" t="s">
        <v>9972</v>
      </c>
      <c r="F125" s="58">
        <v>5209004165</v>
      </c>
      <c r="G125" s="2" t="s">
        <v>10545</v>
      </c>
      <c r="H125" s="2" t="s">
        <v>10544</v>
      </c>
      <c r="I125" s="13" t="s">
        <v>13149</v>
      </c>
      <c r="J125" s="12" t="s">
        <v>10139</v>
      </c>
      <c r="K125" s="12" t="s">
        <v>32</v>
      </c>
      <c r="L125" s="12"/>
      <c r="M125" s="12" t="s">
        <v>72</v>
      </c>
      <c r="N125" s="1" t="s">
        <v>9973</v>
      </c>
      <c r="O125" s="12" t="s">
        <v>107</v>
      </c>
      <c r="P125" s="14"/>
      <c r="Q125" s="33" t="s">
        <v>494</v>
      </c>
      <c r="R125" s="1"/>
      <c r="S125" s="1"/>
      <c r="T125" s="2" t="s">
        <v>12540</v>
      </c>
      <c r="U125" s="1" t="s">
        <v>12440</v>
      </c>
      <c r="V125" s="12" t="s">
        <v>97</v>
      </c>
      <c r="W125" s="12">
        <v>1</v>
      </c>
      <c r="X125" s="12" t="s">
        <v>7448</v>
      </c>
      <c r="Y125" s="12"/>
      <c r="Z125" s="12">
        <v>30</v>
      </c>
      <c r="AA125" s="1" t="s">
        <v>540</v>
      </c>
      <c r="AB125" s="1" t="s">
        <v>9974</v>
      </c>
      <c r="AC125" s="1" t="s">
        <v>9975</v>
      </c>
      <c r="AD125" s="1" t="s">
        <v>9976</v>
      </c>
      <c r="AE125" s="1" t="s">
        <v>9977</v>
      </c>
      <c r="AF125" s="1" t="s">
        <v>9959</v>
      </c>
    </row>
    <row r="126" spans="1:32" ht="120" x14ac:dyDescent="0.25">
      <c r="A126" s="1">
        <f t="shared" si="1"/>
        <v>123</v>
      </c>
      <c r="B126" s="223"/>
      <c r="C126" s="1" t="s">
        <v>1477</v>
      </c>
      <c r="D126" s="12" t="s">
        <v>262</v>
      </c>
      <c r="E126" s="12" t="s">
        <v>1478</v>
      </c>
      <c r="F126" s="12">
        <v>5209004172</v>
      </c>
      <c r="G126" s="2" t="s">
        <v>12541</v>
      </c>
      <c r="H126" s="2" t="s">
        <v>10546</v>
      </c>
      <c r="I126" s="59" t="s">
        <v>1479</v>
      </c>
      <c r="J126" s="12" t="s">
        <v>10139</v>
      </c>
      <c r="K126" s="12" t="s">
        <v>32</v>
      </c>
      <c r="L126" s="12">
        <v>170</v>
      </c>
      <c r="M126" s="12" t="s">
        <v>33</v>
      </c>
      <c r="N126" s="1" t="s">
        <v>1480</v>
      </c>
      <c r="O126" s="12" t="s">
        <v>107</v>
      </c>
      <c r="P126" s="14" t="s">
        <v>1333</v>
      </c>
      <c r="Q126" s="1" t="s">
        <v>8364</v>
      </c>
      <c r="R126" s="1" t="s">
        <v>9140</v>
      </c>
      <c r="S126" s="1"/>
      <c r="T126" s="2" t="s">
        <v>12542</v>
      </c>
      <c r="U126" s="1" t="s">
        <v>12443</v>
      </c>
      <c r="V126" s="12" t="s">
        <v>97</v>
      </c>
      <c r="W126" s="12">
        <v>1</v>
      </c>
      <c r="X126" s="12" t="s">
        <v>7448</v>
      </c>
      <c r="Y126" s="12">
        <v>130</v>
      </c>
      <c r="Z126" s="12">
        <v>20</v>
      </c>
      <c r="AA126" s="1" t="s">
        <v>540</v>
      </c>
      <c r="AB126" s="1" t="s">
        <v>1481</v>
      </c>
      <c r="AC126" s="1" t="s">
        <v>1482</v>
      </c>
      <c r="AD126" s="1" t="s">
        <v>1483</v>
      </c>
      <c r="AE126" s="1" t="s">
        <v>1484</v>
      </c>
      <c r="AF126" s="1" t="s">
        <v>1485</v>
      </c>
    </row>
    <row r="127" spans="1:32" ht="195" x14ac:dyDescent="0.25">
      <c r="A127" s="1">
        <f t="shared" si="1"/>
        <v>124</v>
      </c>
      <c r="B127" s="224"/>
      <c r="C127" s="1" t="s">
        <v>9494</v>
      </c>
      <c r="D127" s="12" t="s">
        <v>223</v>
      </c>
      <c r="E127" s="12" t="s">
        <v>1486</v>
      </c>
      <c r="F127" s="12">
        <v>5209004775</v>
      </c>
      <c r="G127" s="2" t="s">
        <v>10548</v>
      </c>
      <c r="H127" s="1" t="s">
        <v>10547</v>
      </c>
      <c r="I127" s="39" t="s">
        <v>1487</v>
      </c>
      <c r="J127" s="12" t="s">
        <v>8188</v>
      </c>
      <c r="K127" s="12" t="s">
        <v>32</v>
      </c>
      <c r="L127" s="12">
        <v>201</v>
      </c>
      <c r="M127" s="12" t="s">
        <v>1488</v>
      </c>
      <c r="N127" s="1" t="s">
        <v>1489</v>
      </c>
      <c r="O127" s="12" t="s">
        <v>107</v>
      </c>
      <c r="P127" s="14"/>
      <c r="Q127" s="1" t="s">
        <v>8365</v>
      </c>
      <c r="R127" s="1" t="s">
        <v>9141</v>
      </c>
      <c r="S127" s="1" t="s">
        <v>12161</v>
      </c>
      <c r="T127" s="51" t="s">
        <v>12544</v>
      </c>
      <c r="U127" s="1" t="s">
        <v>12440</v>
      </c>
      <c r="V127" s="12" t="s">
        <v>454</v>
      </c>
      <c r="W127" s="12">
        <v>3</v>
      </c>
      <c r="X127" s="12" t="s">
        <v>9495</v>
      </c>
      <c r="Y127" s="12">
        <v>4222.05</v>
      </c>
      <c r="Z127" s="12" t="s">
        <v>7089</v>
      </c>
      <c r="AA127" s="1" t="s">
        <v>909</v>
      </c>
      <c r="AB127" s="1" t="s">
        <v>1455</v>
      </c>
      <c r="AC127" s="1" t="s">
        <v>1456</v>
      </c>
      <c r="AD127" s="1" t="s">
        <v>1490</v>
      </c>
      <c r="AE127" s="1" t="s">
        <v>652</v>
      </c>
      <c r="AF127" s="1" t="s">
        <v>1491</v>
      </c>
    </row>
    <row r="128" spans="1:32" ht="132.75" x14ac:dyDescent="0.25">
      <c r="A128" s="1">
        <f t="shared" ref="A128:A193" si="2">A127+1</f>
        <v>125</v>
      </c>
      <c r="B128" s="225" t="s">
        <v>7389</v>
      </c>
      <c r="C128" s="1" t="s">
        <v>10264</v>
      </c>
      <c r="D128" s="12" t="s">
        <v>30</v>
      </c>
      <c r="E128" s="12" t="s">
        <v>1492</v>
      </c>
      <c r="F128" s="21">
        <v>5210001401</v>
      </c>
      <c r="G128" s="2" t="s">
        <v>10550</v>
      </c>
      <c r="H128" s="1" t="s">
        <v>10549</v>
      </c>
      <c r="I128" s="39" t="s">
        <v>1493</v>
      </c>
      <c r="J128" s="12" t="s">
        <v>10139</v>
      </c>
      <c r="K128" s="12" t="s">
        <v>32</v>
      </c>
      <c r="L128" s="12">
        <v>102</v>
      </c>
      <c r="M128" s="12" t="s">
        <v>1494</v>
      </c>
      <c r="N128" s="1" t="s">
        <v>1495</v>
      </c>
      <c r="O128" s="12" t="s">
        <v>107</v>
      </c>
      <c r="P128" s="14" t="s">
        <v>1496</v>
      </c>
      <c r="Q128" s="50" t="s">
        <v>8896</v>
      </c>
      <c r="R128" s="1"/>
      <c r="S128" s="1"/>
      <c r="T128" s="2" t="s">
        <v>12162</v>
      </c>
      <c r="U128" s="1" t="s">
        <v>107</v>
      </c>
      <c r="V128" s="12" t="s">
        <v>1497</v>
      </c>
      <c r="W128" s="12">
        <v>1</v>
      </c>
      <c r="X128" s="12" t="s">
        <v>9497</v>
      </c>
      <c r="Y128" s="12">
        <v>1836</v>
      </c>
      <c r="Z128" s="12">
        <v>39</v>
      </c>
      <c r="AA128" s="1" t="s">
        <v>540</v>
      </c>
      <c r="AB128" s="1" t="s">
        <v>1498</v>
      </c>
      <c r="AC128" s="1" t="s">
        <v>1499</v>
      </c>
      <c r="AD128" s="1" t="s">
        <v>1500</v>
      </c>
      <c r="AE128" s="1" t="s">
        <v>1501</v>
      </c>
      <c r="AF128" s="1" t="s">
        <v>1502</v>
      </c>
    </row>
    <row r="129" spans="1:32" ht="135" x14ac:dyDescent="0.25">
      <c r="A129" s="1">
        <f t="shared" si="2"/>
        <v>126</v>
      </c>
      <c r="B129" s="225"/>
      <c r="C129" s="1" t="s">
        <v>7550</v>
      </c>
      <c r="D129" s="12" t="s">
        <v>30</v>
      </c>
      <c r="E129" s="12" t="s">
        <v>10553</v>
      </c>
      <c r="F129" s="21">
        <v>5210002317</v>
      </c>
      <c r="G129" s="2" t="s">
        <v>10552</v>
      </c>
      <c r="H129" s="1" t="s">
        <v>10551</v>
      </c>
      <c r="I129" s="46" t="s">
        <v>1504</v>
      </c>
      <c r="J129" s="12" t="s">
        <v>10139</v>
      </c>
      <c r="K129" s="12" t="s">
        <v>32</v>
      </c>
      <c r="L129" s="12">
        <v>102</v>
      </c>
      <c r="M129" s="12" t="s">
        <v>536</v>
      </c>
      <c r="N129" s="1" t="s">
        <v>1505</v>
      </c>
      <c r="O129" s="12" t="s">
        <v>62</v>
      </c>
      <c r="P129" s="14">
        <v>1991</v>
      </c>
      <c r="Q129" s="15" t="s">
        <v>8555</v>
      </c>
      <c r="R129" s="1"/>
      <c r="S129" s="1"/>
      <c r="T129" s="2" t="s">
        <v>1506</v>
      </c>
      <c r="U129" s="1" t="s">
        <v>667</v>
      </c>
      <c r="V129" s="12" t="s">
        <v>1497</v>
      </c>
      <c r="W129" s="12">
        <v>1</v>
      </c>
      <c r="X129" s="12" t="s">
        <v>7551</v>
      </c>
      <c r="Y129" s="12">
        <v>1836</v>
      </c>
      <c r="Z129" s="12">
        <v>300</v>
      </c>
      <c r="AA129" s="1" t="s">
        <v>582</v>
      </c>
      <c r="AB129" s="1" t="s">
        <v>1507</v>
      </c>
      <c r="AC129" s="1" t="s">
        <v>1508</v>
      </c>
      <c r="AD129" s="1" t="s">
        <v>1509</v>
      </c>
      <c r="AE129" s="1" t="s">
        <v>532</v>
      </c>
      <c r="AF129" s="1" t="s">
        <v>1127</v>
      </c>
    </row>
    <row r="130" spans="1:32" ht="132.75" x14ac:dyDescent="0.25">
      <c r="A130" s="1">
        <f t="shared" si="2"/>
        <v>127</v>
      </c>
      <c r="B130" s="225"/>
      <c r="C130" s="1" t="s">
        <v>10265</v>
      </c>
      <c r="D130" s="12" t="s">
        <v>30</v>
      </c>
      <c r="E130" s="12" t="s">
        <v>1510</v>
      </c>
      <c r="F130" s="12">
        <v>5210002331</v>
      </c>
      <c r="G130" s="2" t="s">
        <v>10555</v>
      </c>
      <c r="H130" s="1" t="s">
        <v>10554</v>
      </c>
      <c r="I130" s="39" t="s">
        <v>1511</v>
      </c>
      <c r="J130" s="12" t="s">
        <v>10139</v>
      </c>
      <c r="K130" s="12" t="s">
        <v>32</v>
      </c>
      <c r="L130" s="12">
        <v>102</v>
      </c>
      <c r="M130" s="12" t="s">
        <v>1512</v>
      </c>
      <c r="N130" s="1" t="s">
        <v>1513</v>
      </c>
      <c r="O130" s="12" t="s">
        <v>107</v>
      </c>
      <c r="P130" s="14" t="s">
        <v>1514</v>
      </c>
      <c r="Q130" s="15" t="s">
        <v>8556</v>
      </c>
      <c r="R130" s="1"/>
      <c r="S130" s="1"/>
      <c r="T130" s="2" t="s">
        <v>12163</v>
      </c>
      <c r="U130" s="1" t="s">
        <v>107</v>
      </c>
      <c r="V130" s="12" t="s">
        <v>1497</v>
      </c>
      <c r="W130" s="12">
        <v>1</v>
      </c>
      <c r="X130" s="12" t="s">
        <v>7552</v>
      </c>
      <c r="Y130" s="12">
        <v>1836</v>
      </c>
      <c r="Z130" s="12">
        <v>50</v>
      </c>
      <c r="AA130" s="1" t="s">
        <v>540</v>
      </c>
      <c r="AB130" s="1" t="s">
        <v>1515</v>
      </c>
      <c r="AC130" s="1" t="s">
        <v>1516</v>
      </c>
      <c r="AD130" s="1" t="s">
        <v>1517</v>
      </c>
      <c r="AE130" s="1" t="s">
        <v>1518</v>
      </c>
      <c r="AF130" s="1" t="s">
        <v>766</v>
      </c>
    </row>
    <row r="131" spans="1:32" ht="132.75" x14ac:dyDescent="0.25">
      <c r="A131" s="1">
        <f t="shared" si="2"/>
        <v>128</v>
      </c>
      <c r="B131" s="225"/>
      <c r="C131" s="1" t="s">
        <v>7553</v>
      </c>
      <c r="D131" s="12" t="s">
        <v>30</v>
      </c>
      <c r="E131" s="12" t="s">
        <v>1519</v>
      </c>
      <c r="F131" s="21">
        <v>5210001391</v>
      </c>
      <c r="G131" s="2" t="s">
        <v>10557</v>
      </c>
      <c r="H131" s="1" t="s">
        <v>10556</v>
      </c>
      <c r="I131" s="42" t="s">
        <v>1520</v>
      </c>
      <c r="J131" s="12" t="s">
        <v>10139</v>
      </c>
      <c r="K131" s="12" t="s">
        <v>32</v>
      </c>
      <c r="L131" s="12">
        <v>102</v>
      </c>
      <c r="M131" s="12" t="s">
        <v>60</v>
      </c>
      <c r="N131" s="1" t="s">
        <v>1521</v>
      </c>
      <c r="O131" s="12" t="s">
        <v>107</v>
      </c>
      <c r="P131" s="14" t="s">
        <v>1522</v>
      </c>
      <c r="Q131" s="50" t="s">
        <v>8897</v>
      </c>
      <c r="R131" s="1"/>
      <c r="S131" s="1"/>
      <c r="T131" s="2" t="s">
        <v>12164</v>
      </c>
      <c r="U131" s="1" t="s">
        <v>107</v>
      </c>
      <c r="V131" s="12" t="s">
        <v>1497</v>
      </c>
      <c r="W131" s="12">
        <v>1</v>
      </c>
      <c r="X131" s="12" t="s">
        <v>7540</v>
      </c>
      <c r="Y131" s="12">
        <v>1836</v>
      </c>
      <c r="Z131" s="12">
        <v>25</v>
      </c>
      <c r="AA131" s="1" t="s">
        <v>582</v>
      </c>
      <c r="AB131" s="1" t="s">
        <v>1523</v>
      </c>
      <c r="AC131" s="1" t="s">
        <v>1524</v>
      </c>
      <c r="AD131" s="16" t="s">
        <v>1525</v>
      </c>
      <c r="AE131" s="1" t="s">
        <v>1518</v>
      </c>
      <c r="AF131" s="1" t="s">
        <v>1526</v>
      </c>
    </row>
    <row r="132" spans="1:32" ht="132.75" x14ac:dyDescent="0.25">
      <c r="A132" s="1">
        <f t="shared" si="2"/>
        <v>129</v>
      </c>
      <c r="B132" s="225"/>
      <c r="C132" s="1" t="s">
        <v>9499</v>
      </c>
      <c r="D132" s="12" t="s">
        <v>30</v>
      </c>
      <c r="E132" s="12" t="s">
        <v>10560</v>
      </c>
      <c r="F132" s="12">
        <v>5210002596</v>
      </c>
      <c r="G132" s="2" t="s">
        <v>10559</v>
      </c>
      <c r="H132" s="1" t="s">
        <v>10558</v>
      </c>
      <c r="I132" s="39" t="s">
        <v>1527</v>
      </c>
      <c r="J132" s="12" t="s">
        <v>10139</v>
      </c>
      <c r="K132" s="12" t="s">
        <v>32</v>
      </c>
      <c r="L132" s="12">
        <v>102</v>
      </c>
      <c r="M132" s="60" t="s">
        <v>536</v>
      </c>
      <c r="N132" s="1" t="s">
        <v>1528</v>
      </c>
      <c r="O132" s="12" t="s">
        <v>107</v>
      </c>
      <c r="P132" s="14" t="s">
        <v>1471</v>
      </c>
      <c r="Q132" s="15" t="s">
        <v>8557</v>
      </c>
      <c r="R132" s="1"/>
      <c r="S132" s="1"/>
      <c r="T132" s="2" t="s">
        <v>12165</v>
      </c>
      <c r="U132" s="1" t="s">
        <v>107</v>
      </c>
      <c r="V132" s="12" t="s">
        <v>1497</v>
      </c>
      <c r="W132" s="12">
        <v>1</v>
      </c>
      <c r="X132" s="12" t="s">
        <v>9500</v>
      </c>
      <c r="Y132" s="12">
        <v>1836</v>
      </c>
      <c r="Z132" s="12">
        <v>35</v>
      </c>
      <c r="AA132" s="1" t="s">
        <v>540</v>
      </c>
      <c r="AB132" s="1" t="s">
        <v>1529</v>
      </c>
      <c r="AC132" s="1" t="s">
        <v>1530</v>
      </c>
      <c r="AD132" s="1" t="s">
        <v>1531</v>
      </c>
      <c r="AE132" s="1" t="s">
        <v>1532</v>
      </c>
      <c r="AF132" s="1" t="s">
        <v>1533</v>
      </c>
    </row>
    <row r="133" spans="1:32" ht="132.75" x14ac:dyDescent="0.25">
      <c r="A133" s="1">
        <f t="shared" si="2"/>
        <v>130</v>
      </c>
      <c r="B133" s="225"/>
      <c r="C133" s="1" t="s">
        <v>10266</v>
      </c>
      <c r="D133" s="12" t="s">
        <v>30</v>
      </c>
      <c r="E133" s="12" t="s">
        <v>1534</v>
      </c>
      <c r="F133" s="21">
        <v>5210002532</v>
      </c>
      <c r="G133" s="2" t="s">
        <v>10562</v>
      </c>
      <c r="H133" s="1" t="s">
        <v>10561</v>
      </c>
      <c r="I133" s="39" t="s">
        <v>1535</v>
      </c>
      <c r="J133" s="12" t="s">
        <v>10139</v>
      </c>
      <c r="K133" s="12" t="s">
        <v>32</v>
      </c>
      <c r="L133" s="12">
        <v>102</v>
      </c>
      <c r="M133" s="12" t="s">
        <v>1536</v>
      </c>
      <c r="N133" s="1" t="s">
        <v>1537</v>
      </c>
      <c r="O133" s="12" t="s">
        <v>107</v>
      </c>
      <c r="P133" s="12" t="s">
        <v>1538</v>
      </c>
      <c r="Q133" s="15" t="s">
        <v>8558</v>
      </c>
      <c r="R133" s="1"/>
      <c r="S133" s="1"/>
      <c r="T133" s="61" t="s">
        <v>1539</v>
      </c>
      <c r="U133" s="1" t="s">
        <v>107</v>
      </c>
      <c r="V133" s="12" t="s">
        <v>1497</v>
      </c>
      <c r="W133" s="12">
        <v>1</v>
      </c>
      <c r="X133" s="12" t="s">
        <v>7552</v>
      </c>
      <c r="Y133" s="12">
        <v>1836</v>
      </c>
      <c r="Z133" s="12">
        <v>60</v>
      </c>
      <c r="AA133" s="1" t="s">
        <v>540</v>
      </c>
      <c r="AB133" s="1" t="s">
        <v>1540</v>
      </c>
      <c r="AC133" s="1" t="s">
        <v>1541</v>
      </c>
      <c r="AD133" s="1" t="s">
        <v>1542</v>
      </c>
      <c r="AE133" s="1" t="s">
        <v>1518</v>
      </c>
      <c r="AF133" s="1" t="s">
        <v>1543</v>
      </c>
    </row>
    <row r="134" spans="1:32" ht="132.75" x14ac:dyDescent="0.25">
      <c r="A134" s="1">
        <f t="shared" si="2"/>
        <v>131</v>
      </c>
      <c r="B134" s="225"/>
      <c r="C134" s="1" t="s">
        <v>7555</v>
      </c>
      <c r="D134" s="12" t="s">
        <v>30</v>
      </c>
      <c r="E134" s="12" t="s">
        <v>10565</v>
      </c>
      <c r="F134" s="12">
        <v>5210002571</v>
      </c>
      <c r="G134" s="2" t="s">
        <v>10564</v>
      </c>
      <c r="H134" s="2" t="s">
        <v>10563</v>
      </c>
      <c r="I134" s="46" t="s">
        <v>1544</v>
      </c>
      <c r="J134" s="12" t="s">
        <v>10139</v>
      </c>
      <c r="K134" s="12" t="s">
        <v>32</v>
      </c>
      <c r="L134" s="12">
        <v>102</v>
      </c>
      <c r="M134" s="12" t="s">
        <v>60</v>
      </c>
      <c r="N134" s="1" t="s">
        <v>1545</v>
      </c>
      <c r="O134" s="12" t="s">
        <v>107</v>
      </c>
      <c r="P134" s="14" t="s">
        <v>1546</v>
      </c>
      <c r="Q134" s="33" t="s">
        <v>8366</v>
      </c>
      <c r="R134" s="1"/>
      <c r="S134" s="1"/>
      <c r="T134" s="2" t="s">
        <v>12166</v>
      </c>
      <c r="U134" s="1" t="s">
        <v>107</v>
      </c>
      <c r="V134" s="12" t="s">
        <v>1497</v>
      </c>
      <c r="W134" s="12">
        <v>1</v>
      </c>
      <c r="X134" s="12" t="s">
        <v>7540</v>
      </c>
      <c r="Y134" s="12">
        <v>1836</v>
      </c>
      <c r="Z134" s="19">
        <v>25</v>
      </c>
      <c r="AA134" s="1" t="s">
        <v>540</v>
      </c>
      <c r="AB134" s="1" t="s">
        <v>1547</v>
      </c>
      <c r="AC134" s="1" t="s">
        <v>1425</v>
      </c>
      <c r="AD134" s="1" t="s">
        <v>1548</v>
      </c>
      <c r="AE134" s="1" t="s">
        <v>1549</v>
      </c>
      <c r="AF134" s="1" t="s">
        <v>1197</v>
      </c>
    </row>
    <row r="135" spans="1:32" ht="105" x14ac:dyDescent="0.25">
      <c r="A135" s="1">
        <f t="shared" si="2"/>
        <v>132</v>
      </c>
      <c r="B135" s="225"/>
      <c r="C135" s="1" t="s">
        <v>7556</v>
      </c>
      <c r="D135" s="12" t="s">
        <v>30</v>
      </c>
      <c r="E135" s="12" t="s">
        <v>10568</v>
      </c>
      <c r="F135" s="21">
        <v>5210001426</v>
      </c>
      <c r="G135" s="2" t="s">
        <v>10567</v>
      </c>
      <c r="H135" s="1" t="s">
        <v>10566</v>
      </c>
      <c r="I135" s="39" t="s">
        <v>1550</v>
      </c>
      <c r="J135" s="12" t="s">
        <v>10139</v>
      </c>
      <c r="K135" s="12" t="s">
        <v>32</v>
      </c>
      <c r="L135" s="12">
        <v>102</v>
      </c>
      <c r="M135" s="12" t="s">
        <v>365</v>
      </c>
      <c r="N135" s="1" t="s">
        <v>1551</v>
      </c>
      <c r="O135" s="12" t="s">
        <v>107</v>
      </c>
      <c r="P135" s="14" t="s">
        <v>1552</v>
      </c>
      <c r="Q135" s="2" t="s">
        <v>494</v>
      </c>
      <c r="R135" s="1"/>
      <c r="S135" s="1"/>
      <c r="T135" s="2" t="s">
        <v>1553</v>
      </c>
      <c r="U135" s="1" t="s">
        <v>107</v>
      </c>
      <c r="V135" s="12" t="s">
        <v>1497</v>
      </c>
      <c r="W135" s="12">
        <v>1</v>
      </c>
      <c r="X135" s="12" t="s">
        <v>9497</v>
      </c>
      <c r="Y135" s="12">
        <v>1836</v>
      </c>
      <c r="Z135" s="12">
        <v>85</v>
      </c>
      <c r="AA135" s="1" t="s">
        <v>540</v>
      </c>
      <c r="AB135" s="1" t="s">
        <v>1554</v>
      </c>
      <c r="AC135" s="1" t="s">
        <v>1555</v>
      </c>
      <c r="AD135" s="16" t="s">
        <v>1556</v>
      </c>
      <c r="AE135" s="1" t="s">
        <v>1518</v>
      </c>
      <c r="AF135" s="1" t="s">
        <v>911</v>
      </c>
    </row>
    <row r="136" spans="1:32" ht="118.5" x14ac:dyDescent="0.25">
      <c r="A136" s="1">
        <f t="shared" si="2"/>
        <v>133</v>
      </c>
      <c r="B136" s="225"/>
      <c r="C136" s="1" t="s">
        <v>7557</v>
      </c>
      <c r="D136" s="12" t="s">
        <v>30</v>
      </c>
      <c r="E136" s="12" t="s">
        <v>1557</v>
      </c>
      <c r="F136" s="21">
        <v>5210002518</v>
      </c>
      <c r="G136" s="2" t="s">
        <v>10570</v>
      </c>
      <c r="H136" s="1" t="s">
        <v>10569</v>
      </c>
      <c r="I136" s="42" t="s">
        <v>1558</v>
      </c>
      <c r="J136" s="12" t="s">
        <v>10139</v>
      </c>
      <c r="K136" s="12" t="s">
        <v>32</v>
      </c>
      <c r="L136" s="12">
        <v>102</v>
      </c>
      <c r="M136" s="60" t="s">
        <v>719</v>
      </c>
      <c r="N136" s="1" t="s">
        <v>1559</v>
      </c>
      <c r="O136" s="12" t="s">
        <v>107</v>
      </c>
      <c r="P136" s="14" t="s">
        <v>1560</v>
      </c>
      <c r="Q136" s="15" t="s">
        <v>8559</v>
      </c>
      <c r="R136" s="1"/>
      <c r="S136" s="1"/>
      <c r="T136" s="61" t="s">
        <v>1561</v>
      </c>
      <c r="U136" s="1" t="s">
        <v>107</v>
      </c>
      <c r="V136" s="12" t="s">
        <v>1497</v>
      </c>
      <c r="W136" s="12">
        <v>1</v>
      </c>
      <c r="X136" s="12" t="s">
        <v>7552</v>
      </c>
      <c r="Y136" s="12">
        <v>1836</v>
      </c>
      <c r="Z136" s="12">
        <v>55</v>
      </c>
      <c r="AA136" s="1" t="s">
        <v>540</v>
      </c>
      <c r="AB136" s="1" t="s">
        <v>1562</v>
      </c>
      <c r="AC136" s="1" t="s">
        <v>1563</v>
      </c>
      <c r="AD136" s="1" t="s">
        <v>1564</v>
      </c>
      <c r="AE136" s="1" t="s">
        <v>1565</v>
      </c>
      <c r="AF136" s="1" t="s">
        <v>976</v>
      </c>
    </row>
    <row r="137" spans="1:32" ht="135" x14ac:dyDescent="0.25">
      <c r="A137" s="1">
        <f t="shared" si="2"/>
        <v>134</v>
      </c>
      <c r="B137" s="225"/>
      <c r="C137" s="51" t="s">
        <v>7562</v>
      </c>
      <c r="D137" s="62" t="s">
        <v>223</v>
      </c>
      <c r="E137" s="62" t="s">
        <v>7204</v>
      </c>
      <c r="F137" s="62">
        <v>5210002927</v>
      </c>
      <c r="G137" s="51" t="s">
        <v>10571</v>
      </c>
      <c r="H137" s="51" t="s">
        <v>10571</v>
      </c>
      <c r="I137" s="63" t="s">
        <v>7205</v>
      </c>
      <c r="J137" s="12" t="s">
        <v>10139</v>
      </c>
      <c r="K137" s="62" t="s">
        <v>32</v>
      </c>
      <c r="L137" s="64">
        <v>254.73</v>
      </c>
      <c r="M137" s="62" t="s">
        <v>536</v>
      </c>
      <c r="N137" s="51" t="s">
        <v>7206</v>
      </c>
      <c r="O137" s="2" t="s">
        <v>107</v>
      </c>
      <c r="P137" s="65" t="s">
        <v>7207</v>
      </c>
      <c r="Q137" s="15" t="s">
        <v>8560</v>
      </c>
      <c r="R137" s="51"/>
      <c r="S137" s="51" t="s">
        <v>12168</v>
      </c>
      <c r="T137" s="33" t="s">
        <v>12167</v>
      </c>
      <c r="U137" s="12" t="s">
        <v>51</v>
      </c>
      <c r="V137" s="62" t="s">
        <v>454</v>
      </c>
      <c r="W137" s="62">
        <v>2</v>
      </c>
      <c r="X137" s="62" t="s">
        <v>9501</v>
      </c>
      <c r="Y137" s="66">
        <v>5349.33</v>
      </c>
      <c r="Z137" s="62" t="s">
        <v>908</v>
      </c>
      <c r="AA137" s="1" t="s">
        <v>582</v>
      </c>
      <c r="AB137" s="1" t="s">
        <v>1507</v>
      </c>
      <c r="AC137" s="1" t="s">
        <v>1508</v>
      </c>
      <c r="AD137" s="51" t="s">
        <v>7208</v>
      </c>
      <c r="AE137" s="51" t="s">
        <v>7209</v>
      </c>
      <c r="AF137" s="51" t="s">
        <v>1245</v>
      </c>
    </row>
    <row r="138" spans="1:32" ht="135" x14ac:dyDescent="0.25">
      <c r="A138" s="1">
        <f t="shared" si="2"/>
        <v>135</v>
      </c>
      <c r="B138" s="225" t="s">
        <v>7391</v>
      </c>
      <c r="C138" s="1" t="s">
        <v>10267</v>
      </c>
      <c r="D138" s="12" t="s">
        <v>30</v>
      </c>
      <c r="E138" s="12" t="s">
        <v>1566</v>
      </c>
      <c r="F138" s="12">
        <v>5214002808</v>
      </c>
      <c r="G138" s="2" t="s">
        <v>12547</v>
      </c>
      <c r="H138" s="1" t="s">
        <v>10572</v>
      </c>
      <c r="I138" s="39" t="s">
        <v>1567</v>
      </c>
      <c r="J138" s="12" t="s">
        <v>10139</v>
      </c>
      <c r="K138" s="12" t="s">
        <v>32</v>
      </c>
      <c r="L138" s="12">
        <v>165</v>
      </c>
      <c r="M138" s="12" t="s">
        <v>579</v>
      </c>
      <c r="N138" s="1" t="s">
        <v>1568</v>
      </c>
      <c r="O138" s="12" t="s">
        <v>107</v>
      </c>
      <c r="P138" s="14"/>
      <c r="Q138" s="15" t="s">
        <v>8561</v>
      </c>
      <c r="R138" s="1"/>
      <c r="S138" s="1"/>
      <c r="T138" s="2" t="s">
        <v>12548</v>
      </c>
      <c r="U138" s="1" t="s">
        <v>12440</v>
      </c>
      <c r="V138" s="12" t="s">
        <v>1569</v>
      </c>
      <c r="W138" s="12">
        <v>1</v>
      </c>
      <c r="X138" s="12" t="s">
        <v>7501</v>
      </c>
      <c r="Y138" s="12">
        <v>1600</v>
      </c>
      <c r="Z138" s="12">
        <v>100</v>
      </c>
      <c r="AA138" s="1" t="s">
        <v>909</v>
      </c>
      <c r="AB138" s="1" t="s">
        <v>1571</v>
      </c>
      <c r="AC138" s="1" t="s">
        <v>1572</v>
      </c>
      <c r="AD138" s="1" t="s">
        <v>1573</v>
      </c>
      <c r="AE138" s="1" t="s">
        <v>1574</v>
      </c>
      <c r="AF138" s="1" t="s">
        <v>10154</v>
      </c>
    </row>
    <row r="139" spans="1:32" ht="150" x14ac:dyDescent="0.25">
      <c r="A139" s="1">
        <f t="shared" si="2"/>
        <v>136</v>
      </c>
      <c r="B139" s="225"/>
      <c r="C139" s="1" t="s">
        <v>10268</v>
      </c>
      <c r="D139" s="12" t="s">
        <v>70</v>
      </c>
      <c r="E139" s="12" t="s">
        <v>1575</v>
      </c>
      <c r="F139" s="12">
        <v>5214005037</v>
      </c>
      <c r="G139" s="2" t="s">
        <v>10574</v>
      </c>
      <c r="H139" s="1" t="s">
        <v>10573</v>
      </c>
      <c r="I139" s="39" t="s">
        <v>1576</v>
      </c>
      <c r="J139" s="12" t="s">
        <v>10139</v>
      </c>
      <c r="K139" s="12" t="s">
        <v>32</v>
      </c>
      <c r="L139" s="12">
        <v>165</v>
      </c>
      <c r="M139" s="12" t="s">
        <v>181</v>
      </c>
      <c r="N139" s="1" t="s">
        <v>1577</v>
      </c>
      <c r="O139" s="12" t="s">
        <v>107</v>
      </c>
      <c r="P139" s="14"/>
      <c r="Q139" s="15" t="s">
        <v>8562</v>
      </c>
      <c r="R139" s="1"/>
      <c r="S139" s="1"/>
      <c r="T139" s="1" t="s">
        <v>12580</v>
      </c>
      <c r="U139" s="1" t="s">
        <v>12440</v>
      </c>
      <c r="V139" s="12" t="s">
        <v>1569</v>
      </c>
      <c r="W139" s="12">
        <v>1</v>
      </c>
      <c r="X139" s="12" t="s">
        <v>7501</v>
      </c>
      <c r="Y139" s="12">
        <v>2000</v>
      </c>
      <c r="Z139" s="12">
        <v>70</v>
      </c>
      <c r="AA139" s="1" t="s">
        <v>582</v>
      </c>
      <c r="AB139" s="1" t="s">
        <v>1578</v>
      </c>
      <c r="AC139" s="1" t="s">
        <v>1579</v>
      </c>
      <c r="AD139" s="1" t="s">
        <v>1580</v>
      </c>
      <c r="AE139" s="1" t="s">
        <v>1574</v>
      </c>
      <c r="AF139" s="1" t="s">
        <v>10155</v>
      </c>
    </row>
    <row r="140" spans="1:32" ht="135" x14ac:dyDescent="0.25">
      <c r="A140" s="1">
        <f t="shared" si="2"/>
        <v>137</v>
      </c>
      <c r="B140" s="225"/>
      <c r="C140" s="1" t="s">
        <v>10269</v>
      </c>
      <c r="D140" s="12" t="s">
        <v>30</v>
      </c>
      <c r="E140" s="12" t="s">
        <v>1581</v>
      </c>
      <c r="F140" s="12">
        <v>5214005943</v>
      </c>
      <c r="G140" s="2" t="s">
        <v>12550</v>
      </c>
      <c r="H140" s="1" t="s">
        <v>10575</v>
      </c>
      <c r="I140" s="40" t="s">
        <v>1582</v>
      </c>
      <c r="J140" s="12" t="s">
        <v>10139</v>
      </c>
      <c r="K140" s="12" t="s">
        <v>32</v>
      </c>
      <c r="L140" s="12">
        <v>165</v>
      </c>
      <c r="M140" s="12" t="s">
        <v>719</v>
      </c>
      <c r="N140" s="1" t="s">
        <v>1583</v>
      </c>
      <c r="O140" s="12" t="s">
        <v>107</v>
      </c>
      <c r="P140" s="14"/>
      <c r="Q140" s="15" t="s">
        <v>494</v>
      </c>
      <c r="R140" s="1" t="s">
        <v>9142</v>
      </c>
      <c r="S140" s="1"/>
      <c r="T140" s="1" t="s">
        <v>12551</v>
      </c>
      <c r="U140" s="1" t="s">
        <v>12440</v>
      </c>
      <c r="V140" s="12" t="s">
        <v>1569</v>
      </c>
      <c r="W140" s="12">
        <v>1</v>
      </c>
      <c r="X140" s="12" t="s">
        <v>7501</v>
      </c>
      <c r="Y140" s="12">
        <v>1600</v>
      </c>
      <c r="Z140" s="12">
        <v>90</v>
      </c>
      <c r="AA140" s="1" t="s">
        <v>582</v>
      </c>
      <c r="AB140" s="1" t="s">
        <v>1584</v>
      </c>
      <c r="AC140" s="1" t="s">
        <v>1585</v>
      </c>
      <c r="AD140" s="1" t="s">
        <v>1586</v>
      </c>
      <c r="AE140" s="1" t="s">
        <v>1587</v>
      </c>
      <c r="AF140" s="1" t="s">
        <v>1588</v>
      </c>
    </row>
    <row r="141" spans="1:32" ht="120" x14ac:dyDescent="0.25">
      <c r="A141" s="1">
        <f t="shared" si="2"/>
        <v>138</v>
      </c>
      <c r="B141" s="225"/>
      <c r="C141" s="1" t="s">
        <v>10270</v>
      </c>
      <c r="D141" s="12" t="s">
        <v>70</v>
      </c>
      <c r="E141" s="12" t="s">
        <v>1589</v>
      </c>
      <c r="F141" s="12">
        <v>5214002766</v>
      </c>
      <c r="G141" s="2" t="s">
        <v>12552</v>
      </c>
      <c r="H141" s="1" t="s">
        <v>10576</v>
      </c>
      <c r="I141" s="39" t="s">
        <v>1590</v>
      </c>
      <c r="J141" s="12" t="s">
        <v>10139</v>
      </c>
      <c r="K141" s="12" t="s">
        <v>32</v>
      </c>
      <c r="L141" s="12">
        <v>165</v>
      </c>
      <c r="M141" s="12" t="s">
        <v>1591</v>
      </c>
      <c r="N141" s="1" t="s">
        <v>1592</v>
      </c>
      <c r="O141" s="12" t="s">
        <v>107</v>
      </c>
      <c r="P141" s="12"/>
      <c r="Q141" s="2" t="s">
        <v>12553</v>
      </c>
      <c r="R141" s="1"/>
      <c r="S141" s="1"/>
      <c r="T141" s="1" t="s">
        <v>12554</v>
      </c>
      <c r="U141" s="1" t="s">
        <v>12440</v>
      </c>
      <c r="V141" s="12" t="s">
        <v>1569</v>
      </c>
      <c r="W141" s="12">
        <v>1</v>
      </c>
      <c r="X141" s="12" t="s">
        <v>7501</v>
      </c>
      <c r="Y141" s="35">
        <v>2200</v>
      </c>
      <c r="Z141" s="12">
        <v>50</v>
      </c>
      <c r="AA141" s="1" t="s">
        <v>582</v>
      </c>
      <c r="AB141" s="1" t="s">
        <v>1593</v>
      </c>
      <c r="AC141" s="1" t="s">
        <v>1594</v>
      </c>
      <c r="AD141" s="1" t="s">
        <v>1595</v>
      </c>
      <c r="AE141" s="1" t="s">
        <v>1587</v>
      </c>
      <c r="AF141" s="1" t="s">
        <v>1596</v>
      </c>
    </row>
    <row r="142" spans="1:32" ht="120" x14ac:dyDescent="0.25">
      <c r="A142" s="1">
        <f t="shared" si="2"/>
        <v>139</v>
      </c>
      <c r="B142" s="225"/>
      <c r="C142" s="1" t="s">
        <v>10271</v>
      </c>
      <c r="D142" s="12" t="s">
        <v>30</v>
      </c>
      <c r="E142" s="12" t="s">
        <v>1597</v>
      </c>
      <c r="F142" s="12">
        <v>5214002533</v>
      </c>
      <c r="G142" s="2" t="s">
        <v>10578</v>
      </c>
      <c r="H142" s="1" t="s">
        <v>10577</v>
      </c>
      <c r="I142" s="39" t="s">
        <v>1598</v>
      </c>
      <c r="J142" s="12" t="s">
        <v>10139</v>
      </c>
      <c r="K142" s="12" t="s">
        <v>32</v>
      </c>
      <c r="L142" s="12">
        <v>165</v>
      </c>
      <c r="M142" s="12" t="s">
        <v>536</v>
      </c>
      <c r="N142" s="1" t="s">
        <v>1599</v>
      </c>
      <c r="O142" s="12" t="s">
        <v>107</v>
      </c>
      <c r="P142" s="14"/>
      <c r="Q142" s="15" t="s">
        <v>12558</v>
      </c>
      <c r="R142" s="1" t="s">
        <v>9143</v>
      </c>
      <c r="S142" s="1"/>
      <c r="T142" s="1" t="s">
        <v>12557</v>
      </c>
      <c r="U142" s="1" t="s">
        <v>12440</v>
      </c>
      <c r="V142" s="12" t="s">
        <v>1569</v>
      </c>
      <c r="W142" s="12">
        <v>1</v>
      </c>
      <c r="X142" s="12" t="s">
        <v>7501</v>
      </c>
      <c r="Y142" s="12">
        <v>2700</v>
      </c>
      <c r="Z142" s="12">
        <v>50</v>
      </c>
      <c r="AA142" s="1" t="s">
        <v>582</v>
      </c>
      <c r="AB142" s="1" t="s">
        <v>1600</v>
      </c>
      <c r="AC142" s="1" t="s">
        <v>1601</v>
      </c>
      <c r="AD142" s="16" t="s">
        <v>1602</v>
      </c>
      <c r="AE142" s="1" t="s">
        <v>1587</v>
      </c>
      <c r="AF142" s="1" t="s">
        <v>1017</v>
      </c>
    </row>
    <row r="143" spans="1:32" ht="150" x14ac:dyDescent="0.25">
      <c r="A143" s="1">
        <f t="shared" si="2"/>
        <v>140</v>
      </c>
      <c r="B143" s="225"/>
      <c r="C143" s="1" t="s">
        <v>10272</v>
      </c>
      <c r="D143" s="12" t="s">
        <v>30</v>
      </c>
      <c r="E143" s="12" t="s">
        <v>1603</v>
      </c>
      <c r="F143" s="12">
        <v>5214005950</v>
      </c>
      <c r="G143" s="2" t="s">
        <v>10580</v>
      </c>
      <c r="H143" s="1" t="s">
        <v>10579</v>
      </c>
      <c r="I143" s="39" t="s">
        <v>1604</v>
      </c>
      <c r="J143" s="12" t="s">
        <v>10139</v>
      </c>
      <c r="K143" s="12" t="s">
        <v>32</v>
      </c>
      <c r="L143" s="12">
        <v>165</v>
      </c>
      <c r="M143" s="12" t="s">
        <v>536</v>
      </c>
      <c r="N143" s="1" t="s">
        <v>1605</v>
      </c>
      <c r="O143" s="12" t="s">
        <v>107</v>
      </c>
      <c r="P143" s="14"/>
      <c r="Q143" s="15" t="s">
        <v>8563</v>
      </c>
      <c r="R143" s="1"/>
      <c r="S143" s="1"/>
      <c r="T143" s="2" t="s">
        <v>12560</v>
      </c>
      <c r="U143" s="1" t="s">
        <v>12456</v>
      </c>
      <c r="V143" s="12" t="s">
        <v>1569</v>
      </c>
      <c r="W143" s="12">
        <v>1</v>
      </c>
      <c r="X143" s="12" t="s">
        <v>7501</v>
      </c>
      <c r="Y143" s="12">
        <v>1700</v>
      </c>
      <c r="Z143" s="12">
        <v>45</v>
      </c>
      <c r="AA143" s="1" t="s">
        <v>582</v>
      </c>
      <c r="AB143" s="1" t="s">
        <v>1607</v>
      </c>
      <c r="AC143" s="1" t="s">
        <v>1022</v>
      </c>
      <c r="AD143" s="1" t="s">
        <v>1608</v>
      </c>
      <c r="AE143" s="1" t="s">
        <v>1587</v>
      </c>
      <c r="AF143" s="1" t="s">
        <v>1609</v>
      </c>
    </row>
    <row r="144" spans="1:32" ht="135" x14ac:dyDescent="0.25">
      <c r="A144" s="1">
        <f t="shared" si="2"/>
        <v>141</v>
      </c>
      <c r="B144" s="225"/>
      <c r="C144" s="1" t="s">
        <v>10273</v>
      </c>
      <c r="D144" s="12" t="s">
        <v>70</v>
      </c>
      <c r="E144" s="12" t="s">
        <v>1611</v>
      </c>
      <c r="F144" s="12">
        <v>5214002741</v>
      </c>
      <c r="G144" s="2" t="s">
        <v>12563</v>
      </c>
      <c r="H144" s="1" t="s">
        <v>10581</v>
      </c>
      <c r="I144" s="40" t="s">
        <v>1612</v>
      </c>
      <c r="J144" s="12" t="s">
        <v>10139</v>
      </c>
      <c r="K144" s="12" t="s">
        <v>32</v>
      </c>
      <c r="L144" s="12">
        <v>165</v>
      </c>
      <c r="M144" s="20" t="s">
        <v>536</v>
      </c>
      <c r="N144" s="1" t="s">
        <v>1613</v>
      </c>
      <c r="O144" s="12" t="s">
        <v>107</v>
      </c>
      <c r="P144" s="12"/>
      <c r="Q144" s="15" t="s">
        <v>12565</v>
      </c>
      <c r="R144" s="1"/>
      <c r="S144" s="1"/>
      <c r="T144" s="1" t="s">
        <v>12564</v>
      </c>
      <c r="U144" s="1" t="s">
        <v>12440</v>
      </c>
      <c r="V144" s="12" t="s">
        <v>1569</v>
      </c>
      <c r="W144" s="12">
        <v>1</v>
      </c>
      <c r="X144" s="12" t="s">
        <v>7501</v>
      </c>
      <c r="Y144" s="35">
        <v>1550</v>
      </c>
      <c r="Z144" s="12">
        <v>30</v>
      </c>
      <c r="AA144" s="1" t="s">
        <v>582</v>
      </c>
      <c r="AB144" s="1" t="s">
        <v>1614</v>
      </c>
      <c r="AC144" s="1" t="s">
        <v>1615</v>
      </c>
      <c r="AD144" s="1" t="s">
        <v>1616</v>
      </c>
      <c r="AE144" s="1" t="s">
        <v>1587</v>
      </c>
      <c r="AF144" s="1" t="s">
        <v>766</v>
      </c>
    </row>
    <row r="145" spans="1:32" ht="135" x14ac:dyDescent="0.25">
      <c r="A145" s="1">
        <f t="shared" si="2"/>
        <v>142</v>
      </c>
      <c r="B145" s="225"/>
      <c r="C145" s="1" t="s">
        <v>10274</v>
      </c>
      <c r="D145" s="12" t="s">
        <v>70</v>
      </c>
      <c r="E145" s="12" t="s">
        <v>1617</v>
      </c>
      <c r="F145" s="21">
        <v>5214006030</v>
      </c>
      <c r="G145" s="2" t="s">
        <v>12568</v>
      </c>
      <c r="H145" s="1" t="s">
        <v>10582</v>
      </c>
      <c r="I145" s="39" t="s">
        <v>1618</v>
      </c>
      <c r="J145" s="12" t="s">
        <v>10139</v>
      </c>
      <c r="K145" s="12" t="s">
        <v>32</v>
      </c>
      <c r="L145" s="12">
        <v>165</v>
      </c>
      <c r="M145" s="12" t="s">
        <v>536</v>
      </c>
      <c r="N145" s="1" t="s">
        <v>1619</v>
      </c>
      <c r="O145" s="12" t="s">
        <v>107</v>
      </c>
      <c r="P145" s="14"/>
      <c r="Q145" s="15" t="s">
        <v>8564</v>
      </c>
      <c r="R145" s="1" t="s">
        <v>9144</v>
      </c>
      <c r="S145" s="1"/>
      <c r="T145" s="1" t="s">
        <v>12569</v>
      </c>
      <c r="U145" s="1" t="s">
        <v>12440</v>
      </c>
      <c r="V145" s="12" t="s">
        <v>1569</v>
      </c>
      <c r="W145" s="12">
        <v>1</v>
      </c>
      <c r="X145" s="12" t="s">
        <v>7501</v>
      </c>
      <c r="Y145" s="12">
        <v>2000</v>
      </c>
      <c r="Z145" s="12">
        <v>120</v>
      </c>
      <c r="AA145" s="1" t="s">
        <v>582</v>
      </c>
      <c r="AB145" s="1" t="s">
        <v>1621</v>
      </c>
      <c r="AC145" s="1" t="s">
        <v>1622</v>
      </c>
      <c r="AD145" s="1" t="s">
        <v>1623</v>
      </c>
      <c r="AE145" s="1" t="s">
        <v>1587</v>
      </c>
      <c r="AF145" s="1" t="s">
        <v>766</v>
      </c>
    </row>
    <row r="146" spans="1:32" ht="140.25" customHeight="1" x14ac:dyDescent="0.25">
      <c r="A146" s="1">
        <f t="shared" si="2"/>
        <v>143</v>
      </c>
      <c r="B146" s="225"/>
      <c r="C146" s="1" t="s">
        <v>10275</v>
      </c>
      <c r="D146" s="12" t="s">
        <v>30</v>
      </c>
      <c r="E146" s="12" t="s">
        <v>1624</v>
      </c>
      <c r="F146" s="12">
        <v>5214002780</v>
      </c>
      <c r="G146" s="2" t="s">
        <v>10584</v>
      </c>
      <c r="H146" s="1" t="s">
        <v>10583</v>
      </c>
      <c r="I146" s="39" t="s">
        <v>1625</v>
      </c>
      <c r="J146" s="12" t="s">
        <v>10139</v>
      </c>
      <c r="K146" s="12" t="s">
        <v>32</v>
      </c>
      <c r="L146" s="12">
        <v>165</v>
      </c>
      <c r="M146" s="12" t="s">
        <v>1461</v>
      </c>
      <c r="N146" s="1" t="s">
        <v>1626</v>
      </c>
      <c r="O146" s="12" t="s">
        <v>107</v>
      </c>
      <c r="P146" s="14"/>
      <c r="Q146" s="15" t="s">
        <v>8565</v>
      </c>
      <c r="R146" s="1" t="s">
        <v>9145</v>
      </c>
      <c r="S146" s="1"/>
      <c r="T146" s="1" t="s">
        <v>12571</v>
      </c>
      <c r="U146" s="1" t="s">
        <v>12440</v>
      </c>
      <c r="V146" s="12" t="s">
        <v>1569</v>
      </c>
      <c r="W146" s="12">
        <v>1</v>
      </c>
      <c r="X146" s="12" t="s">
        <v>7501</v>
      </c>
      <c r="Y146" s="12">
        <v>2000</v>
      </c>
      <c r="Z146" s="12">
        <v>75</v>
      </c>
      <c r="AA146" s="1" t="s">
        <v>582</v>
      </c>
      <c r="AB146" s="1" t="s">
        <v>1578</v>
      </c>
      <c r="AC146" s="1" t="s">
        <v>1579</v>
      </c>
      <c r="AD146" s="1" t="s">
        <v>1627</v>
      </c>
      <c r="AE146" s="1" t="s">
        <v>1587</v>
      </c>
      <c r="AF146" s="1" t="s">
        <v>766</v>
      </c>
    </row>
    <row r="147" spans="1:32" ht="150" x14ac:dyDescent="0.25">
      <c r="A147" s="1">
        <f t="shared" si="2"/>
        <v>144</v>
      </c>
      <c r="B147" s="225"/>
      <c r="C147" s="1" t="s">
        <v>10276</v>
      </c>
      <c r="D147" s="12" t="s">
        <v>70</v>
      </c>
      <c r="E147" s="12" t="s">
        <v>1628</v>
      </c>
      <c r="F147" s="12">
        <v>5214004805</v>
      </c>
      <c r="G147" s="2" t="s">
        <v>10586</v>
      </c>
      <c r="H147" s="1" t="s">
        <v>10585</v>
      </c>
      <c r="I147" s="39" t="s">
        <v>1629</v>
      </c>
      <c r="J147" s="12" t="s">
        <v>10139</v>
      </c>
      <c r="K147" s="12" t="s">
        <v>32</v>
      </c>
      <c r="L147" s="12">
        <v>165</v>
      </c>
      <c r="M147" s="12" t="s">
        <v>709</v>
      </c>
      <c r="N147" s="1" t="s">
        <v>1630</v>
      </c>
      <c r="O147" s="12" t="s">
        <v>107</v>
      </c>
      <c r="P147" s="14"/>
      <c r="Q147" s="15" t="s">
        <v>8566</v>
      </c>
      <c r="R147" s="1"/>
      <c r="S147" s="1"/>
      <c r="T147" s="2" t="s">
        <v>12574</v>
      </c>
      <c r="U147" s="1" t="s">
        <v>12456</v>
      </c>
      <c r="V147" s="12" t="s">
        <v>1569</v>
      </c>
      <c r="W147" s="12">
        <v>1</v>
      </c>
      <c r="X147" s="12" t="s">
        <v>7501</v>
      </c>
      <c r="Y147" s="12">
        <v>1700</v>
      </c>
      <c r="Z147" s="12">
        <v>80</v>
      </c>
      <c r="AA147" s="1" t="s">
        <v>909</v>
      </c>
      <c r="AB147" s="1" t="s">
        <v>1571</v>
      </c>
      <c r="AC147" s="1" t="s">
        <v>1572</v>
      </c>
      <c r="AD147" s="1" t="s">
        <v>1623</v>
      </c>
      <c r="AE147" s="1" t="s">
        <v>1587</v>
      </c>
      <c r="AF147" s="1" t="s">
        <v>1231</v>
      </c>
    </row>
    <row r="148" spans="1:32" ht="135" x14ac:dyDescent="0.25">
      <c r="A148" s="1">
        <f t="shared" si="2"/>
        <v>145</v>
      </c>
      <c r="B148" s="225"/>
      <c r="C148" s="1" t="s">
        <v>10277</v>
      </c>
      <c r="D148" s="12" t="s">
        <v>30</v>
      </c>
      <c r="E148" s="12" t="s">
        <v>1631</v>
      </c>
      <c r="F148" s="12">
        <v>5214004756</v>
      </c>
      <c r="G148" s="2" t="s">
        <v>12576</v>
      </c>
      <c r="H148" s="1" t="s">
        <v>10587</v>
      </c>
      <c r="I148" s="67" t="s">
        <v>1632</v>
      </c>
      <c r="J148" s="12" t="s">
        <v>10139</v>
      </c>
      <c r="K148" s="12" t="s">
        <v>32</v>
      </c>
      <c r="L148" s="12">
        <v>165</v>
      </c>
      <c r="M148" s="20" t="s">
        <v>536</v>
      </c>
      <c r="N148" s="1" t="s">
        <v>1633</v>
      </c>
      <c r="O148" s="12" t="s">
        <v>107</v>
      </c>
      <c r="P148" s="12"/>
      <c r="Q148" s="15" t="s">
        <v>8567</v>
      </c>
      <c r="R148" s="1"/>
      <c r="S148" s="1"/>
      <c r="T148" s="1" t="s">
        <v>12577</v>
      </c>
      <c r="U148" s="1" t="s">
        <v>12440</v>
      </c>
      <c r="V148" s="12" t="s">
        <v>1569</v>
      </c>
      <c r="W148" s="12">
        <v>1</v>
      </c>
      <c r="X148" s="12" t="s">
        <v>7501</v>
      </c>
      <c r="Y148" s="12">
        <v>825</v>
      </c>
      <c r="Z148" s="12">
        <v>45</v>
      </c>
      <c r="AA148" s="1" t="s">
        <v>582</v>
      </c>
      <c r="AB148" s="1" t="s">
        <v>1635</v>
      </c>
      <c r="AC148" s="1" t="s">
        <v>1636</v>
      </c>
      <c r="AD148" s="1" t="s">
        <v>1637</v>
      </c>
      <c r="AE148" s="1" t="s">
        <v>1587</v>
      </c>
      <c r="AF148" s="1" t="s">
        <v>1610</v>
      </c>
    </row>
    <row r="149" spans="1:32" ht="120" x14ac:dyDescent="0.25">
      <c r="A149" s="1">
        <f t="shared" si="2"/>
        <v>146</v>
      </c>
      <c r="B149" s="225"/>
      <c r="C149" s="1" t="s">
        <v>10278</v>
      </c>
      <c r="D149" s="12" t="s">
        <v>30</v>
      </c>
      <c r="E149" s="12" t="s">
        <v>1638</v>
      </c>
      <c r="F149" s="12">
        <v>5214006721</v>
      </c>
      <c r="G149" s="2" t="s">
        <v>10589</v>
      </c>
      <c r="H149" s="1" t="s">
        <v>10588</v>
      </c>
      <c r="I149" s="40" t="s">
        <v>1639</v>
      </c>
      <c r="J149" s="12" t="s">
        <v>10139</v>
      </c>
      <c r="K149" s="12" t="s">
        <v>32</v>
      </c>
      <c r="L149" s="12">
        <v>165</v>
      </c>
      <c r="M149" s="12" t="s">
        <v>567</v>
      </c>
      <c r="N149" s="1" t="s">
        <v>1640</v>
      </c>
      <c r="O149" s="12" t="s">
        <v>107</v>
      </c>
      <c r="P149" s="14"/>
      <c r="Q149" s="15" t="s">
        <v>8568</v>
      </c>
      <c r="R149" s="1" t="s">
        <v>9146</v>
      </c>
      <c r="S149" s="1"/>
      <c r="T149" s="1" t="s">
        <v>12579</v>
      </c>
      <c r="U149" s="1" t="s">
        <v>12440</v>
      </c>
      <c r="V149" s="12" t="s">
        <v>1569</v>
      </c>
      <c r="W149" s="12">
        <v>1</v>
      </c>
      <c r="X149" s="12" t="s">
        <v>7501</v>
      </c>
      <c r="Y149" s="12">
        <v>2000</v>
      </c>
      <c r="Z149" s="12">
        <v>55</v>
      </c>
      <c r="AA149" s="1" t="s">
        <v>582</v>
      </c>
      <c r="AB149" s="1" t="s">
        <v>1593</v>
      </c>
      <c r="AC149" s="1" t="s">
        <v>1594</v>
      </c>
      <c r="AD149" s="1" t="s">
        <v>1641</v>
      </c>
      <c r="AE149" s="1" t="s">
        <v>1587</v>
      </c>
      <c r="AF149" s="1" t="s">
        <v>718</v>
      </c>
    </row>
    <row r="150" spans="1:32" ht="135" x14ac:dyDescent="0.25">
      <c r="A150" s="1">
        <f t="shared" si="2"/>
        <v>147</v>
      </c>
      <c r="B150" s="225" t="s">
        <v>7392</v>
      </c>
      <c r="C150" s="1" t="s">
        <v>10279</v>
      </c>
      <c r="D150" s="12" t="s">
        <v>30</v>
      </c>
      <c r="E150" s="12" t="s">
        <v>1642</v>
      </c>
      <c r="F150" s="12">
        <v>5211009080</v>
      </c>
      <c r="G150" s="2" t="s">
        <v>10590</v>
      </c>
      <c r="H150" s="2" t="s">
        <v>10590</v>
      </c>
      <c r="I150" s="46" t="s">
        <v>1643</v>
      </c>
      <c r="J150" s="12" t="s">
        <v>10139</v>
      </c>
      <c r="K150" s="12" t="s">
        <v>32</v>
      </c>
      <c r="L150" s="12">
        <v>167</v>
      </c>
      <c r="M150" s="12" t="s">
        <v>513</v>
      </c>
      <c r="N150" s="1" t="s">
        <v>1644</v>
      </c>
      <c r="O150" s="12" t="s">
        <v>107</v>
      </c>
      <c r="P150" s="14" t="s">
        <v>1645</v>
      </c>
      <c r="Q150" s="33" t="s">
        <v>8367</v>
      </c>
      <c r="R150" s="1"/>
      <c r="S150" s="1"/>
      <c r="T150" s="2" t="s">
        <v>12588</v>
      </c>
      <c r="U150" s="1" t="s">
        <v>12546</v>
      </c>
      <c r="V150" s="12" t="s">
        <v>119</v>
      </c>
      <c r="W150" s="12">
        <v>1</v>
      </c>
      <c r="X150" s="12" t="s">
        <v>7830</v>
      </c>
      <c r="Y150" s="12"/>
      <c r="Z150" s="12">
        <v>20</v>
      </c>
      <c r="AA150" s="1" t="s">
        <v>540</v>
      </c>
      <c r="AB150" s="1" t="s">
        <v>1646</v>
      </c>
      <c r="AC150" s="1" t="s">
        <v>1647</v>
      </c>
      <c r="AD150" s="1" t="s">
        <v>1648</v>
      </c>
      <c r="AE150" s="1" t="s">
        <v>1649</v>
      </c>
      <c r="AF150" s="1" t="s">
        <v>1650</v>
      </c>
    </row>
    <row r="151" spans="1:32" ht="120" x14ac:dyDescent="0.25">
      <c r="A151" s="1">
        <f t="shared" si="2"/>
        <v>148</v>
      </c>
      <c r="B151" s="225"/>
      <c r="C151" s="1" t="s">
        <v>10280</v>
      </c>
      <c r="D151" s="12" t="s">
        <v>30</v>
      </c>
      <c r="E151" s="12" t="s">
        <v>1651</v>
      </c>
      <c r="F151" s="12">
        <v>5211090556</v>
      </c>
      <c r="G151" s="2" t="s">
        <v>10591</v>
      </c>
      <c r="H151" s="2" t="s">
        <v>10591</v>
      </c>
      <c r="I151" s="46" t="s">
        <v>1652</v>
      </c>
      <c r="J151" s="12" t="s">
        <v>10139</v>
      </c>
      <c r="K151" s="12" t="s">
        <v>32</v>
      </c>
      <c r="L151" s="12">
        <v>167</v>
      </c>
      <c r="M151" s="12" t="s">
        <v>579</v>
      </c>
      <c r="N151" s="1" t="s">
        <v>1653</v>
      </c>
      <c r="O151" s="12" t="s">
        <v>107</v>
      </c>
      <c r="P151" s="36">
        <v>0.9891035165923725</v>
      </c>
      <c r="Q151" s="2" t="s">
        <v>494</v>
      </c>
      <c r="R151" s="1"/>
      <c r="S151" s="1"/>
      <c r="T151" s="2" t="s">
        <v>1654</v>
      </c>
      <c r="U151" s="1" t="s">
        <v>12456</v>
      </c>
      <c r="V151" s="12" t="s">
        <v>119</v>
      </c>
      <c r="W151" s="12">
        <v>1</v>
      </c>
      <c r="X151" s="12" t="s">
        <v>7448</v>
      </c>
      <c r="Y151" s="12"/>
      <c r="Z151" s="12">
        <v>20</v>
      </c>
      <c r="AA151" s="1" t="s">
        <v>844</v>
      </c>
      <c r="AB151" s="1" t="s">
        <v>1655</v>
      </c>
      <c r="AC151" s="1" t="s">
        <v>1656</v>
      </c>
      <c r="AD151" s="1" t="s">
        <v>1657</v>
      </c>
      <c r="AE151" s="1" t="s">
        <v>1658</v>
      </c>
      <c r="AF151" s="1" t="s">
        <v>1659</v>
      </c>
    </row>
    <row r="152" spans="1:32" ht="135" x14ac:dyDescent="0.25">
      <c r="A152" s="1">
        <f t="shared" si="2"/>
        <v>149</v>
      </c>
      <c r="B152" s="225"/>
      <c r="C152" s="1" t="s">
        <v>1660</v>
      </c>
      <c r="D152" s="12" t="s">
        <v>30</v>
      </c>
      <c r="E152" s="12" t="s">
        <v>1661</v>
      </c>
      <c r="F152" s="12">
        <v>5211009033</v>
      </c>
      <c r="G152" s="2" t="s">
        <v>10593</v>
      </c>
      <c r="H152" s="2" t="s">
        <v>10592</v>
      </c>
      <c r="I152" s="40" t="s">
        <v>1662</v>
      </c>
      <c r="J152" s="12" t="s">
        <v>10139</v>
      </c>
      <c r="K152" s="12" t="s">
        <v>32</v>
      </c>
      <c r="L152" s="12">
        <v>167</v>
      </c>
      <c r="M152" s="44" t="s">
        <v>1663</v>
      </c>
      <c r="N152" s="1" t="s">
        <v>1664</v>
      </c>
      <c r="O152" s="12" t="s">
        <v>107</v>
      </c>
      <c r="P152" s="12" t="s">
        <v>1665</v>
      </c>
      <c r="Q152" s="33" t="s">
        <v>8368</v>
      </c>
      <c r="R152" s="1" t="s">
        <v>9147</v>
      </c>
      <c r="S152" s="1"/>
      <c r="T152" s="2" t="s">
        <v>12582</v>
      </c>
      <c r="U152" s="1" t="s">
        <v>12583</v>
      </c>
      <c r="V152" s="12" t="s">
        <v>119</v>
      </c>
      <c r="W152" s="12">
        <v>1</v>
      </c>
      <c r="X152" s="12" t="s">
        <v>7448</v>
      </c>
      <c r="Y152" s="12"/>
      <c r="Z152" s="12">
        <v>125</v>
      </c>
      <c r="AA152" s="1" t="s">
        <v>844</v>
      </c>
      <c r="AB152" s="1" t="s">
        <v>1666</v>
      </c>
      <c r="AC152" s="1" t="s">
        <v>1667</v>
      </c>
      <c r="AD152" s="1" t="s">
        <v>1668</v>
      </c>
      <c r="AE152" s="1" t="s">
        <v>1669</v>
      </c>
      <c r="AF152" s="1" t="s">
        <v>10156</v>
      </c>
    </row>
    <row r="153" spans="1:32" ht="105" x14ac:dyDescent="0.25">
      <c r="A153" s="1">
        <f t="shared" si="2"/>
        <v>150</v>
      </c>
      <c r="B153" s="225"/>
      <c r="C153" s="1" t="s">
        <v>7565</v>
      </c>
      <c r="D153" s="12" t="s">
        <v>30</v>
      </c>
      <c r="E153" s="12" t="s">
        <v>1670</v>
      </c>
      <c r="F153" s="12">
        <v>5211020372</v>
      </c>
      <c r="G153" s="2" t="s">
        <v>10595</v>
      </c>
      <c r="H153" s="2" t="s">
        <v>10594</v>
      </c>
      <c r="I153" s="39" t="s">
        <v>1671</v>
      </c>
      <c r="J153" s="12" t="s">
        <v>10139</v>
      </c>
      <c r="K153" s="12" t="s">
        <v>32</v>
      </c>
      <c r="L153" s="12">
        <v>167</v>
      </c>
      <c r="M153" s="12" t="s">
        <v>60</v>
      </c>
      <c r="N153" s="1" t="s">
        <v>1672</v>
      </c>
      <c r="O153" s="12" t="s">
        <v>107</v>
      </c>
      <c r="P153" s="14" t="s">
        <v>1405</v>
      </c>
      <c r="Q153" s="2" t="s">
        <v>494</v>
      </c>
      <c r="R153" s="1"/>
      <c r="S153" s="1"/>
      <c r="T153" s="2" t="s">
        <v>12591</v>
      </c>
      <c r="U153" s="1" t="s">
        <v>12442</v>
      </c>
      <c r="V153" s="12" t="s">
        <v>119</v>
      </c>
      <c r="W153" s="12">
        <v>1</v>
      </c>
      <c r="X153" s="12" t="s">
        <v>7448</v>
      </c>
      <c r="Y153" s="12"/>
      <c r="Z153" s="19">
        <v>20</v>
      </c>
      <c r="AA153" s="1" t="s">
        <v>582</v>
      </c>
      <c r="AB153" s="1" t="s">
        <v>1673</v>
      </c>
      <c r="AC153" s="1" t="s">
        <v>1674</v>
      </c>
      <c r="AD153" s="1" t="s">
        <v>1675</v>
      </c>
      <c r="AE153" s="1" t="s">
        <v>1676</v>
      </c>
      <c r="AF153" s="1" t="s">
        <v>664</v>
      </c>
    </row>
    <row r="154" spans="1:32" ht="147.75" x14ac:dyDescent="0.25">
      <c r="A154" s="1">
        <f t="shared" si="2"/>
        <v>151</v>
      </c>
      <c r="B154" s="225"/>
      <c r="C154" s="1" t="s">
        <v>7315</v>
      </c>
      <c r="D154" s="12" t="s">
        <v>30</v>
      </c>
      <c r="E154" s="12" t="s">
        <v>1685</v>
      </c>
      <c r="F154" s="12">
        <v>5211020397</v>
      </c>
      <c r="G154" s="2" t="s">
        <v>10597</v>
      </c>
      <c r="H154" s="1" t="s">
        <v>10596</v>
      </c>
      <c r="I154" s="13" t="s">
        <v>13150</v>
      </c>
      <c r="J154" s="12" t="s">
        <v>10139</v>
      </c>
      <c r="K154" s="12" t="s">
        <v>32</v>
      </c>
      <c r="L154" s="12">
        <v>167</v>
      </c>
      <c r="M154" s="12" t="s">
        <v>1118</v>
      </c>
      <c r="N154" s="1" t="s">
        <v>1677</v>
      </c>
      <c r="O154" s="12" t="s">
        <v>107</v>
      </c>
      <c r="P154" s="14" t="s">
        <v>1678</v>
      </c>
      <c r="Q154" s="15" t="s">
        <v>8569</v>
      </c>
      <c r="R154" s="1"/>
      <c r="S154" s="1"/>
      <c r="T154" s="2" t="s">
        <v>1679</v>
      </c>
      <c r="U154" s="1" t="s">
        <v>12453</v>
      </c>
      <c r="V154" s="12" t="s">
        <v>119</v>
      </c>
      <c r="W154" s="12">
        <v>1</v>
      </c>
      <c r="X154" s="12" t="s">
        <v>7448</v>
      </c>
      <c r="Y154" s="12"/>
      <c r="Z154" s="12">
        <v>20</v>
      </c>
      <c r="AA154" s="1" t="s">
        <v>582</v>
      </c>
      <c r="AB154" s="1" t="s">
        <v>1680</v>
      </c>
      <c r="AC154" s="1" t="s">
        <v>1681</v>
      </c>
      <c r="AD154" s="1" t="s">
        <v>1682</v>
      </c>
      <c r="AE154" s="1" t="s">
        <v>1683</v>
      </c>
      <c r="AF154" s="1" t="s">
        <v>1684</v>
      </c>
    </row>
    <row r="155" spans="1:32" ht="165" x14ac:dyDescent="0.25">
      <c r="A155" s="1">
        <f t="shared" si="2"/>
        <v>152</v>
      </c>
      <c r="B155" s="225"/>
      <c r="C155" s="1" t="s">
        <v>7568</v>
      </c>
      <c r="D155" s="12" t="s">
        <v>30</v>
      </c>
      <c r="E155" s="12" t="s">
        <v>1685</v>
      </c>
      <c r="F155" s="12">
        <v>5211020397</v>
      </c>
      <c r="G155" s="2" t="s">
        <v>10598</v>
      </c>
      <c r="H155" s="2" t="s">
        <v>10598</v>
      </c>
      <c r="I155" s="39" t="s">
        <v>1686</v>
      </c>
      <c r="J155" s="12" t="s">
        <v>10139</v>
      </c>
      <c r="K155" s="12" t="s">
        <v>32</v>
      </c>
      <c r="L155" s="12">
        <v>167</v>
      </c>
      <c r="M155" s="12" t="s">
        <v>567</v>
      </c>
      <c r="N155" s="1" t="s">
        <v>1687</v>
      </c>
      <c r="O155" s="12" t="s">
        <v>107</v>
      </c>
      <c r="P155" s="14" t="s">
        <v>1688</v>
      </c>
      <c r="Q155" s="15" t="s">
        <v>8570</v>
      </c>
      <c r="R155" s="1"/>
      <c r="S155" s="1"/>
      <c r="T155" s="2" t="s">
        <v>12593</v>
      </c>
      <c r="U155" s="1" t="s">
        <v>12442</v>
      </c>
      <c r="V155" s="12" t="s">
        <v>119</v>
      </c>
      <c r="W155" s="12">
        <v>1</v>
      </c>
      <c r="X155" s="12" t="s">
        <v>7448</v>
      </c>
      <c r="Y155" s="12"/>
      <c r="Z155" s="12">
        <v>60</v>
      </c>
      <c r="AA155" s="1" t="s">
        <v>540</v>
      </c>
      <c r="AB155" s="1" t="s">
        <v>1689</v>
      </c>
      <c r="AC155" s="1" t="s">
        <v>1690</v>
      </c>
      <c r="AD155" s="1" t="s">
        <v>1691</v>
      </c>
      <c r="AE155" s="1" t="s">
        <v>1683</v>
      </c>
      <c r="AF155" s="1" t="s">
        <v>954</v>
      </c>
    </row>
    <row r="156" spans="1:32" ht="180" x14ac:dyDescent="0.25">
      <c r="A156" s="1">
        <f t="shared" si="2"/>
        <v>153</v>
      </c>
      <c r="B156" s="225"/>
      <c r="C156" s="68" t="s">
        <v>7566</v>
      </c>
      <c r="D156" s="12" t="s">
        <v>30</v>
      </c>
      <c r="E156" s="12" t="s">
        <v>1692</v>
      </c>
      <c r="F156" s="12">
        <v>5211009058</v>
      </c>
      <c r="G156" s="2" t="s">
        <v>10600</v>
      </c>
      <c r="H156" s="1" t="s">
        <v>10599</v>
      </c>
      <c r="I156" s="39" t="s">
        <v>1693</v>
      </c>
      <c r="J156" s="12" t="s">
        <v>10139</v>
      </c>
      <c r="K156" s="12" t="s">
        <v>32</v>
      </c>
      <c r="L156" s="12">
        <v>167</v>
      </c>
      <c r="M156" s="12" t="s">
        <v>513</v>
      </c>
      <c r="N156" s="1" t="s">
        <v>1694</v>
      </c>
      <c r="O156" s="12" t="s">
        <v>107</v>
      </c>
      <c r="P156" s="14" t="s">
        <v>1695</v>
      </c>
      <c r="Q156" s="33" t="s">
        <v>8370</v>
      </c>
      <c r="R156" s="1" t="s">
        <v>9148</v>
      </c>
      <c r="S156" s="1"/>
      <c r="T156" s="2" t="s">
        <v>12589</v>
      </c>
      <c r="U156" s="1" t="s">
        <v>12440</v>
      </c>
      <c r="V156" s="12" t="s">
        <v>119</v>
      </c>
      <c r="W156" s="12">
        <v>1</v>
      </c>
      <c r="X156" s="12" t="s">
        <v>7448</v>
      </c>
      <c r="Y156" s="12"/>
      <c r="Z156" s="12">
        <v>55</v>
      </c>
      <c r="AA156" s="1" t="s">
        <v>540</v>
      </c>
      <c r="AB156" s="1" t="s">
        <v>1696</v>
      </c>
      <c r="AC156" s="1" t="s">
        <v>1697</v>
      </c>
      <c r="AD156" s="1" t="s">
        <v>1698</v>
      </c>
      <c r="AE156" s="1" t="s">
        <v>576</v>
      </c>
      <c r="AF156" s="1" t="s">
        <v>432</v>
      </c>
    </row>
    <row r="157" spans="1:32" ht="120" x14ac:dyDescent="0.25">
      <c r="A157" s="1">
        <f t="shared" si="2"/>
        <v>154</v>
      </c>
      <c r="B157" s="225"/>
      <c r="C157" s="1" t="s">
        <v>10281</v>
      </c>
      <c r="D157" s="12" t="s">
        <v>30</v>
      </c>
      <c r="E157" s="12" t="s">
        <v>10603</v>
      </c>
      <c r="F157" s="12">
        <v>5211090549</v>
      </c>
      <c r="G157" s="2" t="s">
        <v>10602</v>
      </c>
      <c r="H157" s="2" t="s">
        <v>10601</v>
      </c>
      <c r="I157" s="39" t="s">
        <v>1699</v>
      </c>
      <c r="J157" s="12" t="s">
        <v>10139</v>
      </c>
      <c r="K157" s="12" t="s">
        <v>32</v>
      </c>
      <c r="L157" s="12">
        <v>167</v>
      </c>
      <c r="M157" s="12" t="s">
        <v>513</v>
      </c>
      <c r="N157" s="1" t="s">
        <v>1700</v>
      </c>
      <c r="O157" s="12" t="s">
        <v>107</v>
      </c>
      <c r="P157" s="36" t="s">
        <v>1193</v>
      </c>
      <c r="Q157" s="33" t="s">
        <v>8372</v>
      </c>
      <c r="R157" s="1"/>
      <c r="S157" s="1"/>
      <c r="T157" s="2" t="s">
        <v>12592</v>
      </c>
      <c r="U157" s="1" t="s">
        <v>12456</v>
      </c>
      <c r="V157" s="12" t="s">
        <v>119</v>
      </c>
      <c r="W157" s="12">
        <v>1</v>
      </c>
      <c r="X157" s="12" t="s">
        <v>7448</v>
      </c>
      <c r="Y157" s="12"/>
      <c r="Z157" s="12">
        <v>50</v>
      </c>
      <c r="AA157" s="1" t="s">
        <v>540</v>
      </c>
      <c r="AB157" s="1" t="s">
        <v>1701</v>
      </c>
      <c r="AC157" s="1" t="s">
        <v>1702</v>
      </c>
      <c r="AD157" s="1" t="s">
        <v>1703</v>
      </c>
      <c r="AE157" s="1" t="s">
        <v>10157</v>
      </c>
      <c r="AF157" s="1" t="s">
        <v>1704</v>
      </c>
    </row>
    <row r="158" spans="1:32" ht="165" x14ac:dyDescent="0.25">
      <c r="A158" s="1">
        <f t="shared" si="2"/>
        <v>155</v>
      </c>
      <c r="B158" s="225"/>
      <c r="C158" s="1" t="s">
        <v>10282</v>
      </c>
      <c r="D158" s="12" t="s">
        <v>70</v>
      </c>
      <c r="E158" s="12" t="s">
        <v>1705</v>
      </c>
      <c r="F158" s="12">
        <v>5211759639</v>
      </c>
      <c r="G158" s="2" t="s">
        <v>10605</v>
      </c>
      <c r="H158" s="2" t="s">
        <v>10604</v>
      </c>
      <c r="I158" s="46" t="s">
        <v>1706</v>
      </c>
      <c r="J158" s="12" t="s">
        <v>10139</v>
      </c>
      <c r="K158" s="12" t="s">
        <v>32</v>
      </c>
      <c r="L158" s="12">
        <v>167</v>
      </c>
      <c r="M158" s="12" t="s">
        <v>536</v>
      </c>
      <c r="N158" s="1" t="s">
        <v>1707</v>
      </c>
      <c r="O158" s="12" t="s">
        <v>426</v>
      </c>
      <c r="P158" s="12" t="s">
        <v>1708</v>
      </c>
      <c r="Q158" s="2" t="s">
        <v>12585</v>
      </c>
      <c r="R158" s="1"/>
      <c r="S158" s="1"/>
      <c r="T158" s="1" t="s">
        <v>1709</v>
      </c>
      <c r="U158" s="1" t="s">
        <v>12546</v>
      </c>
      <c r="V158" s="12" t="s">
        <v>119</v>
      </c>
      <c r="W158" s="12">
        <v>1</v>
      </c>
      <c r="X158" s="12" t="s">
        <v>9448</v>
      </c>
      <c r="Y158" s="12"/>
      <c r="Z158" s="12">
        <v>50</v>
      </c>
      <c r="AA158" s="1" t="s">
        <v>844</v>
      </c>
      <c r="AB158" s="1" t="s">
        <v>1666</v>
      </c>
      <c r="AC158" s="1" t="s">
        <v>1667</v>
      </c>
      <c r="AD158" s="1" t="s">
        <v>1711</v>
      </c>
      <c r="AE158" s="1" t="s">
        <v>1712</v>
      </c>
      <c r="AF158" s="1" t="s">
        <v>1713</v>
      </c>
    </row>
    <row r="159" spans="1:32" ht="105" x14ac:dyDescent="0.25">
      <c r="A159" s="1">
        <f t="shared" si="2"/>
        <v>156</v>
      </c>
      <c r="B159" s="225" t="s">
        <v>7393</v>
      </c>
      <c r="C159" s="1" t="s">
        <v>1714</v>
      </c>
      <c r="D159" s="12" t="s">
        <v>262</v>
      </c>
      <c r="E159" s="12" t="s">
        <v>1715</v>
      </c>
      <c r="F159" s="12">
        <v>5212003595</v>
      </c>
      <c r="G159" s="2" t="s">
        <v>10607</v>
      </c>
      <c r="H159" s="2" t="s">
        <v>10606</v>
      </c>
      <c r="I159" s="40" t="s">
        <v>1716</v>
      </c>
      <c r="J159" s="12" t="s">
        <v>10139</v>
      </c>
      <c r="K159" s="12" t="s">
        <v>32</v>
      </c>
      <c r="L159" s="12">
        <v>102</v>
      </c>
      <c r="M159" s="35" t="s">
        <v>212</v>
      </c>
      <c r="N159" s="1" t="s">
        <v>1717</v>
      </c>
      <c r="O159" s="12" t="s">
        <v>107</v>
      </c>
      <c r="P159" s="35" t="s">
        <v>985</v>
      </c>
      <c r="Q159" s="15" t="s">
        <v>494</v>
      </c>
      <c r="R159" s="1"/>
      <c r="S159" s="1"/>
      <c r="T159" s="69" t="s">
        <v>12600</v>
      </c>
      <c r="U159" s="1" t="s">
        <v>12456</v>
      </c>
      <c r="V159" s="12" t="s">
        <v>1718</v>
      </c>
      <c r="W159" s="12">
        <v>1</v>
      </c>
      <c r="X159" s="12" t="s">
        <v>7448</v>
      </c>
      <c r="Y159" s="12">
        <v>1428</v>
      </c>
      <c r="Z159" s="12">
        <v>47</v>
      </c>
      <c r="AA159" s="1" t="s">
        <v>675</v>
      </c>
      <c r="AB159" s="1" t="s">
        <v>1719</v>
      </c>
      <c r="AC159" s="1" t="s">
        <v>1720</v>
      </c>
      <c r="AD159" s="1" t="s">
        <v>1721</v>
      </c>
      <c r="AE159" s="1" t="s">
        <v>1722</v>
      </c>
      <c r="AF159" s="1" t="s">
        <v>1723</v>
      </c>
    </row>
    <row r="160" spans="1:32" ht="135" x14ac:dyDescent="0.25">
      <c r="A160" s="1">
        <f t="shared" si="2"/>
        <v>157</v>
      </c>
      <c r="B160" s="225"/>
      <c r="C160" s="1" t="s">
        <v>1724</v>
      </c>
      <c r="D160" s="12" t="s">
        <v>262</v>
      </c>
      <c r="E160" s="12" t="s">
        <v>1725</v>
      </c>
      <c r="F160" s="12">
        <v>5212003517</v>
      </c>
      <c r="G160" s="2" t="s">
        <v>10608</v>
      </c>
      <c r="H160" s="2" t="s">
        <v>10608</v>
      </c>
      <c r="I160" s="39" t="s">
        <v>1726</v>
      </c>
      <c r="J160" s="12" t="s">
        <v>10139</v>
      </c>
      <c r="K160" s="12" t="s">
        <v>32</v>
      </c>
      <c r="L160" s="12">
        <v>102</v>
      </c>
      <c r="M160" s="35" t="s">
        <v>579</v>
      </c>
      <c r="N160" s="1" t="s">
        <v>1727</v>
      </c>
      <c r="O160" s="12" t="s">
        <v>107</v>
      </c>
      <c r="P160" s="35" t="s">
        <v>1728</v>
      </c>
      <c r="Q160" s="15" t="s">
        <v>494</v>
      </c>
      <c r="R160" s="1"/>
      <c r="S160" s="1"/>
      <c r="T160" s="69" t="s">
        <v>12598</v>
      </c>
      <c r="U160" s="1" t="s">
        <v>12440</v>
      </c>
      <c r="V160" s="12" t="s">
        <v>1718</v>
      </c>
      <c r="W160" s="12">
        <v>1</v>
      </c>
      <c r="X160" s="12" t="s">
        <v>7448</v>
      </c>
      <c r="Y160" s="12">
        <v>1428</v>
      </c>
      <c r="Z160" s="12">
        <v>42</v>
      </c>
      <c r="AA160" s="1" t="s">
        <v>540</v>
      </c>
      <c r="AB160" s="1" t="s">
        <v>1729</v>
      </c>
      <c r="AC160" s="1" t="s">
        <v>1353</v>
      </c>
      <c r="AD160" s="1" t="s">
        <v>1730</v>
      </c>
      <c r="AE160" s="1" t="s">
        <v>1731</v>
      </c>
      <c r="AF160" s="1" t="s">
        <v>7129</v>
      </c>
    </row>
    <row r="161" spans="1:32" ht="135" x14ac:dyDescent="0.25">
      <c r="A161" s="1">
        <f t="shared" si="2"/>
        <v>158</v>
      </c>
      <c r="B161" s="225"/>
      <c r="C161" s="1" t="s">
        <v>10283</v>
      </c>
      <c r="D161" s="12" t="s">
        <v>262</v>
      </c>
      <c r="E161" s="12" t="s">
        <v>1732</v>
      </c>
      <c r="F161" s="21">
        <v>5212003563</v>
      </c>
      <c r="G161" s="2" t="s">
        <v>10609</v>
      </c>
      <c r="H161" s="2" t="s">
        <v>10609</v>
      </c>
      <c r="I161" s="40" t="s">
        <v>1733</v>
      </c>
      <c r="J161" s="12" t="s">
        <v>10139</v>
      </c>
      <c r="K161" s="12" t="s">
        <v>32</v>
      </c>
      <c r="L161" s="12">
        <v>102</v>
      </c>
      <c r="M161" s="35" t="s">
        <v>536</v>
      </c>
      <c r="N161" s="1" t="s">
        <v>1734</v>
      </c>
      <c r="O161" s="12" t="s">
        <v>107</v>
      </c>
      <c r="P161" s="35" t="s">
        <v>1735</v>
      </c>
      <c r="Q161" s="15" t="s">
        <v>494</v>
      </c>
      <c r="R161" s="1"/>
      <c r="S161" s="1"/>
      <c r="T161" s="2" t="s">
        <v>12597</v>
      </c>
      <c r="U161" s="1" t="s">
        <v>12440</v>
      </c>
      <c r="V161" s="12" t="s">
        <v>1736</v>
      </c>
      <c r="W161" s="12">
        <v>1</v>
      </c>
      <c r="X161" s="12" t="s">
        <v>7448</v>
      </c>
      <c r="Y161" s="12">
        <v>1428</v>
      </c>
      <c r="Z161" s="12">
        <v>75</v>
      </c>
      <c r="AA161" s="1" t="s">
        <v>540</v>
      </c>
      <c r="AB161" s="1" t="s">
        <v>1737</v>
      </c>
      <c r="AC161" s="1" t="s">
        <v>1738</v>
      </c>
      <c r="AD161" s="1" t="s">
        <v>1739</v>
      </c>
      <c r="AE161" s="1" t="s">
        <v>1740</v>
      </c>
      <c r="AF161" s="1" t="s">
        <v>1741</v>
      </c>
    </row>
    <row r="162" spans="1:32" ht="105" x14ac:dyDescent="0.25">
      <c r="A162" s="1">
        <f t="shared" si="2"/>
        <v>159</v>
      </c>
      <c r="B162" s="225"/>
      <c r="C162" s="1" t="s">
        <v>10284</v>
      </c>
      <c r="D162" s="12" t="s">
        <v>262</v>
      </c>
      <c r="E162" s="12" t="s">
        <v>1742</v>
      </c>
      <c r="F162" s="21">
        <v>5212004038</v>
      </c>
      <c r="G162" s="1" t="s">
        <v>10611</v>
      </c>
      <c r="H162" s="1" t="s">
        <v>10610</v>
      </c>
      <c r="I162" s="55" t="s">
        <v>1743</v>
      </c>
      <c r="J162" s="12" t="s">
        <v>10139</v>
      </c>
      <c r="K162" s="12" t="s">
        <v>32</v>
      </c>
      <c r="L162" s="12">
        <v>102</v>
      </c>
      <c r="M162" s="35" t="s">
        <v>536</v>
      </c>
      <c r="N162" s="1" t="s">
        <v>1744</v>
      </c>
      <c r="O162" s="12" t="s">
        <v>107</v>
      </c>
      <c r="P162" s="35" t="s">
        <v>581</v>
      </c>
      <c r="Q162" s="15" t="s">
        <v>494</v>
      </c>
      <c r="R162" s="1"/>
      <c r="S162" s="1"/>
      <c r="T162" s="2" t="s">
        <v>1745</v>
      </c>
      <c r="U162" s="1" t="s">
        <v>12443</v>
      </c>
      <c r="V162" s="12" t="s">
        <v>1736</v>
      </c>
      <c r="W162" s="12">
        <v>1</v>
      </c>
      <c r="X162" s="12" t="s">
        <v>7448</v>
      </c>
      <c r="Y162" s="12">
        <v>1428</v>
      </c>
      <c r="Z162" s="12">
        <v>70</v>
      </c>
      <c r="AA162" s="1" t="s">
        <v>1746</v>
      </c>
      <c r="AB162" s="1" t="s">
        <v>1747</v>
      </c>
      <c r="AC162" s="1" t="s">
        <v>1748</v>
      </c>
      <c r="AD162" s="1" t="s">
        <v>1749</v>
      </c>
      <c r="AE162" s="1" t="s">
        <v>1750</v>
      </c>
      <c r="AF162" s="1" t="s">
        <v>1017</v>
      </c>
    </row>
    <row r="163" spans="1:32" ht="135" x14ac:dyDescent="0.25">
      <c r="A163" s="1">
        <f t="shared" si="2"/>
        <v>160</v>
      </c>
      <c r="B163" s="225"/>
      <c r="C163" s="1" t="s">
        <v>7574</v>
      </c>
      <c r="D163" s="12" t="s">
        <v>262</v>
      </c>
      <c r="E163" s="12" t="s">
        <v>1751</v>
      </c>
      <c r="F163" s="12">
        <v>5212003436</v>
      </c>
      <c r="G163" s="2" t="s">
        <v>10613</v>
      </c>
      <c r="H163" s="2" t="s">
        <v>10612</v>
      </c>
      <c r="I163" s="40" t="s">
        <v>1752</v>
      </c>
      <c r="J163" s="12" t="s">
        <v>10139</v>
      </c>
      <c r="K163" s="12" t="s">
        <v>32</v>
      </c>
      <c r="L163" s="12">
        <v>102</v>
      </c>
      <c r="M163" s="35" t="s">
        <v>513</v>
      </c>
      <c r="N163" s="1" t="s">
        <v>1753</v>
      </c>
      <c r="O163" s="12" t="s">
        <v>107</v>
      </c>
      <c r="P163" s="35" t="s">
        <v>1754</v>
      </c>
      <c r="Q163" s="15" t="s">
        <v>494</v>
      </c>
      <c r="R163" s="1"/>
      <c r="S163" s="1"/>
      <c r="T163" s="2" t="s">
        <v>12604</v>
      </c>
      <c r="U163" s="1" t="s">
        <v>12442</v>
      </c>
      <c r="V163" s="12" t="s">
        <v>1736</v>
      </c>
      <c r="W163" s="12">
        <v>1</v>
      </c>
      <c r="X163" s="12" t="s">
        <v>7448</v>
      </c>
      <c r="Y163" s="12">
        <v>1428</v>
      </c>
      <c r="Z163" s="12">
        <v>127</v>
      </c>
      <c r="AA163" s="1" t="s">
        <v>582</v>
      </c>
      <c r="AB163" s="1" t="s">
        <v>1755</v>
      </c>
      <c r="AC163" s="1" t="s">
        <v>1756</v>
      </c>
      <c r="AD163" s="1" t="s">
        <v>1757</v>
      </c>
      <c r="AE163" s="1" t="s">
        <v>1758</v>
      </c>
      <c r="AF163" s="1" t="s">
        <v>766</v>
      </c>
    </row>
    <row r="164" spans="1:32" ht="120" x14ac:dyDescent="0.25">
      <c r="A164" s="1">
        <f t="shared" si="2"/>
        <v>161</v>
      </c>
      <c r="B164" s="225"/>
      <c r="C164" s="1" t="s">
        <v>7572</v>
      </c>
      <c r="D164" s="12" t="s">
        <v>262</v>
      </c>
      <c r="E164" s="12" t="s">
        <v>1759</v>
      </c>
      <c r="F164" s="70">
        <v>5212003500</v>
      </c>
      <c r="G164" s="2" t="s">
        <v>10615</v>
      </c>
      <c r="H164" s="2" t="s">
        <v>10614</v>
      </c>
      <c r="I164" s="49" t="s">
        <v>1760</v>
      </c>
      <c r="J164" s="12" t="s">
        <v>10139</v>
      </c>
      <c r="K164" s="12" t="s">
        <v>32</v>
      </c>
      <c r="L164" s="12">
        <v>102</v>
      </c>
      <c r="M164" s="35" t="s">
        <v>1761</v>
      </c>
      <c r="N164" s="1" t="s">
        <v>1762</v>
      </c>
      <c r="O164" s="12" t="s">
        <v>107</v>
      </c>
      <c r="P164" s="35" t="s">
        <v>1763</v>
      </c>
      <c r="Q164" s="33" t="s">
        <v>12601</v>
      </c>
      <c r="R164" s="1"/>
      <c r="S164" s="1"/>
      <c r="T164" s="23" t="s">
        <v>12602</v>
      </c>
      <c r="U164" s="1" t="s">
        <v>12456</v>
      </c>
      <c r="V164" s="12" t="s">
        <v>1736</v>
      </c>
      <c r="W164" s="12">
        <v>1</v>
      </c>
      <c r="X164" s="12" t="s">
        <v>7448</v>
      </c>
      <c r="Y164" s="12">
        <v>1428</v>
      </c>
      <c r="Z164" s="12">
        <v>40</v>
      </c>
      <c r="AA164" s="1" t="s">
        <v>1746</v>
      </c>
      <c r="AB164" s="1" t="s">
        <v>1764</v>
      </c>
      <c r="AC164" s="1" t="s">
        <v>1765</v>
      </c>
      <c r="AD164" s="1" t="s">
        <v>1766</v>
      </c>
      <c r="AE164" s="1" t="s">
        <v>1750</v>
      </c>
      <c r="AF164" s="1" t="s">
        <v>1767</v>
      </c>
    </row>
    <row r="165" spans="1:32" ht="102.75" x14ac:dyDescent="0.25">
      <c r="A165" s="1">
        <f t="shared" si="2"/>
        <v>162</v>
      </c>
      <c r="B165" s="225"/>
      <c r="C165" s="1" t="s">
        <v>10285</v>
      </c>
      <c r="D165" s="12" t="s">
        <v>262</v>
      </c>
      <c r="E165" s="12" t="s">
        <v>1768</v>
      </c>
      <c r="F165" s="12">
        <v>5212003443</v>
      </c>
      <c r="G165" s="2" t="s">
        <v>10617</v>
      </c>
      <c r="H165" s="2" t="s">
        <v>10616</v>
      </c>
      <c r="I165" s="39" t="s">
        <v>1769</v>
      </c>
      <c r="J165" s="12" t="s">
        <v>10139</v>
      </c>
      <c r="K165" s="12" t="s">
        <v>32</v>
      </c>
      <c r="L165" s="12">
        <v>102</v>
      </c>
      <c r="M165" s="35" t="s">
        <v>513</v>
      </c>
      <c r="N165" s="1" t="s">
        <v>1770</v>
      </c>
      <c r="O165" s="12" t="s">
        <v>107</v>
      </c>
      <c r="P165" s="35" t="s">
        <v>1771</v>
      </c>
      <c r="Q165" s="15" t="s">
        <v>494</v>
      </c>
      <c r="R165" s="1"/>
      <c r="S165" s="1"/>
      <c r="T165" s="2" t="s">
        <v>1772</v>
      </c>
      <c r="U165" s="1" t="s">
        <v>12440</v>
      </c>
      <c r="V165" s="12" t="s">
        <v>1736</v>
      </c>
      <c r="W165" s="12">
        <v>1</v>
      </c>
      <c r="X165" s="12" t="s">
        <v>7448</v>
      </c>
      <c r="Y165" s="12">
        <v>1428</v>
      </c>
      <c r="Z165" s="12">
        <v>47</v>
      </c>
      <c r="AA165" s="1" t="s">
        <v>1746</v>
      </c>
      <c r="AB165" s="1" t="s">
        <v>540</v>
      </c>
      <c r="AC165" s="1" t="s">
        <v>1773</v>
      </c>
      <c r="AD165" s="1" t="s">
        <v>1774</v>
      </c>
      <c r="AE165" s="1" t="s">
        <v>1750</v>
      </c>
      <c r="AF165" s="1" t="s">
        <v>1775</v>
      </c>
    </row>
    <row r="166" spans="1:32" ht="117.75" x14ac:dyDescent="0.25">
      <c r="A166" s="1">
        <f t="shared" si="2"/>
        <v>163</v>
      </c>
      <c r="B166" s="225"/>
      <c r="C166" s="1" t="s">
        <v>7573</v>
      </c>
      <c r="D166" s="12" t="s">
        <v>262</v>
      </c>
      <c r="E166" s="12" t="s">
        <v>1725</v>
      </c>
      <c r="F166" s="12">
        <v>5212003517</v>
      </c>
      <c r="G166" s="2" t="s">
        <v>10619</v>
      </c>
      <c r="H166" s="1" t="s">
        <v>10618</v>
      </c>
      <c r="I166" s="40" t="s">
        <v>1776</v>
      </c>
      <c r="J166" s="12" t="s">
        <v>10139</v>
      </c>
      <c r="K166" s="12" t="s">
        <v>32</v>
      </c>
      <c r="L166" s="35">
        <v>102</v>
      </c>
      <c r="M166" s="35" t="s">
        <v>1777</v>
      </c>
      <c r="N166" s="1" t="s">
        <v>1778</v>
      </c>
      <c r="O166" s="12" t="s">
        <v>107</v>
      </c>
      <c r="P166" s="36" t="s">
        <v>1695</v>
      </c>
      <c r="Q166" s="15" t="s">
        <v>494</v>
      </c>
      <c r="R166" s="1"/>
      <c r="S166" s="1"/>
      <c r="T166" s="2" t="s">
        <v>12606</v>
      </c>
      <c r="U166" s="1" t="s">
        <v>12440</v>
      </c>
      <c r="V166" s="12" t="s">
        <v>1736</v>
      </c>
      <c r="W166" s="12">
        <v>1</v>
      </c>
      <c r="X166" s="12" t="s">
        <v>7448</v>
      </c>
      <c r="Y166" s="12">
        <v>1428</v>
      </c>
      <c r="Z166" s="12">
        <v>15</v>
      </c>
      <c r="AA166" s="1" t="s">
        <v>1746</v>
      </c>
      <c r="AB166" s="1" t="s">
        <v>1779</v>
      </c>
      <c r="AC166" s="1" t="s">
        <v>1780</v>
      </c>
      <c r="AD166" s="1" t="s">
        <v>1781</v>
      </c>
      <c r="AE166" s="1" t="s">
        <v>1750</v>
      </c>
      <c r="AF166" s="1" t="s">
        <v>1017</v>
      </c>
    </row>
    <row r="167" spans="1:32" ht="135" x14ac:dyDescent="0.25">
      <c r="A167" s="1">
        <f t="shared" si="2"/>
        <v>164</v>
      </c>
      <c r="B167" s="225"/>
      <c r="C167" s="1" t="s">
        <v>1782</v>
      </c>
      <c r="D167" s="12" t="s">
        <v>262</v>
      </c>
      <c r="E167" s="12" t="s">
        <v>1768</v>
      </c>
      <c r="F167" s="12">
        <v>5212003443</v>
      </c>
      <c r="G167" s="2" t="s">
        <v>12607</v>
      </c>
      <c r="H167" s="1" t="s">
        <v>10620</v>
      </c>
      <c r="I167" s="39" t="s">
        <v>1783</v>
      </c>
      <c r="J167" s="12" t="s">
        <v>10139</v>
      </c>
      <c r="K167" s="12" t="s">
        <v>32</v>
      </c>
      <c r="L167" s="12">
        <v>102</v>
      </c>
      <c r="M167" s="35" t="s">
        <v>536</v>
      </c>
      <c r="N167" s="1" t="s">
        <v>1784</v>
      </c>
      <c r="O167" s="12" t="s">
        <v>107</v>
      </c>
      <c r="P167" s="35" t="s">
        <v>1785</v>
      </c>
      <c r="Q167" s="15" t="s">
        <v>494</v>
      </c>
      <c r="R167" s="1"/>
      <c r="S167" s="1"/>
      <c r="T167" s="2" t="s">
        <v>1786</v>
      </c>
      <c r="U167" s="1" t="s">
        <v>12546</v>
      </c>
      <c r="V167" s="12" t="s">
        <v>1736</v>
      </c>
      <c r="W167" s="12">
        <v>1</v>
      </c>
      <c r="X167" s="12" t="s">
        <v>7448</v>
      </c>
      <c r="Y167" s="12">
        <v>1428</v>
      </c>
      <c r="Z167" s="12">
        <v>10</v>
      </c>
      <c r="AA167" s="1" t="s">
        <v>1746</v>
      </c>
      <c r="AB167" s="1" t="s">
        <v>1787</v>
      </c>
      <c r="AC167" s="1" t="s">
        <v>1788</v>
      </c>
      <c r="AD167" s="16" t="s">
        <v>1789</v>
      </c>
      <c r="AE167" s="1" t="s">
        <v>1750</v>
      </c>
      <c r="AF167" s="1" t="s">
        <v>1790</v>
      </c>
    </row>
    <row r="168" spans="1:32" ht="150" x14ac:dyDescent="0.25">
      <c r="A168" s="1">
        <f t="shared" si="2"/>
        <v>165</v>
      </c>
      <c r="B168" s="225"/>
      <c r="C168" s="1" t="s">
        <v>7571</v>
      </c>
      <c r="D168" s="12" t="s">
        <v>262</v>
      </c>
      <c r="E168" s="12" t="s">
        <v>1791</v>
      </c>
      <c r="F168" s="12">
        <v>5212005144</v>
      </c>
      <c r="G168" s="2" t="s">
        <v>10622</v>
      </c>
      <c r="H168" s="2" t="s">
        <v>10621</v>
      </c>
      <c r="I168" s="39" t="s">
        <v>1792</v>
      </c>
      <c r="J168" s="12" t="s">
        <v>10139</v>
      </c>
      <c r="K168" s="12" t="s">
        <v>32</v>
      </c>
      <c r="L168" s="12">
        <v>102</v>
      </c>
      <c r="M168" s="35" t="s">
        <v>579</v>
      </c>
      <c r="N168" s="1" t="s">
        <v>1793</v>
      </c>
      <c r="O168" s="12" t="s">
        <v>107</v>
      </c>
      <c r="P168" s="35" t="s">
        <v>1794</v>
      </c>
      <c r="Q168" s="15" t="s">
        <v>494</v>
      </c>
      <c r="R168" s="1"/>
      <c r="S168" s="1"/>
      <c r="T168" s="2" t="s">
        <v>12595</v>
      </c>
      <c r="U168" s="1" t="s">
        <v>12440</v>
      </c>
      <c r="V168" s="12" t="s">
        <v>1718</v>
      </c>
      <c r="W168" s="12">
        <v>2</v>
      </c>
      <c r="X168" s="12" t="s">
        <v>9011</v>
      </c>
      <c r="Y168" s="12">
        <v>1428</v>
      </c>
      <c r="Z168" s="12" t="s">
        <v>3333</v>
      </c>
      <c r="AA168" s="1" t="s">
        <v>1746</v>
      </c>
      <c r="AB168" s="1" t="s">
        <v>1795</v>
      </c>
      <c r="AC168" s="1" t="s">
        <v>1796</v>
      </c>
      <c r="AD168" s="1" t="s">
        <v>1797</v>
      </c>
      <c r="AE168" s="1" t="s">
        <v>1750</v>
      </c>
      <c r="AF168" s="1" t="s">
        <v>1213</v>
      </c>
    </row>
    <row r="169" spans="1:32" ht="135" x14ac:dyDescent="0.25">
      <c r="A169" s="1">
        <f t="shared" si="2"/>
        <v>166</v>
      </c>
      <c r="B169" s="225"/>
      <c r="C169" s="2" t="s">
        <v>7316</v>
      </c>
      <c r="D169" s="12" t="s">
        <v>262</v>
      </c>
      <c r="E169" s="12" t="s">
        <v>1725</v>
      </c>
      <c r="F169" s="12">
        <v>5212003517</v>
      </c>
      <c r="G169" s="2" t="s">
        <v>10624</v>
      </c>
      <c r="H169" s="2" t="s">
        <v>10623</v>
      </c>
      <c r="I169" s="2" t="s">
        <v>1798</v>
      </c>
      <c r="J169" s="12" t="s">
        <v>10139</v>
      </c>
      <c r="K169" s="12" t="s">
        <v>32</v>
      </c>
      <c r="L169" s="12">
        <v>102</v>
      </c>
      <c r="M169" s="12" t="s">
        <v>60</v>
      </c>
      <c r="N169" s="2" t="s">
        <v>1799</v>
      </c>
      <c r="O169" s="12" t="s">
        <v>107</v>
      </c>
      <c r="P169" s="12" t="s">
        <v>1800</v>
      </c>
      <c r="Q169" s="33" t="s">
        <v>12599</v>
      </c>
      <c r="R169" s="2"/>
      <c r="S169" s="2"/>
      <c r="T169" s="2" t="s">
        <v>12598</v>
      </c>
      <c r="U169" s="1" t="s">
        <v>12440</v>
      </c>
      <c r="V169" s="12" t="s">
        <v>1736</v>
      </c>
      <c r="W169" s="12">
        <v>1</v>
      </c>
      <c r="X169" s="12" t="s">
        <v>9504</v>
      </c>
      <c r="Y169" s="12">
        <v>1428</v>
      </c>
      <c r="Z169" s="12">
        <v>10</v>
      </c>
      <c r="AA169" s="1" t="s">
        <v>540</v>
      </c>
      <c r="AB169" s="1" t="s">
        <v>1801</v>
      </c>
      <c r="AC169" s="1" t="s">
        <v>1802</v>
      </c>
      <c r="AD169" s="2" t="s">
        <v>1803</v>
      </c>
      <c r="AE169" s="2" t="s">
        <v>1804</v>
      </c>
      <c r="AF169" s="2" t="s">
        <v>1805</v>
      </c>
    </row>
    <row r="170" spans="1:32" ht="120" x14ac:dyDescent="0.25">
      <c r="A170" s="1">
        <f t="shared" si="2"/>
        <v>167</v>
      </c>
      <c r="B170" s="225"/>
      <c r="C170" s="1" t="s">
        <v>7570</v>
      </c>
      <c r="D170" s="12" t="s">
        <v>262</v>
      </c>
      <c r="E170" s="12" t="s">
        <v>10626</v>
      </c>
      <c r="F170" s="12">
        <v>5212003570</v>
      </c>
      <c r="G170" s="2" t="s">
        <v>10625</v>
      </c>
      <c r="H170" s="2" t="s">
        <v>10625</v>
      </c>
      <c r="I170" s="67" t="s">
        <v>1806</v>
      </c>
      <c r="J170" s="12" t="s">
        <v>10139</v>
      </c>
      <c r="K170" s="12" t="s">
        <v>32</v>
      </c>
      <c r="L170" s="12">
        <v>102</v>
      </c>
      <c r="M170" s="35" t="s">
        <v>60</v>
      </c>
      <c r="N170" s="1" t="s">
        <v>1807</v>
      </c>
      <c r="O170" s="12" t="s">
        <v>107</v>
      </c>
      <c r="P170" s="35" t="s">
        <v>985</v>
      </c>
      <c r="Q170" s="15" t="s">
        <v>494</v>
      </c>
      <c r="R170" s="1"/>
      <c r="S170" s="1"/>
      <c r="T170" s="2" t="s">
        <v>12603</v>
      </c>
      <c r="U170" s="1" t="s">
        <v>12440</v>
      </c>
      <c r="V170" s="12" t="s">
        <v>1718</v>
      </c>
      <c r="W170" s="12">
        <v>1</v>
      </c>
      <c r="X170" s="12" t="s">
        <v>7448</v>
      </c>
      <c r="Y170" s="12">
        <v>1428</v>
      </c>
      <c r="Z170" s="12">
        <v>42</v>
      </c>
      <c r="AA170" s="1" t="s">
        <v>540</v>
      </c>
      <c r="AB170" s="1" t="s">
        <v>1808</v>
      </c>
      <c r="AC170" s="1" t="s">
        <v>1809</v>
      </c>
      <c r="AD170" s="1" t="s">
        <v>1810</v>
      </c>
      <c r="AE170" s="1" t="s">
        <v>1811</v>
      </c>
      <c r="AF170" s="1" t="s">
        <v>1812</v>
      </c>
    </row>
    <row r="171" spans="1:32" ht="135" x14ac:dyDescent="0.25">
      <c r="A171" s="1">
        <f t="shared" si="2"/>
        <v>168</v>
      </c>
      <c r="B171" s="225"/>
      <c r="C171" s="1" t="s">
        <v>8373</v>
      </c>
      <c r="D171" s="12" t="s">
        <v>223</v>
      </c>
      <c r="E171" s="12" t="s">
        <v>1813</v>
      </c>
      <c r="F171" s="12">
        <v>5212004493</v>
      </c>
      <c r="G171" s="2" t="s">
        <v>12608</v>
      </c>
      <c r="H171" s="1" t="s">
        <v>10627</v>
      </c>
      <c r="I171" s="59" t="s">
        <v>1814</v>
      </c>
      <c r="J171" s="12" t="s">
        <v>10139</v>
      </c>
      <c r="K171" s="12" t="s">
        <v>32</v>
      </c>
      <c r="L171" s="12">
        <v>161</v>
      </c>
      <c r="M171" s="35" t="s">
        <v>1375</v>
      </c>
      <c r="N171" s="1" t="s">
        <v>1815</v>
      </c>
      <c r="O171" s="12" t="s">
        <v>107</v>
      </c>
      <c r="P171" s="35" t="s">
        <v>1816</v>
      </c>
      <c r="Q171" s="15" t="s">
        <v>8571</v>
      </c>
      <c r="R171" s="1"/>
      <c r="S171" s="1"/>
      <c r="T171" s="2" t="s">
        <v>12609</v>
      </c>
      <c r="U171" s="1" t="s">
        <v>12456</v>
      </c>
      <c r="V171" s="12" t="s">
        <v>454</v>
      </c>
      <c r="W171" s="12">
        <v>3</v>
      </c>
      <c r="X171" s="12" t="s">
        <v>7576</v>
      </c>
      <c r="Y171" s="12">
        <v>3382.05</v>
      </c>
      <c r="Z171" s="12" t="s">
        <v>7577</v>
      </c>
      <c r="AA171" s="1" t="s">
        <v>1746</v>
      </c>
      <c r="AB171" s="1" t="s">
        <v>1817</v>
      </c>
      <c r="AC171" s="1" t="s">
        <v>1818</v>
      </c>
      <c r="AD171" s="1" t="s">
        <v>1819</v>
      </c>
      <c r="AE171" s="1" t="s">
        <v>1750</v>
      </c>
      <c r="AF171" s="1" t="s">
        <v>1820</v>
      </c>
    </row>
    <row r="172" spans="1:32" ht="165" x14ac:dyDescent="0.25">
      <c r="A172" s="1">
        <f t="shared" si="2"/>
        <v>169</v>
      </c>
      <c r="B172" s="225" t="s">
        <v>7394</v>
      </c>
      <c r="C172" s="2" t="s">
        <v>10286</v>
      </c>
      <c r="D172" s="12" t="s">
        <v>30</v>
      </c>
      <c r="E172" s="71" t="s">
        <v>1821</v>
      </c>
      <c r="F172" s="21">
        <v>5247015111</v>
      </c>
      <c r="G172" s="72" t="s">
        <v>10629</v>
      </c>
      <c r="H172" s="72" t="s">
        <v>10628</v>
      </c>
      <c r="I172" s="40" t="s">
        <v>1822</v>
      </c>
      <c r="J172" s="12" t="s">
        <v>8188</v>
      </c>
      <c r="K172" s="12" t="s">
        <v>32</v>
      </c>
      <c r="L172" s="71">
        <v>220</v>
      </c>
      <c r="M172" s="71" t="s">
        <v>33</v>
      </c>
      <c r="N172" s="1" t="s">
        <v>1823</v>
      </c>
      <c r="O172" s="12" t="s">
        <v>107</v>
      </c>
      <c r="P172" s="73" t="s">
        <v>1824</v>
      </c>
      <c r="Q172" s="15" t="s">
        <v>8572</v>
      </c>
      <c r="R172" s="74" t="s">
        <v>9149</v>
      </c>
      <c r="S172" s="71"/>
      <c r="T172" s="72" t="s">
        <v>1825</v>
      </c>
      <c r="U172" s="75" t="s">
        <v>12440</v>
      </c>
      <c r="V172" s="71" t="s">
        <v>1826</v>
      </c>
      <c r="W172" s="71">
        <v>2</v>
      </c>
      <c r="X172" s="71" t="s">
        <v>7531</v>
      </c>
      <c r="Y172" s="71">
        <v>3080</v>
      </c>
      <c r="Z172" s="71" t="s">
        <v>7578</v>
      </c>
      <c r="AA172" s="1" t="s">
        <v>909</v>
      </c>
      <c r="AB172" s="1" t="s">
        <v>1827</v>
      </c>
      <c r="AC172" s="1" t="s">
        <v>1828</v>
      </c>
      <c r="AD172" s="1" t="s">
        <v>1829</v>
      </c>
      <c r="AE172" s="1" t="s">
        <v>1830</v>
      </c>
      <c r="AF172" s="72" t="s">
        <v>1831</v>
      </c>
    </row>
    <row r="173" spans="1:32" ht="165" x14ac:dyDescent="0.25">
      <c r="A173" s="1">
        <f t="shared" si="2"/>
        <v>170</v>
      </c>
      <c r="B173" s="225"/>
      <c r="C173" s="1" t="s">
        <v>10287</v>
      </c>
      <c r="D173" s="12" t="s">
        <v>30</v>
      </c>
      <c r="E173" s="71" t="s">
        <v>1832</v>
      </c>
      <c r="F173" s="12">
        <v>5247014710</v>
      </c>
      <c r="G173" s="72" t="s">
        <v>10631</v>
      </c>
      <c r="H173" s="72" t="s">
        <v>10630</v>
      </c>
      <c r="I173" s="76" t="s">
        <v>1833</v>
      </c>
      <c r="J173" s="12" t="s">
        <v>10139</v>
      </c>
      <c r="K173" s="12" t="s">
        <v>32</v>
      </c>
      <c r="L173" s="12">
        <v>220</v>
      </c>
      <c r="M173" s="12" t="s">
        <v>1437</v>
      </c>
      <c r="N173" s="1" t="s">
        <v>1834</v>
      </c>
      <c r="O173" s="12" t="s">
        <v>107</v>
      </c>
      <c r="P173" s="73" t="s">
        <v>1835</v>
      </c>
      <c r="Q173" s="15" t="s">
        <v>8223</v>
      </c>
      <c r="R173" s="75" t="s">
        <v>9150</v>
      </c>
      <c r="S173" s="71"/>
      <c r="T173" s="2" t="s">
        <v>12612</v>
      </c>
      <c r="U173" s="75" t="s">
        <v>12440</v>
      </c>
      <c r="V173" s="71" t="s">
        <v>1826</v>
      </c>
      <c r="W173" s="71">
        <v>2</v>
      </c>
      <c r="X173" s="71" t="s">
        <v>7531</v>
      </c>
      <c r="Y173" s="71">
        <v>3080</v>
      </c>
      <c r="Z173" s="71" t="s">
        <v>1836</v>
      </c>
      <c r="AA173" s="1" t="s">
        <v>909</v>
      </c>
      <c r="AB173" s="1" t="s">
        <v>1827</v>
      </c>
      <c r="AC173" s="1" t="s">
        <v>1828</v>
      </c>
      <c r="AD173" s="1" t="s">
        <v>1837</v>
      </c>
      <c r="AE173" s="1" t="s">
        <v>1838</v>
      </c>
      <c r="AF173" s="1" t="s">
        <v>10158</v>
      </c>
    </row>
    <row r="174" spans="1:32" ht="210" x14ac:dyDescent="0.25">
      <c r="A174" s="1">
        <f t="shared" si="2"/>
        <v>171</v>
      </c>
      <c r="B174" s="225"/>
      <c r="C174" s="1" t="s">
        <v>10288</v>
      </c>
      <c r="D174" s="12" t="s">
        <v>30</v>
      </c>
      <c r="E174" s="71" t="s">
        <v>1839</v>
      </c>
      <c r="F174" s="71">
        <v>5247014911</v>
      </c>
      <c r="G174" s="72" t="s">
        <v>10633</v>
      </c>
      <c r="H174" s="72" t="s">
        <v>10632</v>
      </c>
      <c r="I174" s="76" t="s">
        <v>1840</v>
      </c>
      <c r="J174" s="12" t="s">
        <v>8188</v>
      </c>
      <c r="K174" s="12" t="s">
        <v>32</v>
      </c>
      <c r="L174" s="71">
        <v>220</v>
      </c>
      <c r="M174" s="77" t="s">
        <v>1841</v>
      </c>
      <c r="N174" s="1" t="s">
        <v>1842</v>
      </c>
      <c r="O174" s="12" t="s">
        <v>107</v>
      </c>
      <c r="P174" s="73" t="s">
        <v>1843</v>
      </c>
      <c r="Q174" s="15" t="s">
        <v>8573</v>
      </c>
      <c r="R174" s="75" t="s">
        <v>9151</v>
      </c>
      <c r="S174" s="71"/>
      <c r="T174" s="72" t="s">
        <v>12613</v>
      </c>
      <c r="U174" s="75" t="s">
        <v>12456</v>
      </c>
      <c r="V174" s="71" t="s">
        <v>1826</v>
      </c>
      <c r="W174" s="71">
        <v>2</v>
      </c>
      <c r="X174" s="71" t="s">
        <v>7531</v>
      </c>
      <c r="Y174" s="71">
        <v>3080</v>
      </c>
      <c r="Z174" s="71" t="s">
        <v>1844</v>
      </c>
      <c r="AA174" s="1" t="s">
        <v>909</v>
      </c>
      <c r="AB174" s="1" t="s">
        <v>1827</v>
      </c>
      <c r="AC174" s="1" t="s">
        <v>1828</v>
      </c>
      <c r="AD174" s="1" t="s">
        <v>1845</v>
      </c>
      <c r="AE174" s="1" t="s">
        <v>1846</v>
      </c>
      <c r="AF174" s="72" t="s">
        <v>2141</v>
      </c>
    </row>
    <row r="175" spans="1:32" ht="165" x14ac:dyDescent="0.25">
      <c r="A175" s="1">
        <f t="shared" si="2"/>
        <v>172</v>
      </c>
      <c r="B175" s="225"/>
      <c r="C175" s="1" t="s">
        <v>10289</v>
      </c>
      <c r="D175" s="12" t="s">
        <v>30</v>
      </c>
      <c r="E175" s="71" t="s">
        <v>1847</v>
      </c>
      <c r="F175" s="21">
        <v>5247014421</v>
      </c>
      <c r="G175" s="72" t="s">
        <v>12170</v>
      </c>
      <c r="H175" s="72" t="s">
        <v>12170</v>
      </c>
      <c r="I175" s="39" t="s">
        <v>1848</v>
      </c>
      <c r="J175" s="12" t="s">
        <v>10139</v>
      </c>
      <c r="K175" s="12" t="s">
        <v>32</v>
      </c>
      <c r="L175" s="71">
        <v>220</v>
      </c>
      <c r="M175" s="71" t="s">
        <v>536</v>
      </c>
      <c r="N175" s="75" t="s">
        <v>1849</v>
      </c>
      <c r="O175" s="12" t="s">
        <v>107</v>
      </c>
      <c r="P175" s="73" t="s">
        <v>1850</v>
      </c>
      <c r="Q175" s="15" t="s">
        <v>8574</v>
      </c>
      <c r="R175" s="75"/>
      <c r="S175" s="78"/>
      <c r="T175" s="72" t="s">
        <v>12169</v>
      </c>
      <c r="U175" s="75" t="s">
        <v>12440</v>
      </c>
      <c r="V175" s="71" t="s">
        <v>1826</v>
      </c>
      <c r="W175" s="71">
        <v>2</v>
      </c>
      <c r="X175" s="71" t="s">
        <v>7536</v>
      </c>
      <c r="Y175" s="71">
        <v>3080</v>
      </c>
      <c r="Z175" s="71">
        <v>135</v>
      </c>
      <c r="AA175" s="1" t="s">
        <v>909</v>
      </c>
      <c r="AB175" s="1" t="s">
        <v>1827</v>
      </c>
      <c r="AC175" s="1" t="s">
        <v>1828</v>
      </c>
      <c r="AD175" s="75" t="s">
        <v>1851</v>
      </c>
      <c r="AE175" s="75" t="s">
        <v>1852</v>
      </c>
      <c r="AF175" s="1" t="s">
        <v>10159</v>
      </c>
    </row>
    <row r="176" spans="1:32" ht="165" x14ac:dyDescent="0.25">
      <c r="A176" s="1">
        <f t="shared" si="2"/>
        <v>173</v>
      </c>
      <c r="B176" s="225"/>
      <c r="C176" s="1" t="s">
        <v>9507</v>
      </c>
      <c r="D176" s="12" t="s">
        <v>30</v>
      </c>
      <c r="E176" s="12" t="s">
        <v>1853</v>
      </c>
      <c r="F176" s="12">
        <v>5247014904</v>
      </c>
      <c r="G176" s="79" t="s">
        <v>10634</v>
      </c>
      <c r="H176" s="79" t="s">
        <v>10634</v>
      </c>
      <c r="I176" s="39" t="s">
        <v>1854</v>
      </c>
      <c r="J176" s="12" t="s">
        <v>8188</v>
      </c>
      <c r="K176" s="12" t="s">
        <v>32</v>
      </c>
      <c r="L176" s="12">
        <v>220</v>
      </c>
      <c r="M176" s="77" t="s">
        <v>536</v>
      </c>
      <c r="N176" s="75" t="s">
        <v>1855</v>
      </c>
      <c r="O176" s="12" t="s">
        <v>107</v>
      </c>
      <c r="P176" s="73" t="s">
        <v>1856</v>
      </c>
      <c r="Q176" s="15" t="s">
        <v>8575</v>
      </c>
      <c r="R176" s="75" t="s">
        <v>9151</v>
      </c>
      <c r="S176" s="71"/>
      <c r="T176" s="2" t="s">
        <v>1857</v>
      </c>
      <c r="U176" s="75" t="s">
        <v>12440</v>
      </c>
      <c r="V176" s="71" t="s">
        <v>1826</v>
      </c>
      <c r="W176" s="71">
        <v>2</v>
      </c>
      <c r="X176" s="71" t="s">
        <v>7531</v>
      </c>
      <c r="Y176" s="71">
        <v>3080</v>
      </c>
      <c r="Z176" s="71" t="s">
        <v>1844</v>
      </c>
      <c r="AA176" s="1" t="s">
        <v>909</v>
      </c>
      <c r="AB176" s="1" t="s">
        <v>1827</v>
      </c>
      <c r="AC176" s="1" t="s">
        <v>1828</v>
      </c>
      <c r="AD176" s="1" t="s">
        <v>1858</v>
      </c>
      <c r="AE176" s="75" t="s">
        <v>1859</v>
      </c>
      <c r="AF176" s="1" t="s">
        <v>10160</v>
      </c>
    </row>
    <row r="177" spans="1:32" ht="135" x14ac:dyDescent="0.25">
      <c r="A177" s="1">
        <f t="shared" si="2"/>
        <v>174</v>
      </c>
      <c r="B177" s="225"/>
      <c r="C177" s="1" t="s">
        <v>7579</v>
      </c>
      <c r="D177" s="12" t="s">
        <v>30</v>
      </c>
      <c r="E177" s="71" t="s">
        <v>1860</v>
      </c>
      <c r="F177" s="71">
        <v>5247014527</v>
      </c>
      <c r="G177" s="72" t="s">
        <v>10635</v>
      </c>
      <c r="H177" s="72" t="s">
        <v>10635</v>
      </c>
      <c r="I177" s="40" t="s">
        <v>1861</v>
      </c>
      <c r="J177" s="12" t="s">
        <v>10139</v>
      </c>
      <c r="K177" s="12" t="s">
        <v>32</v>
      </c>
      <c r="L177" s="71">
        <v>220</v>
      </c>
      <c r="M177" s="73" t="s">
        <v>1862</v>
      </c>
      <c r="N177" s="1" t="s">
        <v>1863</v>
      </c>
      <c r="O177" s="12" t="s">
        <v>107</v>
      </c>
      <c r="P177" s="73" t="s">
        <v>1864</v>
      </c>
      <c r="Q177" s="2" t="s">
        <v>494</v>
      </c>
      <c r="R177" s="75"/>
      <c r="S177" s="71"/>
      <c r="T177" s="72" t="s">
        <v>1865</v>
      </c>
      <c r="U177" s="75" t="s">
        <v>1866</v>
      </c>
      <c r="V177" s="71" t="s">
        <v>1826</v>
      </c>
      <c r="W177" s="71">
        <v>1</v>
      </c>
      <c r="X177" s="71" t="s">
        <v>9508</v>
      </c>
      <c r="Y177" s="71">
        <v>1100</v>
      </c>
      <c r="Z177" s="71">
        <v>50</v>
      </c>
      <c r="AA177" s="1" t="s">
        <v>909</v>
      </c>
      <c r="AB177" s="1" t="s">
        <v>1827</v>
      </c>
      <c r="AC177" s="1" t="s">
        <v>1828</v>
      </c>
      <c r="AD177" s="1" t="s">
        <v>1867</v>
      </c>
      <c r="AE177" s="1" t="s">
        <v>1830</v>
      </c>
      <c r="AF177" s="75" t="s">
        <v>1868</v>
      </c>
    </row>
    <row r="178" spans="1:32" ht="120" x14ac:dyDescent="0.25">
      <c r="A178" s="1">
        <f t="shared" si="2"/>
        <v>175</v>
      </c>
      <c r="B178" s="225"/>
      <c r="C178" s="1" t="s">
        <v>10290</v>
      </c>
      <c r="D178" s="12" t="s">
        <v>30</v>
      </c>
      <c r="E178" s="71" t="s">
        <v>1869</v>
      </c>
      <c r="F178" s="21">
        <v>5247006452</v>
      </c>
      <c r="G178" s="72" t="s">
        <v>10636</v>
      </c>
      <c r="H178" s="72" t="s">
        <v>10636</v>
      </c>
      <c r="I178" s="76" t="s">
        <v>1870</v>
      </c>
      <c r="J178" s="12" t="s">
        <v>10139</v>
      </c>
      <c r="K178" s="12" t="s">
        <v>32</v>
      </c>
      <c r="L178" s="71">
        <v>220</v>
      </c>
      <c r="M178" s="71" t="s">
        <v>536</v>
      </c>
      <c r="N178" s="1" t="s">
        <v>1871</v>
      </c>
      <c r="O178" s="12" t="s">
        <v>107</v>
      </c>
      <c r="P178" s="80" t="s">
        <v>969</v>
      </c>
      <c r="Q178" s="15" t="s">
        <v>8576</v>
      </c>
      <c r="R178" s="75"/>
      <c r="S178" s="71" t="s">
        <v>12171</v>
      </c>
      <c r="T178" s="72" t="s">
        <v>12614</v>
      </c>
      <c r="U178" s="75" t="s">
        <v>12440</v>
      </c>
      <c r="V178" s="71" t="s">
        <v>1826</v>
      </c>
      <c r="W178" s="71">
        <v>1</v>
      </c>
      <c r="X178" s="71" t="s">
        <v>7448</v>
      </c>
      <c r="Y178" s="71">
        <v>3080</v>
      </c>
      <c r="Z178" s="71">
        <v>80</v>
      </c>
      <c r="AA178" s="1" t="s">
        <v>909</v>
      </c>
      <c r="AB178" s="1" t="s">
        <v>1827</v>
      </c>
      <c r="AC178" s="1" t="s">
        <v>1828</v>
      </c>
      <c r="AD178" s="1" t="s">
        <v>1872</v>
      </c>
      <c r="AE178" s="1" t="s">
        <v>1830</v>
      </c>
      <c r="AF178" s="72" t="s">
        <v>1873</v>
      </c>
    </row>
    <row r="179" spans="1:32" ht="162.75" x14ac:dyDescent="0.25">
      <c r="A179" s="1">
        <f t="shared" si="2"/>
        <v>176</v>
      </c>
      <c r="B179" s="225"/>
      <c r="C179" s="2" t="s">
        <v>10138</v>
      </c>
      <c r="D179" s="12" t="s">
        <v>944</v>
      </c>
      <c r="E179" s="12" t="s">
        <v>1874</v>
      </c>
      <c r="F179" s="12">
        <v>5247014750</v>
      </c>
      <c r="G179" s="2" t="s">
        <v>10638</v>
      </c>
      <c r="H179" s="2" t="s">
        <v>10637</v>
      </c>
      <c r="I179" s="39" t="s">
        <v>1875</v>
      </c>
      <c r="J179" s="12" t="s">
        <v>10139</v>
      </c>
      <c r="K179" s="12" t="s">
        <v>32</v>
      </c>
      <c r="L179" s="12">
        <v>123</v>
      </c>
      <c r="M179" s="12" t="s">
        <v>579</v>
      </c>
      <c r="N179" s="1" t="s">
        <v>1876</v>
      </c>
      <c r="O179" s="12" t="s">
        <v>107</v>
      </c>
      <c r="P179" s="14" t="s">
        <v>1877</v>
      </c>
      <c r="Q179" s="15" t="s">
        <v>8577</v>
      </c>
      <c r="R179" s="2"/>
      <c r="S179" s="2"/>
      <c r="T179" s="2" t="s">
        <v>12618</v>
      </c>
      <c r="U179" s="2" t="s">
        <v>12443</v>
      </c>
      <c r="V179" s="12" t="s">
        <v>151</v>
      </c>
      <c r="W179" s="12">
        <v>1</v>
      </c>
      <c r="X179" s="12" t="s">
        <v>7448</v>
      </c>
      <c r="Y179" s="12">
        <v>3080</v>
      </c>
      <c r="Z179" s="12">
        <v>36</v>
      </c>
      <c r="AA179" s="1" t="s">
        <v>909</v>
      </c>
      <c r="AB179" s="1" t="s">
        <v>1827</v>
      </c>
      <c r="AC179" s="1" t="s">
        <v>1828</v>
      </c>
      <c r="AD179" s="2" t="s">
        <v>1878</v>
      </c>
      <c r="AE179" s="2" t="s">
        <v>1879</v>
      </c>
      <c r="AF179" s="2" t="s">
        <v>1880</v>
      </c>
    </row>
    <row r="180" spans="1:32" ht="150" x14ac:dyDescent="0.25">
      <c r="A180" s="1">
        <f t="shared" si="2"/>
        <v>177</v>
      </c>
      <c r="B180" s="225"/>
      <c r="C180" s="1" t="s">
        <v>10291</v>
      </c>
      <c r="D180" s="12" t="s">
        <v>30</v>
      </c>
      <c r="E180" s="71" t="s">
        <v>1881</v>
      </c>
      <c r="F180" s="71">
        <v>5247014809</v>
      </c>
      <c r="G180" s="72" t="s">
        <v>10640</v>
      </c>
      <c r="H180" s="72" t="s">
        <v>10639</v>
      </c>
      <c r="I180" s="76" t="s">
        <v>1882</v>
      </c>
      <c r="J180" s="12" t="s">
        <v>10139</v>
      </c>
      <c r="K180" s="12" t="s">
        <v>32</v>
      </c>
      <c r="L180" s="71">
        <v>220</v>
      </c>
      <c r="M180" s="73" t="s">
        <v>769</v>
      </c>
      <c r="N180" s="1" t="s">
        <v>1883</v>
      </c>
      <c r="O180" s="12" t="s">
        <v>107</v>
      </c>
      <c r="P180" s="81" t="s">
        <v>1267</v>
      </c>
      <c r="Q180" s="15" t="s">
        <v>8578</v>
      </c>
      <c r="R180" s="75"/>
      <c r="S180" s="71"/>
      <c r="T180" s="72" t="s">
        <v>1884</v>
      </c>
      <c r="U180" s="75" t="s">
        <v>12440</v>
      </c>
      <c r="V180" s="71" t="s">
        <v>1826</v>
      </c>
      <c r="W180" s="71">
        <v>1</v>
      </c>
      <c r="X180" s="71" t="s">
        <v>7448</v>
      </c>
      <c r="Y180" s="71">
        <v>3080</v>
      </c>
      <c r="Z180" s="71">
        <v>30</v>
      </c>
      <c r="AA180" s="75" t="s">
        <v>1885</v>
      </c>
      <c r="AB180" s="1" t="s">
        <v>1886</v>
      </c>
      <c r="AC180" s="1" t="s">
        <v>1887</v>
      </c>
      <c r="AD180" s="1" t="s">
        <v>1888</v>
      </c>
      <c r="AE180" s="75" t="s">
        <v>1889</v>
      </c>
      <c r="AF180" s="78" t="s">
        <v>10161</v>
      </c>
    </row>
    <row r="181" spans="1:32" ht="309" customHeight="1" x14ac:dyDescent="0.25">
      <c r="A181" s="1">
        <f t="shared" si="2"/>
        <v>178</v>
      </c>
      <c r="B181" s="225"/>
      <c r="C181" s="1" t="s">
        <v>10292</v>
      </c>
      <c r="D181" s="12" t="s">
        <v>30</v>
      </c>
      <c r="E181" s="71" t="s">
        <v>10642</v>
      </c>
      <c r="F181" s="71">
        <v>5247014622</v>
      </c>
      <c r="G181" s="72" t="s">
        <v>12615</v>
      </c>
      <c r="H181" s="72" t="s">
        <v>10641</v>
      </c>
      <c r="I181" s="40" t="s">
        <v>1890</v>
      </c>
      <c r="J181" s="12" t="s">
        <v>8188</v>
      </c>
      <c r="K181" s="12" t="s">
        <v>32</v>
      </c>
      <c r="L181" s="71">
        <v>220</v>
      </c>
      <c r="M181" s="73" t="s">
        <v>1891</v>
      </c>
      <c r="N181" s="1" t="s">
        <v>1892</v>
      </c>
      <c r="O181" s="12" t="s">
        <v>107</v>
      </c>
      <c r="P181" s="80" t="s">
        <v>821</v>
      </c>
      <c r="Q181" s="15" t="s">
        <v>8579</v>
      </c>
      <c r="R181" s="75" t="s">
        <v>9152</v>
      </c>
      <c r="S181" s="71"/>
      <c r="T181" s="72" t="s">
        <v>12616</v>
      </c>
      <c r="U181" s="75" t="s">
        <v>12456</v>
      </c>
      <c r="V181" s="71" t="s">
        <v>1826</v>
      </c>
      <c r="W181" s="71">
        <v>1</v>
      </c>
      <c r="X181" s="71" t="s">
        <v>7448</v>
      </c>
      <c r="Y181" s="71">
        <v>3080</v>
      </c>
      <c r="Z181" s="71">
        <v>20</v>
      </c>
      <c r="AA181" s="1" t="s">
        <v>844</v>
      </c>
      <c r="AB181" s="1" t="s">
        <v>1893</v>
      </c>
      <c r="AC181" s="1" t="s">
        <v>1894</v>
      </c>
      <c r="AD181" s="1" t="s">
        <v>1895</v>
      </c>
      <c r="AE181" s="75" t="s">
        <v>1896</v>
      </c>
      <c r="AF181" s="75" t="s">
        <v>10162</v>
      </c>
    </row>
    <row r="182" spans="1:32" ht="135" x14ac:dyDescent="0.25">
      <c r="A182" s="1">
        <f t="shared" si="2"/>
        <v>179</v>
      </c>
      <c r="B182" s="225"/>
      <c r="C182" s="1" t="s">
        <v>1897</v>
      </c>
      <c r="D182" s="12" t="s">
        <v>30</v>
      </c>
      <c r="E182" s="71" t="s">
        <v>1898</v>
      </c>
      <c r="F182" s="71">
        <v>5247014453</v>
      </c>
      <c r="G182" s="72" t="s">
        <v>10644</v>
      </c>
      <c r="H182" s="72" t="s">
        <v>10643</v>
      </c>
      <c r="I182" s="76" t="s">
        <v>1899</v>
      </c>
      <c r="J182" s="12" t="s">
        <v>8188</v>
      </c>
      <c r="K182" s="12" t="s">
        <v>32</v>
      </c>
      <c r="L182" s="71">
        <v>220</v>
      </c>
      <c r="M182" s="80" t="s">
        <v>60</v>
      </c>
      <c r="N182" s="75" t="s">
        <v>1900</v>
      </c>
      <c r="O182" s="12" t="s">
        <v>107</v>
      </c>
      <c r="P182" s="80" t="s">
        <v>1901</v>
      </c>
      <c r="Q182" s="15" t="s">
        <v>8580</v>
      </c>
      <c r="R182" s="74"/>
      <c r="S182" s="71"/>
      <c r="T182" s="72" t="s">
        <v>1902</v>
      </c>
      <c r="U182" s="75" t="s">
        <v>12442</v>
      </c>
      <c r="V182" s="71" t="s">
        <v>1826</v>
      </c>
      <c r="W182" s="71">
        <v>1</v>
      </c>
      <c r="X182" s="71" t="s">
        <v>7448</v>
      </c>
      <c r="Y182" s="71">
        <v>3080</v>
      </c>
      <c r="Z182" s="71">
        <v>80</v>
      </c>
      <c r="AA182" s="1" t="s">
        <v>582</v>
      </c>
      <c r="AB182" s="1" t="s">
        <v>1903</v>
      </c>
      <c r="AC182" s="1" t="s">
        <v>1904</v>
      </c>
      <c r="AD182" s="1" t="s">
        <v>1905</v>
      </c>
      <c r="AE182" s="75" t="s">
        <v>1830</v>
      </c>
      <c r="AF182" s="75" t="s">
        <v>1906</v>
      </c>
    </row>
    <row r="183" spans="1:32" ht="180" x14ac:dyDescent="0.25">
      <c r="A183" s="1">
        <f t="shared" si="2"/>
        <v>180</v>
      </c>
      <c r="B183" s="225"/>
      <c r="C183" s="37" t="s">
        <v>10293</v>
      </c>
      <c r="D183" s="12" t="s">
        <v>30</v>
      </c>
      <c r="E183" s="71" t="s">
        <v>1907</v>
      </c>
      <c r="F183" s="21">
        <v>5247015070</v>
      </c>
      <c r="G183" s="2" t="s">
        <v>10645</v>
      </c>
      <c r="H183" s="2" t="s">
        <v>10645</v>
      </c>
      <c r="I183" s="76" t="s">
        <v>1908</v>
      </c>
      <c r="J183" s="12" t="s">
        <v>10139</v>
      </c>
      <c r="K183" s="12" t="s">
        <v>32</v>
      </c>
      <c r="L183" s="71">
        <v>220</v>
      </c>
      <c r="M183" s="73" t="s">
        <v>1909</v>
      </c>
      <c r="N183" s="1" t="s">
        <v>1910</v>
      </c>
      <c r="O183" s="12" t="s">
        <v>107</v>
      </c>
      <c r="P183" s="73" t="s">
        <v>1911</v>
      </c>
      <c r="Q183" s="15" t="s">
        <v>8581</v>
      </c>
      <c r="R183" s="75"/>
      <c r="S183" s="71"/>
      <c r="T183" s="2" t="s">
        <v>12617</v>
      </c>
      <c r="U183" s="75" t="s">
        <v>12440</v>
      </c>
      <c r="V183" s="71" t="s">
        <v>1826</v>
      </c>
      <c r="W183" s="71">
        <v>1</v>
      </c>
      <c r="X183" s="71" t="s">
        <v>7448</v>
      </c>
      <c r="Y183" s="71">
        <v>3080</v>
      </c>
      <c r="Z183" s="71">
        <v>80</v>
      </c>
      <c r="AA183" s="1" t="s">
        <v>582</v>
      </c>
      <c r="AB183" s="1" t="s">
        <v>1912</v>
      </c>
      <c r="AC183" s="1" t="s">
        <v>1913</v>
      </c>
      <c r="AD183" s="1" t="s">
        <v>1914</v>
      </c>
      <c r="AE183" s="1" t="s">
        <v>1830</v>
      </c>
      <c r="AF183" s="72" t="s">
        <v>1915</v>
      </c>
    </row>
    <row r="184" spans="1:32" ht="150" x14ac:dyDescent="0.25">
      <c r="A184" s="1">
        <f t="shared" si="2"/>
        <v>181</v>
      </c>
      <c r="B184" s="225"/>
      <c r="C184" s="1" t="s">
        <v>1916</v>
      </c>
      <c r="D184" s="12" t="s">
        <v>30</v>
      </c>
      <c r="E184" s="71" t="s">
        <v>1917</v>
      </c>
      <c r="F184" s="71">
        <v>5247015055</v>
      </c>
      <c r="G184" s="72" t="s">
        <v>10647</v>
      </c>
      <c r="H184" s="72" t="s">
        <v>10646</v>
      </c>
      <c r="I184" s="76" t="s">
        <v>1918</v>
      </c>
      <c r="J184" s="12" t="s">
        <v>10139</v>
      </c>
      <c r="K184" s="12" t="s">
        <v>32</v>
      </c>
      <c r="L184" s="71">
        <v>220</v>
      </c>
      <c r="M184" s="71" t="s">
        <v>193</v>
      </c>
      <c r="N184" s="1" t="s">
        <v>1919</v>
      </c>
      <c r="O184" s="12" t="s">
        <v>107</v>
      </c>
      <c r="P184" s="73" t="s">
        <v>1920</v>
      </c>
      <c r="Q184" s="15" t="s">
        <v>8582</v>
      </c>
      <c r="R184" s="75"/>
      <c r="S184" s="71"/>
      <c r="T184" s="72" t="s">
        <v>1921</v>
      </c>
      <c r="U184" s="75" t="s">
        <v>12442</v>
      </c>
      <c r="V184" s="71" t="s">
        <v>1826</v>
      </c>
      <c r="W184" s="71">
        <v>1</v>
      </c>
      <c r="X184" s="71" t="s">
        <v>7448</v>
      </c>
      <c r="Y184" s="71">
        <v>3080</v>
      </c>
      <c r="Z184" s="71">
        <v>50</v>
      </c>
      <c r="AA184" s="1" t="s">
        <v>540</v>
      </c>
      <c r="AB184" s="1" t="s">
        <v>1922</v>
      </c>
      <c r="AC184" s="1" t="s">
        <v>1923</v>
      </c>
      <c r="AD184" s="1" t="s">
        <v>1924</v>
      </c>
      <c r="AE184" s="1" t="s">
        <v>1846</v>
      </c>
      <c r="AF184" s="75" t="s">
        <v>1610</v>
      </c>
    </row>
    <row r="185" spans="1:32" ht="152.25" customHeight="1" x14ac:dyDescent="0.25">
      <c r="A185" s="1">
        <f t="shared" si="2"/>
        <v>182</v>
      </c>
      <c r="B185" s="225"/>
      <c r="C185" s="2" t="s">
        <v>10294</v>
      </c>
      <c r="D185" s="78" t="s">
        <v>30</v>
      </c>
      <c r="E185" s="78" t="s">
        <v>7906</v>
      </c>
      <c r="F185" s="82">
        <v>5247014774</v>
      </c>
      <c r="G185" s="83" t="s">
        <v>10648</v>
      </c>
      <c r="H185" s="83" t="s">
        <v>10648</v>
      </c>
      <c r="I185" s="71" t="s">
        <v>7907</v>
      </c>
      <c r="J185" s="78" t="s">
        <v>10139</v>
      </c>
      <c r="K185" s="78" t="s">
        <v>32</v>
      </c>
      <c r="L185" s="71">
        <v>220</v>
      </c>
      <c r="M185" s="82" t="s">
        <v>536</v>
      </c>
      <c r="N185" s="72" t="s">
        <v>7908</v>
      </c>
      <c r="O185" s="78" t="s">
        <v>107</v>
      </c>
      <c r="P185" s="73" t="s">
        <v>7909</v>
      </c>
      <c r="Q185" s="15" t="s">
        <v>8583</v>
      </c>
      <c r="R185" s="78"/>
      <c r="S185" s="78"/>
      <c r="T185" s="84" t="s">
        <v>7913</v>
      </c>
      <c r="U185" s="75" t="s">
        <v>12442</v>
      </c>
      <c r="V185" s="71" t="s">
        <v>1826</v>
      </c>
      <c r="W185" s="78">
        <v>1</v>
      </c>
      <c r="X185" s="78" t="s">
        <v>7448</v>
      </c>
      <c r="Y185" s="78">
        <v>3080</v>
      </c>
      <c r="Z185" s="78">
        <v>25</v>
      </c>
      <c r="AA185" s="84" t="s">
        <v>540</v>
      </c>
      <c r="AB185" s="72" t="s">
        <v>7910</v>
      </c>
      <c r="AC185" s="84" t="s">
        <v>7911</v>
      </c>
      <c r="AD185" s="72" t="s">
        <v>7912</v>
      </c>
      <c r="AE185" s="84" t="s">
        <v>3407</v>
      </c>
      <c r="AF185" s="84" t="s">
        <v>804</v>
      </c>
    </row>
    <row r="186" spans="1:32" ht="148.5" customHeight="1" x14ac:dyDescent="0.25">
      <c r="A186" s="1">
        <f t="shared" si="2"/>
        <v>183</v>
      </c>
      <c r="B186" s="225"/>
      <c r="C186" s="1" t="s">
        <v>1925</v>
      </c>
      <c r="D186" s="12" t="s">
        <v>30</v>
      </c>
      <c r="E186" s="71" t="s">
        <v>10650</v>
      </c>
      <c r="F186" s="71">
        <v>5247014534</v>
      </c>
      <c r="G186" s="72" t="s">
        <v>10649</v>
      </c>
      <c r="H186" s="72" t="s">
        <v>10649</v>
      </c>
      <c r="I186" s="40" t="s">
        <v>1926</v>
      </c>
      <c r="J186" s="12" t="s">
        <v>10139</v>
      </c>
      <c r="K186" s="12" t="s">
        <v>32</v>
      </c>
      <c r="L186" s="71">
        <v>220</v>
      </c>
      <c r="M186" s="71" t="s">
        <v>769</v>
      </c>
      <c r="N186" s="75" t="s">
        <v>1927</v>
      </c>
      <c r="O186" s="12" t="s">
        <v>107</v>
      </c>
      <c r="P186" s="73" t="s">
        <v>1928</v>
      </c>
      <c r="Q186" s="15" t="s">
        <v>8584</v>
      </c>
      <c r="R186" s="75" t="s">
        <v>9153</v>
      </c>
      <c r="S186" s="71"/>
      <c r="T186" s="72" t="s">
        <v>1929</v>
      </c>
      <c r="U186" s="75" t="s">
        <v>12442</v>
      </c>
      <c r="V186" s="71" t="s">
        <v>1826</v>
      </c>
      <c r="W186" s="71">
        <v>1</v>
      </c>
      <c r="X186" s="71" t="s">
        <v>7448</v>
      </c>
      <c r="Y186" s="71">
        <v>3080</v>
      </c>
      <c r="Z186" s="71">
        <v>40</v>
      </c>
      <c r="AA186" s="75" t="s">
        <v>540</v>
      </c>
      <c r="AB186" s="75" t="s">
        <v>1930</v>
      </c>
      <c r="AC186" s="75" t="s">
        <v>1931</v>
      </c>
      <c r="AD186" s="75" t="s">
        <v>1932</v>
      </c>
      <c r="AE186" s="75" t="s">
        <v>1830</v>
      </c>
      <c r="AF186" s="72" t="s">
        <v>1933</v>
      </c>
    </row>
    <row r="187" spans="1:32" ht="274.5" customHeight="1" x14ac:dyDescent="0.25">
      <c r="A187" s="1">
        <f t="shared" si="2"/>
        <v>184</v>
      </c>
      <c r="B187" s="225"/>
      <c r="C187" s="1" t="s">
        <v>1934</v>
      </c>
      <c r="D187" s="12" t="s">
        <v>30</v>
      </c>
      <c r="E187" s="71" t="s">
        <v>1935</v>
      </c>
      <c r="F187" s="71">
        <v>5247014598</v>
      </c>
      <c r="G187" s="72" t="s">
        <v>10651</v>
      </c>
      <c r="H187" s="72" t="s">
        <v>10651</v>
      </c>
      <c r="I187" s="59" t="s">
        <v>1936</v>
      </c>
      <c r="J187" s="12" t="s">
        <v>8188</v>
      </c>
      <c r="K187" s="12" t="s">
        <v>32</v>
      </c>
      <c r="L187" s="71">
        <v>220</v>
      </c>
      <c r="M187" s="71" t="s">
        <v>72</v>
      </c>
      <c r="N187" s="1" t="s">
        <v>1937</v>
      </c>
      <c r="O187" s="12" t="s">
        <v>107</v>
      </c>
      <c r="P187" s="80" t="s">
        <v>1938</v>
      </c>
      <c r="Q187" s="15" t="s">
        <v>8585</v>
      </c>
      <c r="R187" s="74" t="s">
        <v>9154</v>
      </c>
      <c r="S187" s="71"/>
      <c r="T187" s="72" t="s">
        <v>1939</v>
      </c>
      <c r="U187" s="74" t="s">
        <v>12440</v>
      </c>
      <c r="V187" s="71" t="s">
        <v>1826</v>
      </c>
      <c r="W187" s="71">
        <v>1</v>
      </c>
      <c r="X187" s="71" t="s">
        <v>7448</v>
      </c>
      <c r="Y187" s="71">
        <v>3080</v>
      </c>
      <c r="Z187" s="71">
        <v>50</v>
      </c>
      <c r="AA187" s="1" t="s">
        <v>844</v>
      </c>
      <c r="AB187" s="1" t="s">
        <v>1940</v>
      </c>
      <c r="AC187" s="1" t="s">
        <v>1894</v>
      </c>
      <c r="AD187" s="75" t="s">
        <v>1941</v>
      </c>
      <c r="AE187" s="1" t="s">
        <v>1942</v>
      </c>
      <c r="AF187" s="72" t="s">
        <v>10163</v>
      </c>
    </row>
    <row r="188" spans="1:32" ht="135" x14ac:dyDescent="0.25">
      <c r="A188" s="1">
        <f t="shared" si="2"/>
        <v>185</v>
      </c>
      <c r="B188" s="225"/>
      <c r="C188" s="1" t="s">
        <v>1943</v>
      </c>
      <c r="D188" s="12" t="s">
        <v>30</v>
      </c>
      <c r="E188" s="71" t="s">
        <v>1944</v>
      </c>
      <c r="F188" s="21">
        <v>5247014446</v>
      </c>
      <c r="G188" s="2" t="s">
        <v>10653</v>
      </c>
      <c r="H188" s="2" t="s">
        <v>10652</v>
      </c>
      <c r="I188" s="59" t="s">
        <v>1945</v>
      </c>
      <c r="J188" s="12" t="s">
        <v>8188</v>
      </c>
      <c r="K188" s="12" t="s">
        <v>32</v>
      </c>
      <c r="L188" s="71">
        <v>220</v>
      </c>
      <c r="M188" s="71" t="s">
        <v>1946</v>
      </c>
      <c r="N188" s="1" t="s">
        <v>1947</v>
      </c>
      <c r="O188" s="12" t="s">
        <v>107</v>
      </c>
      <c r="P188" s="80" t="s">
        <v>1948</v>
      </c>
      <c r="Q188" s="15" t="s">
        <v>8586</v>
      </c>
      <c r="R188" s="74"/>
      <c r="S188" s="71"/>
      <c r="T188" s="2" t="s">
        <v>1949</v>
      </c>
      <c r="U188" s="75" t="s">
        <v>12456</v>
      </c>
      <c r="V188" s="71" t="s">
        <v>1826</v>
      </c>
      <c r="W188" s="71">
        <v>1</v>
      </c>
      <c r="X188" s="71" t="s">
        <v>7448</v>
      </c>
      <c r="Y188" s="71">
        <v>3080</v>
      </c>
      <c r="Z188" s="71">
        <v>25</v>
      </c>
      <c r="AA188" s="75" t="s">
        <v>540</v>
      </c>
      <c r="AB188" s="1" t="s">
        <v>1950</v>
      </c>
      <c r="AC188" s="1" t="s">
        <v>1951</v>
      </c>
      <c r="AD188" s="75" t="s">
        <v>1952</v>
      </c>
      <c r="AE188" s="1" t="s">
        <v>1953</v>
      </c>
      <c r="AF188" s="1" t="s">
        <v>1954</v>
      </c>
    </row>
    <row r="189" spans="1:32" ht="120" x14ac:dyDescent="0.25">
      <c r="A189" s="1">
        <f t="shared" si="2"/>
        <v>186</v>
      </c>
      <c r="B189" s="225"/>
      <c r="C189" s="1" t="s">
        <v>1955</v>
      </c>
      <c r="D189" s="12" t="s">
        <v>30</v>
      </c>
      <c r="E189" s="71" t="s">
        <v>1956</v>
      </c>
      <c r="F189" s="71">
        <v>5247014510</v>
      </c>
      <c r="G189" s="72" t="s">
        <v>10655</v>
      </c>
      <c r="H189" s="72" t="s">
        <v>10654</v>
      </c>
      <c r="I189" s="76" t="s">
        <v>1957</v>
      </c>
      <c r="J189" s="12" t="s">
        <v>10139</v>
      </c>
      <c r="K189" s="12" t="s">
        <v>32</v>
      </c>
      <c r="L189" s="71">
        <v>220</v>
      </c>
      <c r="M189" s="71" t="s">
        <v>536</v>
      </c>
      <c r="N189" s="1" t="s">
        <v>1958</v>
      </c>
      <c r="O189" s="12" t="s">
        <v>107</v>
      </c>
      <c r="P189" s="85" t="s">
        <v>1785</v>
      </c>
      <c r="Q189" s="15" t="s">
        <v>8587</v>
      </c>
      <c r="R189" s="75"/>
      <c r="S189" s="71"/>
      <c r="T189" s="72" t="s">
        <v>1959</v>
      </c>
      <c r="U189" s="75" t="s">
        <v>12440</v>
      </c>
      <c r="V189" s="71" t="s">
        <v>1826</v>
      </c>
      <c r="W189" s="71">
        <v>1</v>
      </c>
      <c r="X189" s="71" t="s">
        <v>7448</v>
      </c>
      <c r="Y189" s="71">
        <v>3080</v>
      </c>
      <c r="Z189" s="71">
        <v>15</v>
      </c>
      <c r="AA189" s="75" t="s">
        <v>540</v>
      </c>
      <c r="AB189" s="75" t="s">
        <v>1960</v>
      </c>
      <c r="AC189" s="75" t="s">
        <v>1961</v>
      </c>
      <c r="AD189" s="75" t="s">
        <v>1962</v>
      </c>
      <c r="AE189" s="75" t="s">
        <v>1963</v>
      </c>
      <c r="AF189" s="75" t="s">
        <v>1964</v>
      </c>
    </row>
    <row r="190" spans="1:32" ht="150" x14ac:dyDescent="0.25">
      <c r="A190" s="1">
        <f t="shared" si="2"/>
        <v>187</v>
      </c>
      <c r="B190" s="225"/>
      <c r="C190" s="1" t="s">
        <v>1965</v>
      </c>
      <c r="D190" s="12" t="s">
        <v>30</v>
      </c>
      <c r="E190" s="71" t="s">
        <v>1966</v>
      </c>
      <c r="F190" s="71">
        <v>5247014936</v>
      </c>
      <c r="G190" s="72" t="s">
        <v>10657</v>
      </c>
      <c r="H190" s="72" t="s">
        <v>10656</v>
      </c>
      <c r="I190" s="40" t="s">
        <v>1967</v>
      </c>
      <c r="J190" s="12" t="s">
        <v>10139</v>
      </c>
      <c r="K190" s="12" t="s">
        <v>32</v>
      </c>
      <c r="L190" s="71">
        <v>220</v>
      </c>
      <c r="M190" s="71" t="s">
        <v>1968</v>
      </c>
      <c r="N190" s="1" t="s">
        <v>1969</v>
      </c>
      <c r="O190" s="12" t="s">
        <v>107</v>
      </c>
      <c r="P190" s="80" t="s">
        <v>1970</v>
      </c>
      <c r="Q190" s="15" t="s">
        <v>8588</v>
      </c>
      <c r="R190" s="75" t="s">
        <v>9155</v>
      </c>
      <c r="S190" s="71"/>
      <c r="T190" s="72" t="s">
        <v>1971</v>
      </c>
      <c r="U190" s="75" t="s">
        <v>12440</v>
      </c>
      <c r="V190" s="71" t="s">
        <v>1826</v>
      </c>
      <c r="W190" s="71">
        <v>1</v>
      </c>
      <c r="X190" s="71" t="s">
        <v>7448</v>
      </c>
      <c r="Y190" s="71">
        <v>3080</v>
      </c>
      <c r="Z190" s="71">
        <v>100</v>
      </c>
      <c r="AA190" s="75" t="s">
        <v>844</v>
      </c>
      <c r="AB190" s="75" t="s">
        <v>1972</v>
      </c>
      <c r="AC190" s="75" t="s">
        <v>1973</v>
      </c>
      <c r="AD190" s="1" t="s">
        <v>1974</v>
      </c>
      <c r="AE190" s="75" t="s">
        <v>1838</v>
      </c>
      <c r="AF190" s="75" t="s">
        <v>1975</v>
      </c>
    </row>
    <row r="191" spans="1:32" ht="150" x14ac:dyDescent="0.25">
      <c r="A191" s="1">
        <f t="shared" si="2"/>
        <v>188</v>
      </c>
      <c r="B191" s="225" t="s">
        <v>7395</v>
      </c>
      <c r="C191" s="1" t="s">
        <v>10295</v>
      </c>
      <c r="D191" s="12" t="s">
        <v>30</v>
      </c>
      <c r="E191" s="12" t="s">
        <v>1976</v>
      </c>
      <c r="F191" s="12">
        <v>5213003478</v>
      </c>
      <c r="G191" s="2" t="s">
        <v>10659</v>
      </c>
      <c r="H191" s="1" t="s">
        <v>10658</v>
      </c>
      <c r="I191" s="39" t="s">
        <v>1977</v>
      </c>
      <c r="J191" s="12" t="s">
        <v>10139</v>
      </c>
      <c r="K191" s="12" t="s">
        <v>32</v>
      </c>
      <c r="L191" s="12">
        <v>102</v>
      </c>
      <c r="M191" s="12" t="s">
        <v>212</v>
      </c>
      <c r="N191" s="1" t="s">
        <v>1978</v>
      </c>
      <c r="O191" s="12" t="s">
        <v>107</v>
      </c>
      <c r="P191" s="14" t="s">
        <v>1979</v>
      </c>
      <c r="Q191" s="33" t="s">
        <v>8374</v>
      </c>
      <c r="R191" s="1"/>
      <c r="S191" s="1"/>
      <c r="T191" s="2" t="s">
        <v>12172</v>
      </c>
      <c r="U191" s="1" t="s">
        <v>12502</v>
      </c>
      <c r="V191" s="12" t="s">
        <v>1980</v>
      </c>
      <c r="W191" s="12">
        <v>1</v>
      </c>
      <c r="X191" s="12" t="s">
        <v>7448</v>
      </c>
      <c r="Y191" s="12">
        <v>1734</v>
      </c>
      <c r="Z191" s="12">
        <v>15</v>
      </c>
      <c r="AA191" s="1" t="s">
        <v>1746</v>
      </c>
      <c r="AB191" s="1" t="s">
        <v>1981</v>
      </c>
      <c r="AC191" s="1" t="s">
        <v>1982</v>
      </c>
      <c r="AD191" s="1" t="s">
        <v>1983</v>
      </c>
      <c r="AE191" s="1" t="s">
        <v>1984</v>
      </c>
      <c r="AF191" s="1" t="s">
        <v>1985</v>
      </c>
    </row>
    <row r="192" spans="1:32" ht="207.75" x14ac:dyDescent="0.25">
      <c r="A192" s="1">
        <f t="shared" si="2"/>
        <v>189</v>
      </c>
      <c r="B192" s="225"/>
      <c r="C192" s="2" t="s">
        <v>9509</v>
      </c>
      <c r="D192" s="12" t="s">
        <v>30</v>
      </c>
      <c r="E192" s="12" t="s">
        <v>2026</v>
      </c>
      <c r="F192" s="12">
        <v>5213003439</v>
      </c>
      <c r="G192" s="2" t="s">
        <v>10661</v>
      </c>
      <c r="H192" s="1" t="s">
        <v>10660</v>
      </c>
      <c r="I192" s="39" t="s">
        <v>2027</v>
      </c>
      <c r="J192" s="12" t="s">
        <v>8188</v>
      </c>
      <c r="K192" s="12" t="s">
        <v>32</v>
      </c>
      <c r="L192" s="12">
        <v>102</v>
      </c>
      <c r="M192" s="20" t="s">
        <v>513</v>
      </c>
      <c r="N192" s="2" t="s">
        <v>7914</v>
      </c>
      <c r="O192" s="12" t="s">
        <v>107</v>
      </c>
      <c r="P192" s="14" t="s">
        <v>7915</v>
      </c>
      <c r="Q192" s="33" t="s">
        <v>8375</v>
      </c>
      <c r="R192" s="2"/>
      <c r="S192" s="62"/>
      <c r="T192" s="2" t="s">
        <v>12620</v>
      </c>
      <c r="U192" s="1" t="s">
        <v>12440</v>
      </c>
      <c r="V192" s="12" t="s">
        <v>2008</v>
      </c>
      <c r="W192" s="12">
        <v>1</v>
      </c>
      <c r="X192" s="12" t="s">
        <v>7448</v>
      </c>
      <c r="Y192" s="12">
        <v>1734</v>
      </c>
      <c r="Z192" s="12">
        <v>15</v>
      </c>
      <c r="AA192" s="2" t="s">
        <v>1746</v>
      </c>
      <c r="AB192" s="2" t="s">
        <v>7916</v>
      </c>
      <c r="AC192" s="2" t="s">
        <v>7917</v>
      </c>
      <c r="AD192" s="2" t="s">
        <v>7918</v>
      </c>
      <c r="AE192" s="2" t="s">
        <v>7919</v>
      </c>
      <c r="AF192" s="2" t="s">
        <v>7920</v>
      </c>
    </row>
    <row r="193" spans="1:32" ht="147.75" x14ac:dyDescent="0.25">
      <c r="A193" s="1">
        <f t="shared" si="2"/>
        <v>190</v>
      </c>
      <c r="B193" s="225"/>
      <c r="C193" s="1" t="s">
        <v>9510</v>
      </c>
      <c r="D193" s="12" t="s">
        <v>30</v>
      </c>
      <c r="E193" s="12" t="s">
        <v>1986</v>
      </c>
      <c r="F193" s="12">
        <v>5213003365</v>
      </c>
      <c r="G193" s="2" t="s">
        <v>10663</v>
      </c>
      <c r="H193" s="1" t="s">
        <v>10662</v>
      </c>
      <c r="I193" s="39" t="s">
        <v>1987</v>
      </c>
      <c r="J193" s="12" t="s">
        <v>8188</v>
      </c>
      <c r="K193" s="12" t="s">
        <v>32</v>
      </c>
      <c r="L193" s="12">
        <v>102</v>
      </c>
      <c r="M193" s="12" t="s">
        <v>719</v>
      </c>
      <c r="N193" s="1" t="s">
        <v>1988</v>
      </c>
      <c r="O193" s="12" t="s">
        <v>107</v>
      </c>
      <c r="P193" s="14" t="s">
        <v>1989</v>
      </c>
      <c r="Q193" s="15" t="s">
        <v>494</v>
      </c>
      <c r="R193" s="1"/>
      <c r="S193" s="1"/>
      <c r="T193" s="2" t="s">
        <v>1990</v>
      </c>
      <c r="U193" s="1" t="s">
        <v>12440</v>
      </c>
      <c r="V193" s="12" t="s">
        <v>1980</v>
      </c>
      <c r="W193" s="12">
        <v>1</v>
      </c>
      <c r="X193" s="12" t="s">
        <v>7448</v>
      </c>
      <c r="Y193" s="12">
        <v>1734</v>
      </c>
      <c r="Z193" s="12">
        <v>15</v>
      </c>
      <c r="AA193" s="1" t="s">
        <v>1746</v>
      </c>
      <c r="AB193" s="1" t="s">
        <v>1991</v>
      </c>
      <c r="AC193" s="1" t="s">
        <v>1992</v>
      </c>
      <c r="AD193" s="1" t="s">
        <v>1993</v>
      </c>
      <c r="AE193" s="1" t="s">
        <v>1994</v>
      </c>
      <c r="AF193" s="1" t="s">
        <v>1995</v>
      </c>
    </row>
    <row r="194" spans="1:32" ht="135" x14ac:dyDescent="0.25">
      <c r="A194" s="1">
        <f t="shared" ref="A194:A256" si="3">A193+1</f>
        <v>191</v>
      </c>
      <c r="B194" s="225"/>
      <c r="C194" s="1" t="s">
        <v>1996</v>
      </c>
      <c r="D194" s="12" t="s">
        <v>70</v>
      </c>
      <c r="E194" s="12" t="s">
        <v>1997</v>
      </c>
      <c r="F194" s="12">
        <v>5213003277</v>
      </c>
      <c r="G194" s="2" t="s">
        <v>10665</v>
      </c>
      <c r="H194" s="1" t="s">
        <v>10664</v>
      </c>
      <c r="I194" s="39" t="s">
        <v>1998</v>
      </c>
      <c r="J194" s="12" t="s">
        <v>10139</v>
      </c>
      <c r="K194" s="12" t="s">
        <v>32</v>
      </c>
      <c r="L194" s="12">
        <v>102</v>
      </c>
      <c r="M194" s="12" t="s">
        <v>212</v>
      </c>
      <c r="N194" s="1" t="s">
        <v>1999</v>
      </c>
      <c r="O194" s="12" t="s">
        <v>107</v>
      </c>
      <c r="P194" s="14" t="s">
        <v>2000</v>
      </c>
      <c r="Q194" s="33" t="s">
        <v>8376</v>
      </c>
      <c r="R194" s="1" t="s">
        <v>9156</v>
      </c>
      <c r="S194" s="1"/>
      <c r="T194" s="2" t="s">
        <v>12622</v>
      </c>
      <c r="U194" s="1" t="s">
        <v>12442</v>
      </c>
      <c r="V194" s="12" t="s">
        <v>1980</v>
      </c>
      <c r="W194" s="12">
        <v>1</v>
      </c>
      <c r="X194" s="12" t="s">
        <v>9511</v>
      </c>
      <c r="Y194" s="12">
        <v>1734</v>
      </c>
      <c r="Z194" s="12">
        <v>75</v>
      </c>
      <c r="AA194" s="1" t="s">
        <v>1746</v>
      </c>
      <c r="AB194" s="1" t="s">
        <v>2001</v>
      </c>
      <c r="AC194" s="1" t="s">
        <v>2002</v>
      </c>
      <c r="AD194" s="1" t="s">
        <v>2003</v>
      </c>
      <c r="AE194" s="1" t="s">
        <v>555</v>
      </c>
      <c r="AF194" s="1" t="s">
        <v>2004</v>
      </c>
    </row>
    <row r="195" spans="1:32" ht="120" x14ac:dyDescent="0.25">
      <c r="A195" s="1">
        <f t="shared" si="3"/>
        <v>192</v>
      </c>
      <c r="B195" s="225"/>
      <c r="C195" s="1" t="s">
        <v>7580</v>
      </c>
      <c r="D195" s="12" t="s">
        <v>30</v>
      </c>
      <c r="E195" s="12" t="s">
        <v>2005</v>
      </c>
      <c r="F195" s="12">
        <v>5213003319</v>
      </c>
      <c r="G195" s="2" t="s">
        <v>10667</v>
      </c>
      <c r="H195" s="1" t="s">
        <v>10666</v>
      </c>
      <c r="I195" s="39" t="s">
        <v>2006</v>
      </c>
      <c r="J195" s="12" t="s">
        <v>10139</v>
      </c>
      <c r="K195" s="12" t="s">
        <v>32</v>
      </c>
      <c r="L195" s="12">
        <v>102</v>
      </c>
      <c r="M195" s="86" t="s">
        <v>719</v>
      </c>
      <c r="N195" s="1" t="s">
        <v>2007</v>
      </c>
      <c r="O195" s="12" t="s">
        <v>107</v>
      </c>
      <c r="P195" s="35" t="s">
        <v>969</v>
      </c>
      <c r="Q195" s="15" t="s">
        <v>494</v>
      </c>
      <c r="R195" s="1"/>
      <c r="S195" s="1"/>
      <c r="T195" s="2" t="s">
        <v>12621</v>
      </c>
      <c r="U195" s="1" t="s">
        <v>12443</v>
      </c>
      <c r="V195" s="12" t="s">
        <v>2008</v>
      </c>
      <c r="W195" s="12">
        <v>1</v>
      </c>
      <c r="X195" s="12" t="s">
        <v>7448</v>
      </c>
      <c r="Y195" s="12">
        <v>1734</v>
      </c>
      <c r="Z195" s="12">
        <v>15</v>
      </c>
      <c r="AA195" s="1" t="s">
        <v>1746</v>
      </c>
      <c r="AB195" s="1" t="s">
        <v>2009</v>
      </c>
      <c r="AC195" s="1" t="s">
        <v>2010</v>
      </c>
      <c r="AD195" s="1" t="s">
        <v>2011</v>
      </c>
      <c r="AE195" s="1" t="s">
        <v>2012</v>
      </c>
      <c r="AF195" s="1" t="s">
        <v>2013</v>
      </c>
    </row>
    <row r="196" spans="1:32" ht="120" x14ac:dyDescent="0.25">
      <c r="A196" s="1">
        <f t="shared" si="3"/>
        <v>193</v>
      </c>
      <c r="B196" s="225"/>
      <c r="C196" s="1" t="s">
        <v>2014</v>
      </c>
      <c r="D196" s="12" t="s">
        <v>30</v>
      </c>
      <c r="E196" s="12" t="s">
        <v>2015</v>
      </c>
      <c r="F196" s="12">
        <v>5213003453</v>
      </c>
      <c r="G196" s="2" t="s">
        <v>10669</v>
      </c>
      <c r="H196" s="1" t="s">
        <v>10668</v>
      </c>
      <c r="I196" s="39" t="s">
        <v>2016</v>
      </c>
      <c r="J196" s="12" t="s">
        <v>10139</v>
      </c>
      <c r="K196" s="12" t="s">
        <v>32</v>
      </c>
      <c r="L196" s="12">
        <v>102</v>
      </c>
      <c r="M196" s="20" t="s">
        <v>2017</v>
      </c>
      <c r="N196" s="1" t="s">
        <v>2018</v>
      </c>
      <c r="O196" s="12" t="s">
        <v>107</v>
      </c>
      <c r="P196" s="14" t="s">
        <v>2019</v>
      </c>
      <c r="Q196" s="33" t="s">
        <v>8377</v>
      </c>
      <c r="R196" s="1"/>
      <c r="S196" s="1"/>
      <c r="T196" s="2" t="s">
        <v>2020</v>
      </c>
      <c r="U196" s="1" t="s">
        <v>12442</v>
      </c>
      <c r="V196" s="12" t="s">
        <v>2008</v>
      </c>
      <c r="W196" s="12">
        <v>1</v>
      </c>
      <c r="X196" s="12" t="s">
        <v>7448</v>
      </c>
      <c r="Y196" s="12">
        <v>1734</v>
      </c>
      <c r="Z196" s="12">
        <v>25</v>
      </c>
      <c r="AA196" s="1" t="s">
        <v>1746</v>
      </c>
      <c r="AB196" s="1" t="s">
        <v>2021</v>
      </c>
      <c r="AC196" s="1" t="s">
        <v>2022</v>
      </c>
      <c r="AD196" s="1" t="s">
        <v>2023</v>
      </c>
      <c r="AE196" s="1" t="s">
        <v>2024</v>
      </c>
      <c r="AF196" s="1" t="s">
        <v>2025</v>
      </c>
    </row>
    <row r="197" spans="1:32" ht="177.75" x14ac:dyDescent="0.25">
      <c r="A197" s="1">
        <f t="shared" si="3"/>
        <v>194</v>
      </c>
      <c r="B197" s="225"/>
      <c r="C197" s="1" t="s">
        <v>7581</v>
      </c>
      <c r="D197" s="12" t="s">
        <v>30</v>
      </c>
      <c r="E197" s="12" t="s">
        <v>2026</v>
      </c>
      <c r="F197" s="12">
        <v>5213003439</v>
      </c>
      <c r="G197" s="2" t="s">
        <v>10671</v>
      </c>
      <c r="H197" s="1" t="s">
        <v>10670</v>
      </c>
      <c r="I197" s="39" t="s">
        <v>2027</v>
      </c>
      <c r="J197" s="12" t="s">
        <v>8188</v>
      </c>
      <c r="K197" s="12" t="s">
        <v>32</v>
      </c>
      <c r="L197" s="12">
        <v>102</v>
      </c>
      <c r="M197" s="20" t="s">
        <v>2028</v>
      </c>
      <c r="N197" s="1" t="s">
        <v>2029</v>
      </c>
      <c r="O197" s="12" t="s">
        <v>107</v>
      </c>
      <c r="P197" s="14" t="s">
        <v>2030</v>
      </c>
      <c r="Q197" s="33" t="s">
        <v>8378</v>
      </c>
      <c r="R197" s="1"/>
      <c r="S197" s="1"/>
      <c r="T197" s="2" t="s">
        <v>12620</v>
      </c>
      <c r="U197" s="1" t="s">
        <v>12443</v>
      </c>
      <c r="V197" s="12" t="s">
        <v>2008</v>
      </c>
      <c r="W197" s="12">
        <v>1</v>
      </c>
      <c r="X197" s="12" t="s">
        <v>7448</v>
      </c>
      <c r="Y197" s="12">
        <v>1734</v>
      </c>
      <c r="Z197" s="12">
        <v>30</v>
      </c>
      <c r="AA197" s="1" t="s">
        <v>1746</v>
      </c>
      <c r="AB197" s="1" t="s">
        <v>2031</v>
      </c>
      <c r="AC197" s="1" t="s">
        <v>2032</v>
      </c>
      <c r="AD197" s="1" t="s">
        <v>2033</v>
      </c>
      <c r="AE197" s="1" t="s">
        <v>2034</v>
      </c>
      <c r="AF197" s="1" t="s">
        <v>2035</v>
      </c>
    </row>
    <row r="198" spans="1:32" ht="133.5" x14ac:dyDescent="0.25">
      <c r="A198" s="1">
        <f t="shared" si="3"/>
        <v>195</v>
      </c>
      <c r="B198" s="225"/>
      <c r="C198" s="1" t="s">
        <v>7317</v>
      </c>
      <c r="D198" s="12" t="s">
        <v>30</v>
      </c>
      <c r="E198" s="12" t="s">
        <v>10674</v>
      </c>
      <c r="F198" s="12">
        <v>5213003502</v>
      </c>
      <c r="G198" s="2" t="s">
        <v>10673</v>
      </c>
      <c r="H198" s="1" t="s">
        <v>10672</v>
      </c>
      <c r="I198" s="39" t="s">
        <v>2036</v>
      </c>
      <c r="J198" s="12" t="s">
        <v>10139</v>
      </c>
      <c r="K198" s="12" t="s">
        <v>32</v>
      </c>
      <c r="L198" s="12">
        <v>102</v>
      </c>
      <c r="M198" s="12" t="s">
        <v>2037</v>
      </c>
      <c r="N198" s="1" t="s">
        <v>2038</v>
      </c>
      <c r="O198" s="12" t="s">
        <v>107</v>
      </c>
      <c r="P198" s="14" t="s">
        <v>2039</v>
      </c>
      <c r="Q198" s="33" t="s">
        <v>8379</v>
      </c>
      <c r="R198" s="1"/>
      <c r="S198" s="1"/>
      <c r="T198" s="2" t="s">
        <v>12619</v>
      </c>
      <c r="U198" s="1" t="s">
        <v>12442</v>
      </c>
      <c r="V198" s="12" t="s">
        <v>2008</v>
      </c>
      <c r="W198" s="12">
        <v>1</v>
      </c>
      <c r="X198" s="12" t="s">
        <v>7448</v>
      </c>
      <c r="Y198" s="12">
        <v>1734</v>
      </c>
      <c r="Z198" s="12">
        <v>35</v>
      </c>
      <c r="AA198" s="1" t="s">
        <v>1746</v>
      </c>
      <c r="AB198" s="1" t="s">
        <v>2040</v>
      </c>
      <c r="AC198" s="1" t="s">
        <v>2002</v>
      </c>
      <c r="AD198" s="1" t="s">
        <v>2041</v>
      </c>
      <c r="AE198" s="1" t="s">
        <v>2042</v>
      </c>
      <c r="AF198" s="1" t="s">
        <v>133</v>
      </c>
    </row>
    <row r="199" spans="1:32" ht="165" x14ac:dyDescent="0.25">
      <c r="A199" s="1">
        <f t="shared" si="3"/>
        <v>196</v>
      </c>
      <c r="B199" s="225" t="s">
        <v>7396</v>
      </c>
      <c r="C199" s="1" t="s">
        <v>2043</v>
      </c>
      <c r="D199" s="12" t="s">
        <v>30</v>
      </c>
      <c r="E199" s="12" t="s">
        <v>2044</v>
      </c>
      <c r="F199" s="12">
        <v>5248014103</v>
      </c>
      <c r="G199" s="2" t="s">
        <v>10676</v>
      </c>
      <c r="H199" s="1" t="s">
        <v>10675</v>
      </c>
      <c r="I199" s="46" t="s">
        <v>2045</v>
      </c>
      <c r="J199" s="12" t="s">
        <v>10139</v>
      </c>
      <c r="K199" s="12" t="s">
        <v>32</v>
      </c>
      <c r="L199" s="12">
        <v>155</v>
      </c>
      <c r="M199" s="12" t="s">
        <v>567</v>
      </c>
      <c r="N199" s="1" t="s">
        <v>2046</v>
      </c>
      <c r="O199" s="12" t="s">
        <v>107</v>
      </c>
      <c r="P199" s="14" t="s">
        <v>581</v>
      </c>
      <c r="Q199" s="15" t="s">
        <v>8224</v>
      </c>
      <c r="R199" s="1"/>
      <c r="S199" s="1"/>
      <c r="T199" s="2" t="s">
        <v>12623</v>
      </c>
      <c r="U199" s="1" t="s">
        <v>12442</v>
      </c>
      <c r="V199" s="12" t="s">
        <v>2047</v>
      </c>
      <c r="W199" s="12">
        <v>1</v>
      </c>
      <c r="X199" s="12" t="s">
        <v>7448</v>
      </c>
      <c r="Y199" s="12"/>
      <c r="Z199" s="12">
        <v>25</v>
      </c>
      <c r="AA199" s="1" t="s">
        <v>582</v>
      </c>
      <c r="AB199" s="1" t="s">
        <v>2048</v>
      </c>
      <c r="AC199" s="1" t="s">
        <v>2049</v>
      </c>
      <c r="AD199" s="1" t="s">
        <v>400</v>
      </c>
      <c r="AE199" s="1" t="s">
        <v>401</v>
      </c>
      <c r="AF199" s="1" t="s">
        <v>664</v>
      </c>
    </row>
    <row r="200" spans="1:32" ht="135" x14ac:dyDescent="0.25">
      <c r="A200" s="1">
        <f t="shared" si="3"/>
        <v>197</v>
      </c>
      <c r="B200" s="225"/>
      <c r="C200" s="1" t="s">
        <v>7596</v>
      </c>
      <c r="D200" s="12" t="s">
        <v>30</v>
      </c>
      <c r="E200" s="12" t="s">
        <v>2050</v>
      </c>
      <c r="F200" s="12">
        <v>5248008357</v>
      </c>
      <c r="G200" s="2" t="s">
        <v>10678</v>
      </c>
      <c r="H200" s="16" t="s">
        <v>10677</v>
      </c>
      <c r="I200" s="46" t="s">
        <v>2051</v>
      </c>
      <c r="J200" s="12" t="s">
        <v>10139</v>
      </c>
      <c r="K200" s="12" t="s">
        <v>32</v>
      </c>
      <c r="L200" s="12">
        <v>155</v>
      </c>
      <c r="M200" s="12" t="s">
        <v>253</v>
      </c>
      <c r="N200" s="1" t="s">
        <v>2052</v>
      </c>
      <c r="O200" s="12" t="s">
        <v>107</v>
      </c>
      <c r="P200" s="14" t="s">
        <v>1405</v>
      </c>
      <c r="Q200" s="15" t="s">
        <v>8589</v>
      </c>
      <c r="R200" s="1" t="s">
        <v>9157</v>
      </c>
      <c r="S200" s="1" t="s">
        <v>12173</v>
      </c>
      <c r="T200" s="2" t="s">
        <v>2053</v>
      </c>
      <c r="U200" s="1" t="s">
        <v>12442</v>
      </c>
      <c r="V200" s="12" t="s">
        <v>2054</v>
      </c>
      <c r="W200" s="12">
        <v>1</v>
      </c>
      <c r="X200" s="12" t="s">
        <v>7448</v>
      </c>
      <c r="Y200" s="12"/>
      <c r="Z200" s="12">
        <v>75</v>
      </c>
      <c r="AA200" s="1" t="s">
        <v>540</v>
      </c>
      <c r="AB200" s="1" t="s">
        <v>2055</v>
      </c>
      <c r="AC200" s="1" t="s">
        <v>2056</v>
      </c>
      <c r="AD200" s="1" t="s">
        <v>2057</v>
      </c>
      <c r="AE200" s="1" t="s">
        <v>2058</v>
      </c>
      <c r="AF200" s="1" t="s">
        <v>1043</v>
      </c>
    </row>
    <row r="201" spans="1:32" ht="147.75" x14ac:dyDescent="0.25">
      <c r="A201" s="1">
        <f t="shared" si="3"/>
        <v>198</v>
      </c>
      <c r="B201" s="225"/>
      <c r="C201" s="1" t="s">
        <v>7582</v>
      </c>
      <c r="D201" s="12" t="s">
        <v>30</v>
      </c>
      <c r="E201" s="12" t="s">
        <v>2059</v>
      </c>
      <c r="F201" s="12">
        <v>5248014054</v>
      </c>
      <c r="G201" s="2" t="s">
        <v>10680</v>
      </c>
      <c r="H201" s="1" t="s">
        <v>10679</v>
      </c>
      <c r="I201" s="39" t="s">
        <v>2060</v>
      </c>
      <c r="J201" s="12" t="s">
        <v>10139</v>
      </c>
      <c r="K201" s="12" t="s">
        <v>32</v>
      </c>
      <c r="L201" s="12">
        <v>155</v>
      </c>
      <c r="M201" s="12" t="s">
        <v>212</v>
      </c>
      <c r="N201" s="1" t="s">
        <v>2061</v>
      </c>
      <c r="O201" s="12" t="s">
        <v>107</v>
      </c>
      <c r="P201" s="19" t="s">
        <v>2062</v>
      </c>
      <c r="Q201" s="15" t="s">
        <v>8590</v>
      </c>
      <c r="R201" s="1"/>
      <c r="S201" s="1"/>
      <c r="T201" s="2" t="s">
        <v>2063</v>
      </c>
      <c r="U201" s="1" t="s">
        <v>12442</v>
      </c>
      <c r="V201" s="12" t="s">
        <v>2054</v>
      </c>
      <c r="W201" s="12">
        <v>1</v>
      </c>
      <c r="X201" s="12" t="s">
        <v>7448</v>
      </c>
      <c r="Y201" s="12"/>
      <c r="Z201" s="12">
        <v>45</v>
      </c>
      <c r="AA201" s="1" t="s">
        <v>909</v>
      </c>
      <c r="AB201" s="1" t="s">
        <v>2064</v>
      </c>
      <c r="AC201" s="1" t="s">
        <v>2065</v>
      </c>
      <c r="AD201" s="1" t="s">
        <v>2066</v>
      </c>
      <c r="AE201" s="1" t="s">
        <v>555</v>
      </c>
      <c r="AF201" s="1" t="s">
        <v>2067</v>
      </c>
    </row>
    <row r="202" spans="1:32" ht="120" x14ac:dyDescent="0.25">
      <c r="A202" s="1">
        <f t="shared" si="3"/>
        <v>199</v>
      </c>
      <c r="B202" s="225"/>
      <c r="C202" s="1" t="s">
        <v>7583</v>
      </c>
      <c r="D202" s="12" t="s">
        <v>30</v>
      </c>
      <c r="E202" s="12" t="s">
        <v>2068</v>
      </c>
      <c r="F202" s="12">
        <v>5248009209</v>
      </c>
      <c r="G202" s="2" t="s">
        <v>10682</v>
      </c>
      <c r="H202" s="1" t="s">
        <v>10681</v>
      </c>
      <c r="I202" s="46" t="s">
        <v>2069</v>
      </c>
      <c r="J202" s="12" t="s">
        <v>10139</v>
      </c>
      <c r="K202" s="12" t="s">
        <v>32</v>
      </c>
      <c r="L202" s="12">
        <v>155</v>
      </c>
      <c r="M202" s="12" t="s">
        <v>567</v>
      </c>
      <c r="N202" s="1" t="s">
        <v>2070</v>
      </c>
      <c r="O202" s="12" t="s">
        <v>107</v>
      </c>
      <c r="P202" s="12" t="s">
        <v>1054</v>
      </c>
      <c r="Q202" s="15" t="s">
        <v>8591</v>
      </c>
      <c r="R202" s="1"/>
      <c r="S202" s="1"/>
      <c r="T202" s="2" t="s">
        <v>12624</v>
      </c>
      <c r="U202" s="1" t="s">
        <v>12442</v>
      </c>
      <c r="V202" s="12" t="s">
        <v>2047</v>
      </c>
      <c r="W202" s="12">
        <v>1</v>
      </c>
      <c r="X202" s="12" t="s">
        <v>7448</v>
      </c>
      <c r="Y202" s="12"/>
      <c r="Z202" s="12">
        <v>60</v>
      </c>
      <c r="AA202" s="1" t="s">
        <v>909</v>
      </c>
      <c r="AB202" s="1" t="s">
        <v>2064</v>
      </c>
      <c r="AC202" s="1" t="s">
        <v>2065</v>
      </c>
      <c r="AD202" s="1" t="s">
        <v>2071</v>
      </c>
      <c r="AE202" s="1" t="s">
        <v>2072</v>
      </c>
      <c r="AF202" s="1" t="s">
        <v>2073</v>
      </c>
    </row>
    <row r="203" spans="1:32" ht="120" x14ac:dyDescent="0.25">
      <c r="A203" s="1">
        <f t="shared" si="3"/>
        <v>200</v>
      </c>
      <c r="B203" s="225"/>
      <c r="C203" s="1" t="s">
        <v>7584</v>
      </c>
      <c r="D203" s="12" t="s">
        <v>30</v>
      </c>
      <c r="E203" s="12" t="s">
        <v>2074</v>
      </c>
      <c r="F203" s="21">
        <v>5248005405</v>
      </c>
      <c r="G203" s="2" t="s">
        <v>10684</v>
      </c>
      <c r="H203" s="1" t="s">
        <v>10683</v>
      </c>
      <c r="I203" s="39" t="s">
        <v>2075</v>
      </c>
      <c r="J203" s="12" t="s">
        <v>10139</v>
      </c>
      <c r="K203" s="12" t="s">
        <v>32</v>
      </c>
      <c r="L203" s="12">
        <v>155</v>
      </c>
      <c r="M203" s="12" t="s">
        <v>567</v>
      </c>
      <c r="N203" s="1" t="s">
        <v>2076</v>
      </c>
      <c r="O203" s="12" t="s">
        <v>107</v>
      </c>
      <c r="P203" s="12" t="s">
        <v>2077</v>
      </c>
      <c r="Q203" s="15" t="s">
        <v>8225</v>
      </c>
      <c r="R203" s="1" t="s">
        <v>9158</v>
      </c>
      <c r="S203" s="1"/>
      <c r="T203" s="2" t="s">
        <v>12625</v>
      </c>
      <c r="U203" s="1" t="s">
        <v>12442</v>
      </c>
      <c r="V203" s="12" t="s">
        <v>2054</v>
      </c>
      <c r="W203" s="12">
        <v>1</v>
      </c>
      <c r="X203" s="12" t="s">
        <v>7448</v>
      </c>
      <c r="Y203" s="12"/>
      <c r="Z203" s="12">
        <v>60</v>
      </c>
      <c r="AA203" s="1" t="s">
        <v>909</v>
      </c>
      <c r="AB203" s="1" t="s">
        <v>2078</v>
      </c>
      <c r="AC203" s="1" t="s">
        <v>2079</v>
      </c>
      <c r="AD203" s="1" t="s">
        <v>2080</v>
      </c>
      <c r="AE203" s="1" t="s">
        <v>2081</v>
      </c>
      <c r="AF203" s="1" t="s">
        <v>2082</v>
      </c>
    </row>
    <row r="204" spans="1:32" ht="150" x14ac:dyDescent="0.25">
      <c r="A204" s="1">
        <f t="shared" si="3"/>
        <v>201</v>
      </c>
      <c r="B204" s="225"/>
      <c r="C204" s="1" t="s">
        <v>7585</v>
      </c>
      <c r="D204" s="12" t="s">
        <v>30</v>
      </c>
      <c r="E204" s="12" t="s">
        <v>2083</v>
      </c>
      <c r="F204" s="12">
        <v>5248009181</v>
      </c>
      <c r="G204" s="2" t="s">
        <v>10686</v>
      </c>
      <c r="H204" s="1" t="s">
        <v>10685</v>
      </c>
      <c r="I204" s="39" t="s">
        <v>2084</v>
      </c>
      <c r="J204" s="12" t="s">
        <v>10139</v>
      </c>
      <c r="K204" s="12" t="s">
        <v>32</v>
      </c>
      <c r="L204" s="12">
        <v>155</v>
      </c>
      <c r="M204" s="12" t="s">
        <v>2085</v>
      </c>
      <c r="N204" s="1" t="s">
        <v>2086</v>
      </c>
      <c r="O204" s="12" t="s">
        <v>107</v>
      </c>
      <c r="P204" s="19" t="s">
        <v>2087</v>
      </c>
      <c r="Q204" s="15" t="s">
        <v>8592</v>
      </c>
      <c r="R204" s="1" t="s">
        <v>9159</v>
      </c>
      <c r="S204" s="1"/>
      <c r="T204" s="2" t="s">
        <v>12626</v>
      </c>
      <c r="U204" s="1" t="s">
        <v>12442</v>
      </c>
      <c r="V204" s="12" t="s">
        <v>2054</v>
      </c>
      <c r="W204" s="12">
        <v>1</v>
      </c>
      <c r="X204" s="12" t="s">
        <v>7448</v>
      </c>
      <c r="Y204" s="12" t="s">
        <v>2088</v>
      </c>
      <c r="Z204" s="12">
        <v>50</v>
      </c>
      <c r="AA204" s="1" t="s">
        <v>909</v>
      </c>
      <c r="AB204" s="1" t="s">
        <v>2064</v>
      </c>
      <c r="AC204" s="1" t="s">
        <v>2065</v>
      </c>
      <c r="AD204" s="1" t="s">
        <v>2089</v>
      </c>
      <c r="AE204" s="1" t="s">
        <v>2090</v>
      </c>
      <c r="AF204" s="1" t="s">
        <v>2091</v>
      </c>
    </row>
    <row r="205" spans="1:32" ht="120" x14ac:dyDescent="0.25">
      <c r="A205" s="1">
        <f t="shared" si="3"/>
        <v>202</v>
      </c>
      <c r="B205" s="225"/>
      <c r="C205" s="1" t="s">
        <v>7586</v>
      </c>
      <c r="D205" s="12" t="s">
        <v>30</v>
      </c>
      <c r="E205" s="12" t="s">
        <v>10689</v>
      </c>
      <c r="F205" s="12">
        <v>5248014992</v>
      </c>
      <c r="G205" s="2" t="s">
        <v>10688</v>
      </c>
      <c r="H205" s="1" t="s">
        <v>10687</v>
      </c>
      <c r="I205" s="49" t="s">
        <v>2092</v>
      </c>
      <c r="J205" s="12" t="s">
        <v>10139</v>
      </c>
      <c r="K205" s="12" t="s">
        <v>32</v>
      </c>
      <c r="L205" s="12">
        <v>155</v>
      </c>
      <c r="M205" s="12" t="s">
        <v>253</v>
      </c>
      <c r="N205" s="1" t="s">
        <v>2093</v>
      </c>
      <c r="O205" s="12" t="s">
        <v>107</v>
      </c>
      <c r="P205" s="14" t="s">
        <v>2094</v>
      </c>
      <c r="Q205" s="15" t="s">
        <v>8593</v>
      </c>
      <c r="R205" s="1"/>
      <c r="S205" s="1"/>
      <c r="T205" s="2" t="s">
        <v>2095</v>
      </c>
      <c r="U205" s="1" t="s">
        <v>12442</v>
      </c>
      <c r="V205" s="12" t="s">
        <v>2054</v>
      </c>
      <c r="W205" s="12">
        <v>1</v>
      </c>
      <c r="X205" s="12" t="s">
        <v>7448</v>
      </c>
      <c r="Y205" s="12"/>
      <c r="Z205" s="12">
        <v>55</v>
      </c>
      <c r="AA205" s="1" t="s">
        <v>909</v>
      </c>
      <c r="AB205" s="1" t="s">
        <v>2064</v>
      </c>
      <c r="AC205" s="1" t="s">
        <v>2065</v>
      </c>
      <c r="AD205" s="1" t="s">
        <v>2096</v>
      </c>
      <c r="AE205" s="1" t="s">
        <v>555</v>
      </c>
      <c r="AF205" s="1" t="s">
        <v>2097</v>
      </c>
    </row>
    <row r="206" spans="1:32" ht="132.75" x14ac:dyDescent="0.25">
      <c r="A206" s="1">
        <f t="shared" si="3"/>
        <v>203</v>
      </c>
      <c r="B206" s="225"/>
      <c r="C206" s="1" t="s">
        <v>7587</v>
      </c>
      <c r="D206" s="12" t="s">
        <v>30</v>
      </c>
      <c r="E206" s="12" t="s">
        <v>10692</v>
      </c>
      <c r="F206" s="12">
        <v>5248009199</v>
      </c>
      <c r="G206" s="2" t="s">
        <v>10691</v>
      </c>
      <c r="H206" s="1" t="s">
        <v>10690</v>
      </c>
      <c r="I206" s="42" t="s">
        <v>2098</v>
      </c>
      <c r="J206" s="12" t="s">
        <v>10139</v>
      </c>
      <c r="K206" s="12" t="s">
        <v>32</v>
      </c>
      <c r="L206" s="12">
        <v>155</v>
      </c>
      <c r="M206" s="12" t="s">
        <v>2099</v>
      </c>
      <c r="N206" s="1" t="s">
        <v>2100</v>
      </c>
      <c r="O206" s="12" t="s">
        <v>107</v>
      </c>
      <c r="P206" s="14" t="s">
        <v>2101</v>
      </c>
      <c r="Q206" s="15" t="s">
        <v>8594</v>
      </c>
      <c r="R206" s="1"/>
      <c r="S206" s="1"/>
      <c r="T206" s="2" t="s">
        <v>2102</v>
      </c>
      <c r="U206" s="1" t="s">
        <v>12442</v>
      </c>
      <c r="V206" s="12" t="s">
        <v>2047</v>
      </c>
      <c r="W206" s="12">
        <v>1</v>
      </c>
      <c r="X206" s="12" t="s">
        <v>7448</v>
      </c>
      <c r="Y206" s="12"/>
      <c r="Z206" s="12">
        <v>25</v>
      </c>
      <c r="AA206" s="1" t="s">
        <v>909</v>
      </c>
      <c r="AB206" s="1" t="s">
        <v>2064</v>
      </c>
      <c r="AC206" s="1" t="s">
        <v>2065</v>
      </c>
      <c r="AD206" s="1" t="s">
        <v>2103</v>
      </c>
      <c r="AE206" s="1" t="s">
        <v>2104</v>
      </c>
      <c r="AF206" s="1" t="s">
        <v>2105</v>
      </c>
    </row>
    <row r="207" spans="1:32" ht="150" x14ac:dyDescent="0.25">
      <c r="A207" s="1">
        <f t="shared" si="3"/>
        <v>204</v>
      </c>
      <c r="B207" s="225"/>
      <c r="C207" s="1" t="s">
        <v>7588</v>
      </c>
      <c r="D207" s="12" t="s">
        <v>30</v>
      </c>
      <c r="E207" s="12" t="s">
        <v>2106</v>
      </c>
      <c r="F207" s="12">
        <v>5248005395</v>
      </c>
      <c r="G207" s="2" t="s">
        <v>10694</v>
      </c>
      <c r="H207" s="1" t="s">
        <v>10693</v>
      </c>
      <c r="I207" s="39" t="s">
        <v>2107</v>
      </c>
      <c r="J207" s="12" t="s">
        <v>10139</v>
      </c>
      <c r="K207" s="12" t="s">
        <v>32</v>
      </c>
      <c r="L207" s="12">
        <v>155</v>
      </c>
      <c r="M207" s="12" t="s">
        <v>513</v>
      </c>
      <c r="N207" s="1" t="s">
        <v>2108</v>
      </c>
      <c r="O207" s="12" t="s">
        <v>107</v>
      </c>
      <c r="P207" s="19" t="s">
        <v>2109</v>
      </c>
      <c r="Q207" s="15" t="s">
        <v>8228</v>
      </c>
      <c r="R207" s="1"/>
      <c r="S207" s="1"/>
      <c r="T207" s="2" t="s">
        <v>12627</v>
      </c>
      <c r="U207" s="1" t="s">
        <v>12442</v>
      </c>
      <c r="V207" s="12" t="s">
        <v>2047</v>
      </c>
      <c r="W207" s="12">
        <v>1</v>
      </c>
      <c r="X207" s="12" t="s">
        <v>7448</v>
      </c>
      <c r="Y207" s="12"/>
      <c r="Z207" s="12">
        <v>65</v>
      </c>
      <c r="AA207" s="1" t="s">
        <v>909</v>
      </c>
      <c r="AB207" s="1" t="s">
        <v>2078</v>
      </c>
      <c r="AC207" s="1" t="s">
        <v>2079</v>
      </c>
      <c r="AD207" s="1" t="s">
        <v>2110</v>
      </c>
      <c r="AE207" s="1" t="s">
        <v>2081</v>
      </c>
      <c r="AF207" s="1" t="s">
        <v>2111</v>
      </c>
    </row>
    <row r="208" spans="1:32" ht="150" x14ac:dyDescent="0.25">
      <c r="A208" s="1">
        <f t="shared" si="3"/>
        <v>205</v>
      </c>
      <c r="B208" s="225"/>
      <c r="C208" s="1" t="s">
        <v>7589</v>
      </c>
      <c r="D208" s="12" t="s">
        <v>30</v>
      </c>
      <c r="E208" s="12" t="s">
        <v>2112</v>
      </c>
      <c r="F208" s="12">
        <v>5248012650</v>
      </c>
      <c r="G208" s="2" t="s">
        <v>10696</v>
      </c>
      <c r="H208" s="1" t="s">
        <v>10695</v>
      </c>
      <c r="I208" s="42" t="s">
        <v>2113</v>
      </c>
      <c r="J208" s="12" t="s">
        <v>10139</v>
      </c>
      <c r="K208" s="12" t="s">
        <v>32</v>
      </c>
      <c r="L208" s="12">
        <v>155</v>
      </c>
      <c r="M208" s="35" t="s">
        <v>567</v>
      </c>
      <c r="N208" s="1" t="s">
        <v>2114</v>
      </c>
      <c r="O208" s="12" t="s">
        <v>107</v>
      </c>
      <c r="P208" s="14" t="s">
        <v>2115</v>
      </c>
      <c r="Q208" s="15" t="s">
        <v>8595</v>
      </c>
      <c r="R208" s="1"/>
      <c r="S208" s="1"/>
      <c r="T208" s="2" t="s">
        <v>2116</v>
      </c>
      <c r="U208" s="1" t="s">
        <v>12442</v>
      </c>
      <c r="V208" s="12" t="s">
        <v>2047</v>
      </c>
      <c r="W208" s="12">
        <v>1</v>
      </c>
      <c r="X208" s="12" t="s">
        <v>7448</v>
      </c>
      <c r="Y208" s="12"/>
      <c r="Z208" s="12">
        <v>40</v>
      </c>
      <c r="AA208" s="1" t="s">
        <v>909</v>
      </c>
      <c r="AB208" s="1" t="s">
        <v>2064</v>
      </c>
      <c r="AC208" s="1" t="s">
        <v>2065</v>
      </c>
      <c r="AD208" s="1" t="s">
        <v>2117</v>
      </c>
      <c r="AE208" s="1" t="s">
        <v>2118</v>
      </c>
      <c r="AF208" s="1" t="s">
        <v>2119</v>
      </c>
    </row>
    <row r="209" spans="1:32" ht="165" x14ac:dyDescent="0.25">
      <c r="A209" s="1">
        <f t="shared" si="3"/>
        <v>206</v>
      </c>
      <c r="B209" s="225"/>
      <c r="C209" s="1" t="s">
        <v>7590</v>
      </c>
      <c r="D209" s="12" t="s">
        <v>30</v>
      </c>
      <c r="E209" s="12" t="s">
        <v>10699</v>
      </c>
      <c r="F209" s="21">
        <v>5248014833</v>
      </c>
      <c r="G209" s="2" t="s">
        <v>10698</v>
      </c>
      <c r="H209" s="1" t="s">
        <v>10697</v>
      </c>
      <c r="I209" s="46" t="s">
        <v>2120</v>
      </c>
      <c r="J209" s="12" t="s">
        <v>10139</v>
      </c>
      <c r="K209" s="12" t="s">
        <v>32</v>
      </c>
      <c r="L209" s="12">
        <v>155</v>
      </c>
      <c r="M209" s="12" t="s">
        <v>513</v>
      </c>
      <c r="N209" s="1" t="s">
        <v>2121</v>
      </c>
      <c r="O209" s="12" t="s">
        <v>107</v>
      </c>
      <c r="P209" s="12" t="s">
        <v>2122</v>
      </c>
      <c r="Q209" s="15" t="s">
        <v>8227</v>
      </c>
      <c r="R209" s="1"/>
      <c r="S209" s="1"/>
      <c r="T209" s="2" t="s">
        <v>12628</v>
      </c>
      <c r="U209" s="1" t="s">
        <v>12442</v>
      </c>
      <c r="V209" s="12" t="s">
        <v>2047</v>
      </c>
      <c r="W209" s="12">
        <v>1</v>
      </c>
      <c r="X209" s="12" t="s">
        <v>7448</v>
      </c>
      <c r="Y209" s="12"/>
      <c r="Z209" s="12">
        <v>20</v>
      </c>
      <c r="AA209" s="1" t="s">
        <v>909</v>
      </c>
      <c r="AB209" s="1" t="s">
        <v>2064</v>
      </c>
      <c r="AC209" s="1" t="s">
        <v>2065</v>
      </c>
      <c r="AD209" s="1" t="s">
        <v>2123</v>
      </c>
      <c r="AE209" s="1" t="s">
        <v>2124</v>
      </c>
      <c r="AF209" s="1" t="s">
        <v>1964</v>
      </c>
    </row>
    <row r="210" spans="1:32" ht="165" x14ac:dyDescent="0.25">
      <c r="A210" s="1">
        <f t="shared" si="3"/>
        <v>207</v>
      </c>
      <c r="B210" s="225"/>
      <c r="C210" s="1" t="s">
        <v>7591</v>
      </c>
      <c r="D210" s="12" t="s">
        <v>30</v>
      </c>
      <c r="E210" s="12" t="s">
        <v>2125</v>
      </c>
      <c r="F210" s="12">
        <v>5248005451</v>
      </c>
      <c r="G210" s="2" t="s">
        <v>10701</v>
      </c>
      <c r="H210" s="1" t="s">
        <v>10700</v>
      </c>
      <c r="I210" s="39" t="s">
        <v>2126</v>
      </c>
      <c r="J210" s="12" t="s">
        <v>10139</v>
      </c>
      <c r="K210" s="12" t="s">
        <v>32</v>
      </c>
      <c r="L210" s="12">
        <v>155</v>
      </c>
      <c r="M210" s="12" t="s">
        <v>567</v>
      </c>
      <c r="N210" s="1" t="s">
        <v>2127</v>
      </c>
      <c r="O210" s="12" t="s">
        <v>107</v>
      </c>
      <c r="P210" s="19" t="s">
        <v>2128</v>
      </c>
      <c r="Q210" s="15" t="s">
        <v>8226</v>
      </c>
      <c r="R210" s="1"/>
      <c r="S210" s="1"/>
      <c r="T210" s="2" t="s">
        <v>2129</v>
      </c>
      <c r="U210" s="1" t="s">
        <v>12442</v>
      </c>
      <c r="V210" s="12" t="s">
        <v>2054</v>
      </c>
      <c r="W210" s="12">
        <v>1</v>
      </c>
      <c r="X210" s="12" t="s">
        <v>7448</v>
      </c>
      <c r="Y210" s="12"/>
      <c r="Z210" s="12">
        <v>100</v>
      </c>
      <c r="AA210" s="1" t="s">
        <v>909</v>
      </c>
      <c r="AB210" s="1" t="s">
        <v>2078</v>
      </c>
      <c r="AC210" s="1" t="s">
        <v>2079</v>
      </c>
      <c r="AD210" s="1" t="s">
        <v>2130</v>
      </c>
      <c r="AE210" s="1" t="s">
        <v>2131</v>
      </c>
      <c r="AF210" s="1" t="s">
        <v>2132</v>
      </c>
    </row>
    <row r="211" spans="1:32" ht="135" x14ac:dyDescent="0.25">
      <c r="A211" s="1">
        <f t="shared" si="3"/>
        <v>208</v>
      </c>
      <c r="B211" s="225"/>
      <c r="C211" s="1" t="s">
        <v>7592</v>
      </c>
      <c r="D211" s="12" t="s">
        <v>30</v>
      </c>
      <c r="E211" s="12" t="s">
        <v>2133</v>
      </c>
      <c r="F211" s="12">
        <v>5248014181</v>
      </c>
      <c r="G211" s="2" t="s">
        <v>10703</v>
      </c>
      <c r="H211" s="1" t="s">
        <v>10702</v>
      </c>
      <c r="I211" s="46" t="s">
        <v>2134</v>
      </c>
      <c r="J211" s="12" t="s">
        <v>10139</v>
      </c>
      <c r="K211" s="12" t="s">
        <v>32</v>
      </c>
      <c r="L211" s="12">
        <v>155</v>
      </c>
      <c r="M211" s="12" t="s">
        <v>567</v>
      </c>
      <c r="N211" s="1" t="s">
        <v>2135</v>
      </c>
      <c r="O211" s="12" t="s">
        <v>107</v>
      </c>
      <c r="P211" s="12" t="s">
        <v>2136</v>
      </c>
      <c r="Q211" s="15" t="s">
        <v>8596</v>
      </c>
      <c r="R211" s="1"/>
      <c r="S211" s="1"/>
      <c r="T211" s="2" t="s">
        <v>2137</v>
      </c>
      <c r="U211" s="1" t="s">
        <v>12442</v>
      </c>
      <c r="V211" s="12" t="s">
        <v>2054</v>
      </c>
      <c r="W211" s="12">
        <v>1</v>
      </c>
      <c r="X211" s="12" t="s">
        <v>7448</v>
      </c>
      <c r="Y211" s="12"/>
      <c r="Z211" s="12">
        <v>22</v>
      </c>
      <c r="AA211" s="1" t="s">
        <v>2138</v>
      </c>
      <c r="AB211" s="1" t="s">
        <v>2078</v>
      </c>
      <c r="AC211" s="1" t="s">
        <v>2079</v>
      </c>
      <c r="AD211" s="1" t="s">
        <v>2139</v>
      </c>
      <c r="AE211" s="1" t="s">
        <v>2140</v>
      </c>
      <c r="AF211" s="1" t="s">
        <v>2141</v>
      </c>
    </row>
    <row r="212" spans="1:32" ht="135" x14ac:dyDescent="0.25">
      <c r="A212" s="1">
        <f t="shared" si="3"/>
        <v>209</v>
      </c>
      <c r="B212" s="225"/>
      <c r="C212" s="1" t="s">
        <v>7593</v>
      </c>
      <c r="D212" s="12" t="s">
        <v>30</v>
      </c>
      <c r="E212" s="12" t="s">
        <v>2142</v>
      </c>
      <c r="F212" s="12">
        <v>5248005444</v>
      </c>
      <c r="G212" s="2" t="s">
        <v>10705</v>
      </c>
      <c r="H212" s="1" t="s">
        <v>10704</v>
      </c>
      <c r="I212" s="42" t="s">
        <v>2143</v>
      </c>
      <c r="J212" s="12" t="s">
        <v>10139</v>
      </c>
      <c r="K212" s="12" t="s">
        <v>32</v>
      </c>
      <c r="L212" s="12">
        <v>155</v>
      </c>
      <c r="M212" s="12" t="s">
        <v>513</v>
      </c>
      <c r="N212" s="1" t="s">
        <v>2144</v>
      </c>
      <c r="O212" s="12" t="s">
        <v>107</v>
      </c>
      <c r="P212" s="12" t="s">
        <v>1059</v>
      </c>
      <c r="Q212" s="15" t="s">
        <v>8597</v>
      </c>
      <c r="R212" s="1" t="s">
        <v>9160</v>
      </c>
      <c r="S212" s="1"/>
      <c r="T212" s="2" t="s">
        <v>12629</v>
      </c>
      <c r="U212" s="1" t="s">
        <v>12442</v>
      </c>
      <c r="V212" s="12" t="s">
        <v>2054</v>
      </c>
      <c r="W212" s="12">
        <v>1</v>
      </c>
      <c r="X212" s="12" t="s">
        <v>7448</v>
      </c>
      <c r="Y212" s="12"/>
      <c r="Z212" s="12">
        <v>100</v>
      </c>
      <c r="AA212" s="1" t="s">
        <v>2138</v>
      </c>
      <c r="AB212" s="1" t="s">
        <v>2078</v>
      </c>
      <c r="AC212" s="1" t="s">
        <v>2079</v>
      </c>
      <c r="AD212" s="1" t="s">
        <v>2145</v>
      </c>
      <c r="AE212" s="1" t="s">
        <v>532</v>
      </c>
      <c r="AF212" s="1" t="s">
        <v>2146</v>
      </c>
    </row>
    <row r="213" spans="1:32" ht="135" x14ac:dyDescent="0.25">
      <c r="A213" s="1">
        <f t="shared" si="3"/>
        <v>210</v>
      </c>
      <c r="B213" s="225"/>
      <c r="C213" s="1" t="s">
        <v>7594</v>
      </c>
      <c r="D213" s="12" t="s">
        <v>30</v>
      </c>
      <c r="E213" s="12" t="s">
        <v>2147</v>
      </c>
      <c r="F213" s="21">
        <v>5248005388</v>
      </c>
      <c r="G213" s="2" t="s">
        <v>10707</v>
      </c>
      <c r="H213" s="1" t="s">
        <v>10706</v>
      </c>
      <c r="I213" s="46" t="s">
        <v>2148</v>
      </c>
      <c r="J213" s="12" t="s">
        <v>10139</v>
      </c>
      <c r="K213" s="12" t="s">
        <v>32</v>
      </c>
      <c r="L213" s="12">
        <v>155</v>
      </c>
      <c r="M213" s="12" t="s">
        <v>567</v>
      </c>
      <c r="N213" s="1" t="s">
        <v>2149</v>
      </c>
      <c r="O213" s="12" t="s">
        <v>107</v>
      </c>
      <c r="P213" s="14" t="s">
        <v>581</v>
      </c>
      <c r="Q213" s="15" t="s">
        <v>8598</v>
      </c>
      <c r="R213" s="1"/>
      <c r="S213" s="1"/>
      <c r="T213" s="2" t="s">
        <v>2150</v>
      </c>
      <c r="U213" s="1" t="s">
        <v>12442</v>
      </c>
      <c r="V213" s="12" t="s">
        <v>2054</v>
      </c>
      <c r="W213" s="12">
        <v>1</v>
      </c>
      <c r="X213" s="12" t="s">
        <v>7448</v>
      </c>
      <c r="Y213" s="12"/>
      <c r="Z213" s="12">
        <v>75</v>
      </c>
      <c r="AA213" s="1" t="s">
        <v>2138</v>
      </c>
      <c r="AB213" s="1" t="s">
        <v>2078</v>
      </c>
      <c r="AC213" s="1" t="s">
        <v>2079</v>
      </c>
      <c r="AD213" s="1" t="s">
        <v>2151</v>
      </c>
      <c r="AE213" s="1" t="s">
        <v>2152</v>
      </c>
      <c r="AF213" s="1" t="s">
        <v>2153</v>
      </c>
    </row>
    <row r="214" spans="1:32" ht="165" x14ac:dyDescent="0.25">
      <c r="A214" s="1">
        <f t="shared" si="3"/>
        <v>211</v>
      </c>
      <c r="B214" s="225"/>
      <c r="C214" s="1" t="s">
        <v>7595</v>
      </c>
      <c r="D214" s="12" t="s">
        <v>30</v>
      </c>
      <c r="E214" s="12" t="s">
        <v>2154</v>
      </c>
      <c r="F214" s="12">
        <v>5248022859</v>
      </c>
      <c r="G214" s="2" t="s">
        <v>10709</v>
      </c>
      <c r="H214" s="1" t="s">
        <v>10708</v>
      </c>
      <c r="I214" s="39" t="s">
        <v>2155</v>
      </c>
      <c r="J214" s="12" t="s">
        <v>10139</v>
      </c>
      <c r="K214" s="12" t="s">
        <v>32</v>
      </c>
      <c r="L214" s="12">
        <v>155</v>
      </c>
      <c r="M214" s="12" t="s">
        <v>513</v>
      </c>
      <c r="N214" s="1" t="s">
        <v>2156</v>
      </c>
      <c r="O214" s="12" t="s">
        <v>107</v>
      </c>
      <c r="P214" s="14" t="s">
        <v>2157</v>
      </c>
      <c r="Q214" s="15" t="s">
        <v>8599</v>
      </c>
      <c r="R214" s="1"/>
      <c r="S214" s="1"/>
      <c r="T214" s="2" t="s">
        <v>12630</v>
      </c>
      <c r="U214" s="1" t="s">
        <v>12442</v>
      </c>
      <c r="V214" s="12" t="s">
        <v>2047</v>
      </c>
      <c r="W214" s="12">
        <v>1</v>
      </c>
      <c r="X214" s="12" t="s">
        <v>7448</v>
      </c>
      <c r="Y214" s="12"/>
      <c r="Z214" s="12">
        <v>100</v>
      </c>
      <c r="AA214" s="1" t="s">
        <v>909</v>
      </c>
      <c r="AB214" s="1" t="s">
        <v>2078</v>
      </c>
      <c r="AC214" s="1" t="s">
        <v>2158</v>
      </c>
      <c r="AD214" s="1" t="s">
        <v>2159</v>
      </c>
      <c r="AE214" s="1" t="s">
        <v>2160</v>
      </c>
      <c r="AF214" s="1" t="s">
        <v>252</v>
      </c>
    </row>
    <row r="215" spans="1:32" ht="150" x14ac:dyDescent="0.25">
      <c r="A215" s="1">
        <f t="shared" si="3"/>
        <v>212</v>
      </c>
      <c r="B215" s="225"/>
      <c r="C215" s="1" t="s">
        <v>2161</v>
      </c>
      <c r="D215" s="12" t="s">
        <v>30</v>
      </c>
      <c r="E215" s="12" t="s">
        <v>2162</v>
      </c>
      <c r="F215" s="12">
        <v>5248014953</v>
      </c>
      <c r="G215" s="2" t="s">
        <v>10711</v>
      </c>
      <c r="H215" s="1" t="s">
        <v>10710</v>
      </c>
      <c r="I215" s="46" t="s">
        <v>2163</v>
      </c>
      <c r="J215" s="12" t="s">
        <v>10139</v>
      </c>
      <c r="K215" s="12" t="s">
        <v>32</v>
      </c>
      <c r="L215" s="12">
        <v>155</v>
      </c>
      <c r="M215" s="12" t="s">
        <v>2164</v>
      </c>
      <c r="N215" s="1" t="s">
        <v>2165</v>
      </c>
      <c r="O215" s="12" t="s">
        <v>107</v>
      </c>
      <c r="P215" s="14" t="s">
        <v>2166</v>
      </c>
      <c r="Q215" s="15" t="s">
        <v>8229</v>
      </c>
      <c r="R215" s="1" t="s">
        <v>9161</v>
      </c>
      <c r="S215" s="1" t="s">
        <v>12174</v>
      </c>
      <c r="T215" s="2" t="s">
        <v>2167</v>
      </c>
      <c r="U215" s="1" t="s">
        <v>12442</v>
      </c>
      <c r="V215" s="12" t="s">
        <v>2047</v>
      </c>
      <c r="W215" s="12">
        <v>1</v>
      </c>
      <c r="X215" s="12" t="s">
        <v>7448</v>
      </c>
      <c r="Y215" s="12"/>
      <c r="Z215" s="12">
        <v>26</v>
      </c>
      <c r="AA215" s="1" t="s">
        <v>540</v>
      </c>
      <c r="AB215" s="1" t="s">
        <v>2168</v>
      </c>
      <c r="AC215" s="1" t="s">
        <v>2169</v>
      </c>
      <c r="AD215" s="1" t="s">
        <v>2170</v>
      </c>
      <c r="AE215" s="1" t="s">
        <v>2171</v>
      </c>
      <c r="AF215" s="1" t="s">
        <v>1964</v>
      </c>
    </row>
    <row r="216" spans="1:32" ht="150" x14ac:dyDescent="0.25">
      <c r="A216" s="1">
        <f t="shared" si="3"/>
        <v>213</v>
      </c>
      <c r="B216" s="225"/>
      <c r="C216" s="1" t="s">
        <v>10714</v>
      </c>
      <c r="D216" s="12" t="s">
        <v>30</v>
      </c>
      <c r="E216" s="12" t="s">
        <v>2172</v>
      </c>
      <c r="F216" s="12">
        <v>5248009311</v>
      </c>
      <c r="G216" s="2" t="s">
        <v>10713</v>
      </c>
      <c r="H216" s="1" t="s">
        <v>10712</v>
      </c>
      <c r="I216" s="87" t="s">
        <v>2173</v>
      </c>
      <c r="J216" s="12" t="s">
        <v>10139</v>
      </c>
      <c r="K216" s="12" t="s">
        <v>32</v>
      </c>
      <c r="L216" s="12">
        <v>155</v>
      </c>
      <c r="M216" s="12" t="s">
        <v>2174</v>
      </c>
      <c r="N216" s="1" t="s">
        <v>2175</v>
      </c>
      <c r="O216" s="12" t="s">
        <v>107</v>
      </c>
      <c r="P216" s="14" t="s">
        <v>1843</v>
      </c>
      <c r="Q216" s="15" t="s">
        <v>8600</v>
      </c>
      <c r="R216" s="1"/>
      <c r="S216" s="1" t="s">
        <v>12176</v>
      </c>
      <c r="T216" s="2" t="s">
        <v>12175</v>
      </c>
      <c r="U216" s="1" t="s">
        <v>12442</v>
      </c>
      <c r="V216" s="12" t="s">
        <v>2176</v>
      </c>
      <c r="W216" s="12">
        <v>1</v>
      </c>
      <c r="X216" s="12" t="s">
        <v>7448</v>
      </c>
      <c r="Y216" s="12"/>
      <c r="Z216" s="12">
        <v>39</v>
      </c>
      <c r="AA216" s="1" t="s">
        <v>540</v>
      </c>
      <c r="AB216" s="1" t="s">
        <v>2177</v>
      </c>
      <c r="AC216" s="1" t="s">
        <v>2178</v>
      </c>
      <c r="AD216" s="1" t="s">
        <v>2179</v>
      </c>
      <c r="AE216" s="1" t="s">
        <v>2180</v>
      </c>
      <c r="AF216" s="1" t="s">
        <v>2181</v>
      </c>
    </row>
    <row r="217" spans="1:32" ht="150" x14ac:dyDescent="0.25">
      <c r="A217" s="1">
        <f t="shared" si="3"/>
        <v>214</v>
      </c>
      <c r="B217" s="225"/>
      <c r="C217" s="1" t="s">
        <v>2182</v>
      </c>
      <c r="D217" s="12" t="s">
        <v>30</v>
      </c>
      <c r="E217" s="12" t="s">
        <v>2183</v>
      </c>
      <c r="F217" s="12">
        <v>5248009294</v>
      </c>
      <c r="G217" s="2" t="s">
        <v>10716</v>
      </c>
      <c r="H217" s="1" t="s">
        <v>10715</v>
      </c>
      <c r="I217" s="39" t="s">
        <v>2184</v>
      </c>
      <c r="J217" s="12" t="s">
        <v>10139</v>
      </c>
      <c r="K217" s="12" t="s">
        <v>32</v>
      </c>
      <c r="L217" s="12">
        <v>155</v>
      </c>
      <c r="M217" s="12" t="s">
        <v>513</v>
      </c>
      <c r="N217" s="1" t="s">
        <v>2185</v>
      </c>
      <c r="O217" s="12" t="s">
        <v>107</v>
      </c>
      <c r="P217" s="14" t="s">
        <v>1695</v>
      </c>
      <c r="Q217" s="15" t="s">
        <v>8601</v>
      </c>
      <c r="R217" s="1" t="s">
        <v>9162</v>
      </c>
      <c r="S217" s="1"/>
      <c r="T217" s="1" t="s">
        <v>12631</v>
      </c>
      <c r="U217" s="1" t="s">
        <v>12442</v>
      </c>
      <c r="V217" s="12" t="s">
        <v>2176</v>
      </c>
      <c r="W217" s="12">
        <v>1</v>
      </c>
      <c r="X217" s="12" t="s">
        <v>7448</v>
      </c>
      <c r="Y217" s="12"/>
      <c r="Z217" s="12">
        <v>49</v>
      </c>
      <c r="AA217" s="1" t="s">
        <v>518</v>
      </c>
      <c r="AB217" s="1" t="s">
        <v>2186</v>
      </c>
      <c r="AC217" s="1" t="s">
        <v>2187</v>
      </c>
      <c r="AD217" s="1" t="s">
        <v>2188</v>
      </c>
      <c r="AE217" s="1" t="s">
        <v>2189</v>
      </c>
      <c r="AF217" s="1" t="s">
        <v>2190</v>
      </c>
    </row>
    <row r="218" spans="1:32" ht="135" x14ac:dyDescent="0.25">
      <c r="A218" s="1">
        <f t="shared" si="3"/>
        <v>215</v>
      </c>
      <c r="B218" s="225"/>
      <c r="C218" s="1" t="s">
        <v>2191</v>
      </c>
      <c r="D218" s="12" t="s">
        <v>30</v>
      </c>
      <c r="E218" s="12" t="s">
        <v>2192</v>
      </c>
      <c r="F218" s="12">
        <v>5248009424</v>
      </c>
      <c r="G218" s="2" t="s">
        <v>10718</v>
      </c>
      <c r="H218" s="1" t="s">
        <v>10717</v>
      </c>
      <c r="I218" s="39" t="s">
        <v>2193</v>
      </c>
      <c r="J218" s="12" t="s">
        <v>10139</v>
      </c>
      <c r="K218" s="12" t="s">
        <v>32</v>
      </c>
      <c r="L218" s="12">
        <v>105</v>
      </c>
      <c r="M218" s="12" t="s">
        <v>579</v>
      </c>
      <c r="N218" s="1" t="s">
        <v>2194</v>
      </c>
      <c r="O218" s="12" t="s">
        <v>107</v>
      </c>
      <c r="P218" s="14" t="s">
        <v>581</v>
      </c>
      <c r="Q218" s="15" t="s">
        <v>8602</v>
      </c>
      <c r="R218" s="1" t="s">
        <v>9163</v>
      </c>
      <c r="S218" s="1"/>
      <c r="T218" s="2" t="s">
        <v>12632</v>
      </c>
      <c r="U218" s="1" t="s">
        <v>12442</v>
      </c>
      <c r="V218" s="12" t="s">
        <v>2176</v>
      </c>
      <c r="W218" s="12">
        <v>1</v>
      </c>
      <c r="X218" s="12" t="s">
        <v>7448</v>
      </c>
      <c r="Y218" s="12"/>
      <c r="Z218" s="12">
        <v>40</v>
      </c>
      <c r="AA218" s="1" t="s">
        <v>675</v>
      </c>
      <c r="AB218" s="1" t="s">
        <v>2195</v>
      </c>
      <c r="AC218" s="1" t="s">
        <v>2196</v>
      </c>
      <c r="AD218" s="1" t="s">
        <v>2197</v>
      </c>
      <c r="AE218" s="1" t="s">
        <v>2198</v>
      </c>
      <c r="AF218" s="1" t="s">
        <v>1206</v>
      </c>
    </row>
    <row r="219" spans="1:32" ht="132.75" x14ac:dyDescent="0.25">
      <c r="A219" s="1">
        <f t="shared" si="3"/>
        <v>216</v>
      </c>
      <c r="B219" s="225"/>
      <c r="C219" s="1" t="s">
        <v>9512</v>
      </c>
      <c r="D219" s="12" t="s">
        <v>30</v>
      </c>
      <c r="E219" s="12" t="s">
        <v>2050</v>
      </c>
      <c r="F219" s="12">
        <v>5248008357</v>
      </c>
      <c r="G219" s="2" t="s">
        <v>10720</v>
      </c>
      <c r="H219" s="1" t="s">
        <v>10719</v>
      </c>
      <c r="I219" s="39" t="s">
        <v>2199</v>
      </c>
      <c r="J219" s="12" t="s">
        <v>10139</v>
      </c>
      <c r="K219" s="12" t="s">
        <v>32</v>
      </c>
      <c r="L219" s="12">
        <v>155</v>
      </c>
      <c r="M219" s="12" t="s">
        <v>1536</v>
      </c>
      <c r="N219" s="1" t="s">
        <v>2200</v>
      </c>
      <c r="O219" s="12" t="s">
        <v>107</v>
      </c>
      <c r="P219" s="19" t="s">
        <v>2201</v>
      </c>
      <c r="Q219" s="15" t="s">
        <v>8603</v>
      </c>
      <c r="R219" s="1" t="s">
        <v>9164</v>
      </c>
      <c r="S219" s="1" t="s">
        <v>12177</v>
      </c>
      <c r="T219" s="2" t="s">
        <v>2202</v>
      </c>
      <c r="U219" s="1" t="s">
        <v>12442</v>
      </c>
      <c r="V219" s="12" t="s">
        <v>2176</v>
      </c>
      <c r="W219" s="12">
        <v>1</v>
      </c>
      <c r="X219" s="12" t="s">
        <v>7448</v>
      </c>
      <c r="Y219" s="12"/>
      <c r="Z219" s="12">
        <v>22</v>
      </c>
      <c r="AA219" s="1" t="s">
        <v>675</v>
      </c>
      <c r="AB219" s="1" t="s">
        <v>2203</v>
      </c>
      <c r="AC219" s="1" t="s">
        <v>2204</v>
      </c>
      <c r="AD219" s="1" t="s">
        <v>2205</v>
      </c>
      <c r="AE219" s="1" t="s">
        <v>2206</v>
      </c>
      <c r="AF219" s="1" t="s">
        <v>1017</v>
      </c>
    </row>
    <row r="220" spans="1:32" ht="165" x14ac:dyDescent="0.25">
      <c r="A220" s="1">
        <f t="shared" si="3"/>
        <v>217</v>
      </c>
      <c r="B220" s="225"/>
      <c r="C220" s="1" t="s">
        <v>2207</v>
      </c>
      <c r="D220" s="12" t="s">
        <v>30</v>
      </c>
      <c r="E220" s="12" t="s">
        <v>2208</v>
      </c>
      <c r="F220" s="12">
        <v>5248014110</v>
      </c>
      <c r="G220" s="2" t="s">
        <v>10722</v>
      </c>
      <c r="H220" s="1" t="s">
        <v>10721</v>
      </c>
      <c r="I220" s="46" t="s">
        <v>2209</v>
      </c>
      <c r="J220" s="12" t="s">
        <v>10139</v>
      </c>
      <c r="K220" s="12" t="s">
        <v>32</v>
      </c>
      <c r="L220" s="12">
        <v>155</v>
      </c>
      <c r="M220" s="12" t="s">
        <v>513</v>
      </c>
      <c r="N220" s="1" t="s">
        <v>2210</v>
      </c>
      <c r="O220" s="12" t="s">
        <v>107</v>
      </c>
      <c r="P220" s="14" t="s">
        <v>2211</v>
      </c>
      <c r="Q220" s="15" t="s">
        <v>8604</v>
      </c>
      <c r="R220" s="1"/>
      <c r="S220" s="1"/>
      <c r="T220" s="2" t="s">
        <v>12633</v>
      </c>
      <c r="U220" s="1" t="s">
        <v>12442</v>
      </c>
      <c r="V220" s="12" t="s">
        <v>2047</v>
      </c>
      <c r="W220" s="12">
        <v>1</v>
      </c>
      <c r="X220" s="12" t="s">
        <v>7448</v>
      </c>
      <c r="Y220" s="12"/>
      <c r="Z220" s="12">
        <v>30</v>
      </c>
      <c r="AA220" s="1" t="s">
        <v>675</v>
      </c>
      <c r="AB220" s="1" t="s">
        <v>2212</v>
      </c>
      <c r="AC220" s="1" t="s">
        <v>2213</v>
      </c>
      <c r="AD220" s="1" t="s">
        <v>2214</v>
      </c>
      <c r="AE220" s="1" t="s">
        <v>2215</v>
      </c>
      <c r="AF220" s="1" t="s">
        <v>718</v>
      </c>
    </row>
    <row r="221" spans="1:32" ht="105" x14ac:dyDescent="0.25">
      <c r="A221" s="1">
        <f t="shared" si="3"/>
        <v>218</v>
      </c>
      <c r="B221" s="225"/>
      <c r="C221" s="1" t="s">
        <v>2216</v>
      </c>
      <c r="D221" s="12" t="s">
        <v>30</v>
      </c>
      <c r="E221" s="12" t="s">
        <v>2217</v>
      </c>
      <c r="F221" s="12">
        <v>5248010620</v>
      </c>
      <c r="G221" s="2" t="s">
        <v>10724</v>
      </c>
      <c r="H221" s="2" t="s">
        <v>10723</v>
      </c>
      <c r="I221" s="39" t="s">
        <v>2218</v>
      </c>
      <c r="J221" s="12" t="s">
        <v>10139</v>
      </c>
      <c r="K221" s="12" t="s">
        <v>32</v>
      </c>
      <c r="L221" s="12" t="s">
        <v>2219</v>
      </c>
      <c r="M221" s="12" t="s">
        <v>1422</v>
      </c>
      <c r="N221" s="1" t="s">
        <v>2220</v>
      </c>
      <c r="O221" s="12" t="s">
        <v>107</v>
      </c>
      <c r="P221" s="14" t="s">
        <v>2221</v>
      </c>
      <c r="Q221" s="15" t="s">
        <v>8230</v>
      </c>
      <c r="R221" s="1"/>
      <c r="S221" s="1"/>
      <c r="T221" s="2" t="s">
        <v>2222</v>
      </c>
      <c r="U221" s="1" t="s">
        <v>12442</v>
      </c>
      <c r="V221" s="12" t="s">
        <v>2054</v>
      </c>
      <c r="W221" s="12">
        <v>1</v>
      </c>
      <c r="X221" s="12" t="s">
        <v>7448</v>
      </c>
      <c r="Y221" s="12"/>
      <c r="Z221" s="12">
        <v>20</v>
      </c>
      <c r="AA221" s="1" t="s">
        <v>2223</v>
      </c>
      <c r="AB221" s="1" t="s">
        <v>2224</v>
      </c>
      <c r="AC221" s="1" t="s">
        <v>2225</v>
      </c>
      <c r="AD221" s="1" t="s">
        <v>2226</v>
      </c>
      <c r="AE221" s="1" t="s">
        <v>2206</v>
      </c>
      <c r="AF221" s="1" t="s">
        <v>2227</v>
      </c>
    </row>
    <row r="222" spans="1:32" ht="150" x14ac:dyDescent="0.25">
      <c r="A222" s="1">
        <f t="shared" si="3"/>
        <v>219</v>
      </c>
      <c r="B222" s="225"/>
      <c r="C222" s="2" t="s">
        <v>2228</v>
      </c>
      <c r="D222" s="12" t="s">
        <v>30</v>
      </c>
      <c r="E222" s="2" t="s">
        <v>2229</v>
      </c>
      <c r="F222" s="12">
        <v>5248004698</v>
      </c>
      <c r="G222" s="2" t="s">
        <v>10725</v>
      </c>
      <c r="H222" s="2" t="s">
        <v>10725</v>
      </c>
      <c r="I222" s="12" t="s">
        <v>2230</v>
      </c>
      <c r="J222" s="12" t="s">
        <v>10139</v>
      </c>
      <c r="K222" s="12" t="s">
        <v>32</v>
      </c>
      <c r="L222" s="12">
        <v>155</v>
      </c>
      <c r="M222" s="12" t="s">
        <v>1422</v>
      </c>
      <c r="N222" s="88" t="s">
        <v>2231</v>
      </c>
      <c r="O222" s="2" t="s">
        <v>107</v>
      </c>
      <c r="P222" s="12" t="s">
        <v>2232</v>
      </c>
      <c r="Q222" s="15" t="s">
        <v>8605</v>
      </c>
      <c r="R222" s="2"/>
      <c r="S222" s="2"/>
      <c r="T222" s="2" t="s">
        <v>2233</v>
      </c>
      <c r="U222" s="1" t="s">
        <v>12442</v>
      </c>
      <c r="V222" s="12" t="s">
        <v>2047</v>
      </c>
      <c r="W222" s="12">
        <v>1</v>
      </c>
      <c r="X222" s="12" t="s">
        <v>7448</v>
      </c>
      <c r="Y222" s="12"/>
      <c r="Z222" s="12">
        <v>47</v>
      </c>
      <c r="AA222" s="2" t="s">
        <v>540</v>
      </c>
      <c r="AB222" s="2" t="s">
        <v>2234</v>
      </c>
      <c r="AC222" s="2" t="s">
        <v>2235</v>
      </c>
      <c r="AD222" s="2" t="s">
        <v>2236</v>
      </c>
      <c r="AE222" s="2" t="s">
        <v>2237</v>
      </c>
      <c r="AF222" s="2" t="s">
        <v>788</v>
      </c>
    </row>
    <row r="223" spans="1:32" ht="165" x14ac:dyDescent="0.25">
      <c r="A223" s="1">
        <f t="shared" si="3"/>
        <v>220</v>
      </c>
      <c r="B223" s="225"/>
      <c r="C223" s="1" t="s">
        <v>2238</v>
      </c>
      <c r="D223" s="12" t="s">
        <v>30</v>
      </c>
      <c r="E223" s="12" t="s">
        <v>2239</v>
      </c>
      <c r="F223" s="21">
        <v>5248014128</v>
      </c>
      <c r="G223" s="2" t="s">
        <v>10727</v>
      </c>
      <c r="H223" s="1" t="s">
        <v>10726</v>
      </c>
      <c r="I223" s="39" t="s">
        <v>2240</v>
      </c>
      <c r="J223" s="12" t="s">
        <v>10139</v>
      </c>
      <c r="K223" s="12" t="s">
        <v>32</v>
      </c>
      <c r="L223" s="12">
        <v>155</v>
      </c>
      <c r="M223" s="12" t="s">
        <v>513</v>
      </c>
      <c r="N223" s="1" t="s">
        <v>2241</v>
      </c>
      <c r="O223" s="12" t="s">
        <v>107</v>
      </c>
      <c r="P223" s="14" t="s">
        <v>1120</v>
      </c>
      <c r="Q223" s="15" t="s">
        <v>8606</v>
      </c>
      <c r="R223" s="1"/>
      <c r="S223" s="1" t="s">
        <v>12178</v>
      </c>
      <c r="T223" s="2" t="s">
        <v>12634</v>
      </c>
      <c r="U223" s="1" t="s">
        <v>12442</v>
      </c>
      <c r="V223" s="12" t="s">
        <v>2054</v>
      </c>
      <c r="W223" s="12">
        <v>1</v>
      </c>
      <c r="X223" s="12" t="s">
        <v>7448</v>
      </c>
      <c r="Y223" s="12"/>
      <c r="Z223" s="12">
        <v>25</v>
      </c>
      <c r="AA223" s="1" t="s">
        <v>518</v>
      </c>
      <c r="AB223" s="1" t="s">
        <v>2242</v>
      </c>
      <c r="AC223" s="1" t="s">
        <v>2243</v>
      </c>
      <c r="AD223" s="1" t="s">
        <v>2244</v>
      </c>
      <c r="AE223" s="1" t="s">
        <v>2245</v>
      </c>
      <c r="AF223" s="1" t="s">
        <v>2246</v>
      </c>
    </row>
    <row r="224" spans="1:32" ht="165" x14ac:dyDescent="0.25">
      <c r="A224" s="1">
        <f t="shared" si="3"/>
        <v>221</v>
      </c>
      <c r="B224" s="225"/>
      <c r="C224" s="1" t="s">
        <v>7597</v>
      </c>
      <c r="D224" s="12" t="s">
        <v>30</v>
      </c>
      <c r="E224" s="12" t="s">
        <v>2247</v>
      </c>
      <c r="F224" s="12">
        <v>5248014093</v>
      </c>
      <c r="G224" s="2" t="s">
        <v>10728</v>
      </c>
      <c r="H224" s="2" t="s">
        <v>10728</v>
      </c>
      <c r="I224" s="46" t="s">
        <v>2248</v>
      </c>
      <c r="J224" s="12" t="s">
        <v>10139</v>
      </c>
      <c r="K224" s="12" t="s">
        <v>32</v>
      </c>
      <c r="L224" s="12">
        <v>155</v>
      </c>
      <c r="M224" s="12" t="s">
        <v>2249</v>
      </c>
      <c r="N224" s="1" t="s">
        <v>2250</v>
      </c>
      <c r="O224" s="12" t="s">
        <v>107</v>
      </c>
      <c r="P224" s="14" t="s">
        <v>2251</v>
      </c>
      <c r="Q224" s="15" t="s">
        <v>8231</v>
      </c>
      <c r="R224" s="1"/>
      <c r="S224" s="1" t="s">
        <v>12179</v>
      </c>
      <c r="T224" s="2" t="s">
        <v>12635</v>
      </c>
      <c r="U224" s="1" t="s">
        <v>12442</v>
      </c>
      <c r="V224" s="12" t="s">
        <v>2054</v>
      </c>
      <c r="W224" s="12">
        <v>1</v>
      </c>
      <c r="X224" s="12" t="s">
        <v>7448</v>
      </c>
      <c r="Y224" s="12"/>
      <c r="Z224" s="12">
        <v>50</v>
      </c>
      <c r="AA224" s="1" t="s">
        <v>518</v>
      </c>
      <c r="AB224" s="1" t="s">
        <v>2252</v>
      </c>
      <c r="AC224" s="1" t="s">
        <v>2253</v>
      </c>
      <c r="AD224" s="1" t="s">
        <v>2254</v>
      </c>
      <c r="AE224" s="1" t="s">
        <v>2255</v>
      </c>
      <c r="AF224" s="1" t="s">
        <v>2256</v>
      </c>
    </row>
    <row r="225" spans="1:32" ht="120" x14ac:dyDescent="0.25">
      <c r="A225" s="1">
        <f t="shared" si="3"/>
        <v>222</v>
      </c>
      <c r="B225" s="225"/>
      <c r="C225" s="1" t="s">
        <v>7598</v>
      </c>
      <c r="D225" s="12" t="s">
        <v>30</v>
      </c>
      <c r="E225" s="12" t="s">
        <v>2257</v>
      </c>
      <c r="F225" s="12">
        <v>5248014174</v>
      </c>
      <c r="G225" s="2" t="s">
        <v>10730</v>
      </c>
      <c r="H225" s="1" t="s">
        <v>10729</v>
      </c>
      <c r="I225" s="42" t="s">
        <v>2258</v>
      </c>
      <c r="J225" s="12" t="s">
        <v>10139</v>
      </c>
      <c r="K225" s="12" t="s">
        <v>32</v>
      </c>
      <c r="L225" s="12">
        <v>155</v>
      </c>
      <c r="M225" s="12" t="s">
        <v>567</v>
      </c>
      <c r="N225" s="1" t="s">
        <v>2259</v>
      </c>
      <c r="O225" s="12" t="s">
        <v>107</v>
      </c>
      <c r="P225" s="14" t="s">
        <v>656</v>
      </c>
      <c r="Q225" s="15" t="s">
        <v>8232</v>
      </c>
      <c r="R225" s="1"/>
      <c r="S225" s="1"/>
      <c r="T225" s="2" t="s">
        <v>2260</v>
      </c>
      <c r="U225" s="1" t="s">
        <v>12442</v>
      </c>
      <c r="V225" s="12" t="s">
        <v>2054</v>
      </c>
      <c r="W225" s="12">
        <v>1</v>
      </c>
      <c r="X225" s="12" t="s">
        <v>7448</v>
      </c>
      <c r="Y225" s="12"/>
      <c r="Z225" s="12">
        <v>25</v>
      </c>
      <c r="AA225" s="1" t="s">
        <v>675</v>
      </c>
      <c r="AB225" s="1" t="s">
        <v>2261</v>
      </c>
      <c r="AC225" s="1" t="s">
        <v>2262</v>
      </c>
      <c r="AD225" s="1" t="s">
        <v>2263</v>
      </c>
      <c r="AE225" s="1" t="s">
        <v>2264</v>
      </c>
      <c r="AF225" s="1" t="s">
        <v>2265</v>
      </c>
    </row>
    <row r="226" spans="1:32" ht="162" x14ac:dyDescent="0.25">
      <c r="A226" s="1">
        <f t="shared" si="3"/>
        <v>223</v>
      </c>
      <c r="B226" s="225"/>
      <c r="C226" s="1" t="s">
        <v>2266</v>
      </c>
      <c r="D226" s="12" t="s">
        <v>30</v>
      </c>
      <c r="E226" s="12" t="s">
        <v>2267</v>
      </c>
      <c r="F226" s="12">
        <v>5248005691</v>
      </c>
      <c r="G226" s="2" t="s">
        <v>2268</v>
      </c>
      <c r="H226" s="1" t="s">
        <v>10731</v>
      </c>
      <c r="I226" s="39" t="s">
        <v>2269</v>
      </c>
      <c r="J226" s="12" t="s">
        <v>10139</v>
      </c>
      <c r="K226" s="12" t="s">
        <v>32</v>
      </c>
      <c r="L226" s="12">
        <v>105</v>
      </c>
      <c r="M226" s="12" t="s">
        <v>536</v>
      </c>
      <c r="N226" s="1" t="s">
        <v>2270</v>
      </c>
      <c r="O226" s="12" t="s">
        <v>107</v>
      </c>
      <c r="P226" s="14" t="s">
        <v>2271</v>
      </c>
      <c r="Q226" s="15" t="s">
        <v>8233</v>
      </c>
      <c r="R226" s="1"/>
      <c r="S226" s="1" t="s">
        <v>12180</v>
      </c>
      <c r="T226" s="2" t="s">
        <v>2272</v>
      </c>
      <c r="U226" s="1" t="s">
        <v>12442</v>
      </c>
      <c r="V226" s="12" t="s">
        <v>2054</v>
      </c>
      <c r="W226" s="21">
        <v>1</v>
      </c>
      <c r="X226" s="21" t="s">
        <v>7448</v>
      </c>
      <c r="Y226" s="12"/>
      <c r="Z226" s="12">
        <v>25</v>
      </c>
      <c r="AA226" s="1" t="s">
        <v>909</v>
      </c>
      <c r="AB226" s="1" t="s">
        <v>2273</v>
      </c>
      <c r="AC226" s="1" t="s">
        <v>2065</v>
      </c>
      <c r="AD226" s="1" t="s">
        <v>2274</v>
      </c>
      <c r="AE226" s="1" t="s">
        <v>652</v>
      </c>
      <c r="AF226" s="1" t="s">
        <v>2275</v>
      </c>
    </row>
    <row r="227" spans="1:32" ht="162.75" x14ac:dyDescent="0.25">
      <c r="A227" s="1">
        <f t="shared" si="3"/>
        <v>224</v>
      </c>
      <c r="B227" s="225"/>
      <c r="C227" s="1" t="s">
        <v>2276</v>
      </c>
      <c r="D227" s="12" t="s">
        <v>30</v>
      </c>
      <c r="E227" s="12" t="s">
        <v>2267</v>
      </c>
      <c r="F227" s="12">
        <v>5248005691</v>
      </c>
      <c r="G227" s="2" t="s">
        <v>2277</v>
      </c>
      <c r="H227" s="1" t="s">
        <v>10732</v>
      </c>
      <c r="I227" s="39" t="s">
        <v>2269</v>
      </c>
      <c r="J227" s="12" t="s">
        <v>10139</v>
      </c>
      <c r="K227" s="12" t="s">
        <v>32</v>
      </c>
      <c r="L227" s="12">
        <v>105</v>
      </c>
      <c r="M227" s="12" t="s">
        <v>536</v>
      </c>
      <c r="N227" s="1" t="s">
        <v>2278</v>
      </c>
      <c r="O227" s="12" t="s">
        <v>107</v>
      </c>
      <c r="P227" s="14" t="s">
        <v>656</v>
      </c>
      <c r="Q227" s="15" t="s">
        <v>8234</v>
      </c>
      <c r="R227" s="1"/>
      <c r="S227" s="1" t="s">
        <v>12180</v>
      </c>
      <c r="T227" s="2" t="s">
        <v>2272</v>
      </c>
      <c r="U227" s="1" t="s">
        <v>12442</v>
      </c>
      <c r="V227" s="12" t="s">
        <v>2054</v>
      </c>
      <c r="W227" s="21">
        <v>1</v>
      </c>
      <c r="X227" s="21" t="s">
        <v>7448</v>
      </c>
      <c r="Y227" s="12"/>
      <c r="Z227" s="12">
        <v>25</v>
      </c>
      <c r="AA227" s="1" t="s">
        <v>909</v>
      </c>
      <c r="AB227" s="1" t="s">
        <v>2273</v>
      </c>
      <c r="AC227" s="1" t="s">
        <v>2065</v>
      </c>
      <c r="AD227" s="1" t="s">
        <v>2279</v>
      </c>
      <c r="AE227" s="1" t="s">
        <v>652</v>
      </c>
      <c r="AF227" s="1" t="s">
        <v>2280</v>
      </c>
    </row>
    <row r="228" spans="1:32" ht="177.75" x14ac:dyDescent="0.25">
      <c r="A228" s="1">
        <f t="shared" si="3"/>
        <v>225</v>
      </c>
      <c r="B228" s="225"/>
      <c r="C228" s="1" t="s">
        <v>2281</v>
      </c>
      <c r="D228" s="12" t="s">
        <v>30</v>
      </c>
      <c r="E228" s="12" t="s">
        <v>2267</v>
      </c>
      <c r="F228" s="12">
        <v>5248005691</v>
      </c>
      <c r="G228" s="2" t="s">
        <v>2282</v>
      </c>
      <c r="H228" s="1" t="s">
        <v>10733</v>
      </c>
      <c r="I228" s="39" t="s">
        <v>2269</v>
      </c>
      <c r="J228" s="12" t="s">
        <v>10139</v>
      </c>
      <c r="K228" s="12" t="s">
        <v>32</v>
      </c>
      <c r="L228" s="12">
        <v>105</v>
      </c>
      <c r="M228" s="12" t="s">
        <v>536</v>
      </c>
      <c r="N228" s="1" t="s">
        <v>2283</v>
      </c>
      <c r="O228" s="12" t="s">
        <v>107</v>
      </c>
      <c r="P228" s="14" t="s">
        <v>656</v>
      </c>
      <c r="Q228" s="15" t="s">
        <v>8235</v>
      </c>
      <c r="R228" s="1"/>
      <c r="S228" s="1" t="s">
        <v>12180</v>
      </c>
      <c r="T228" s="2" t="s">
        <v>2272</v>
      </c>
      <c r="U228" s="1" t="s">
        <v>12442</v>
      </c>
      <c r="V228" s="12" t="s">
        <v>2054</v>
      </c>
      <c r="W228" s="21">
        <v>1</v>
      </c>
      <c r="X228" s="21" t="s">
        <v>7448</v>
      </c>
      <c r="Y228" s="12"/>
      <c r="Z228" s="12">
        <v>25</v>
      </c>
      <c r="AA228" s="1" t="s">
        <v>909</v>
      </c>
      <c r="AB228" s="1" t="s">
        <v>2273</v>
      </c>
      <c r="AC228" s="1" t="s">
        <v>2065</v>
      </c>
      <c r="AD228" s="1" t="s">
        <v>2284</v>
      </c>
      <c r="AE228" s="1" t="s">
        <v>652</v>
      </c>
      <c r="AF228" s="1" t="s">
        <v>2285</v>
      </c>
    </row>
    <row r="229" spans="1:32" ht="147.75" x14ac:dyDescent="0.25">
      <c r="A229" s="1">
        <f t="shared" si="3"/>
        <v>226</v>
      </c>
      <c r="B229" s="225"/>
      <c r="C229" s="1" t="s">
        <v>12636</v>
      </c>
      <c r="D229" s="12" t="s">
        <v>30</v>
      </c>
      <c r="E229" s="12" t="s">
        <v>2267</v>
      </c>
      <c r="F229" s="12">
        <v>5248005691</v>
      </c>
      <c r="G229" s="2" t="s">
        <v>12637</v>
      </c>
      <c r="H229" s="1" t="s">
        <v>10733</v>
      </c>
      <c r="I229" s="39" t="s">
        <v>2269</v>
      </c>
      <c r="J229" s="12" t="s">
        <v>10139</v>
      </c>
      <c r="K229" s="12" t="s">
        <v>32</v>
      </c>
      <c r="L229" s="12">
        <v>105</v>
      </c>
      <c r="M229" s="12" t="s">
        <v>536</v>
      </c>
      <c r="N229" s="1" t="s">
        <v>2286</v>
      </c>
      <c r="O229" s="12" t="s">
        <v>107</v>
      </c>
      <c r="P229" s="14" t="s">
        <v>656</v>
      </c>
      <c r="Q229" s="15" t="s">
        <v>494</v>
      </c>
      <c r="R229" s="1"/>
      <c r="S229" s="1" t="s">
        <v>12180</v>
      </c>
      <c r="T229" s="2" t="s">
        <v>2272</v>
      </c>
      <c r="U229" s="1" t="s">
        <v>12442</v>
      </c>
      <c r="V229" s="12" t="s">
        <v>2054</v>
      </c>
      <c r="W229" s="21">
        <v>1</v>
      </c>
      <c r="X229" s="21" t="s">
        <v>7448</v>
      </c>
      <c r="Y229" s="12"/>
      <c r="Z229" s="12">
        <v>25</v>
      </c>
      <c r="AA229" s="1" t="s">
        <v>909</v>
      </c>
      <c r="AB229" s="1" t="s">
        <v>2273</v>
      </c>
      <c r="AC229" s="1" t="s">
        <v>2065</v>
      </c>
      <c r="AD229" s="1" t="s">
        <v>2284</v>
      </c>
      <c r="AE229" s="1" t="s">
        <v>652</v>
      </c>
      <c r="AF229" s="1" t="s">
        <v>6505</v>
      </c>
    </row>
    <row r="230" spans="1:32" ht="163.5" x14ac:dyDescent="0.25">
      <c r="A230" s="1">
        <f t="shared" si="3"/>
        <v>227</v>
      </c>
      <c r="B230" s="225"/>
      <c r="C230" s="1" t="s">
        <v>2288</v>
      </c>
      <c r="D230" s="12" t="s">
        <v>30</v>
      </c>
      <c r="E230" s="12" t="s">
        <v>2267</v>
      </c>
      <c r="F230" s="12">
        <v>5248005691</v>
      </c>
      <c r="G230" s="2" t="s">
        <v>2289</v>
      </c>
      <c r="H230" s="1" t="s">
        <v>10734</v>
      </c>
      <c r="I230" s="39" t="s">
        <v>2269</v>
      </c>
      <c r="J230" s="12" t="s">
        <v>10139</v>
      </c>
      <c r="K230" s="12" t="s">
        <v>32</v>
      </c>
      <c r="L230" s="12">
        <v>165</v>
      </c>
      <c r="M230" s="12" t="s">
        <v>536</v>
      </c>
      <c r="N230" s="1" t="s">
        <v>2290</v>
      </c>
      <c r="O230" s="12" t="s">
        <v>107</v>
      </c>
      <c r="P230" s="14" t="s">
        <v>656</v>
      </c>
      <c r="Q230" s="15" t="s">
        <v>8236</v>
      </c>
      <c r="R230" s="1"/>
      <c r="S230" s="1" t="s">
        <v>12180</v>
      </c>
      <c r="T230" s="2" t="s">
        <v>2272</v>
      </c>
      <c r="U230" s="1" t="s">
        <v>12442</v>
      </c>
      <c r="V230" s="12" t="s">
        <v>2054</v>
      </c>
      <c r="W230" s="21">
        <v>1</v>
      </c>
      <c r="X230" s="21" t="s">
        <v>7448</v>
      </c>
      <c r="Y230" s="12"/>
      <c r="Z230" s="12">
        <v>25</v>
      </c>
      <c r="AA230" s="1" t="s">
        <v>909</v>
      </c>
      <c r="AB230" s="1" t="s">
        <v>2273</v>
      </c>
      <c r="AC230" s="1" t="s">
        <v>2065</v>
      </c>
      <c r="AD230" s="1" t="s">
        <v>2291</v>
      </c>
      <c r="AE230" s="1" t="s">
        <v>652</v>
      </c>
      <c r="AF230" s="1" t="s">
        <v>2292</v>
      </c>
    </row>
    <row r="231" spans="1:32" ht="147.75" x14ac:dyDescent="0.25">
      <c r="A231" s="1">
        <f t="shared" si="3"/>
        <v>228</v>
      </c>
      <c r="B231" s="225"/>
      <c r="C231" s="1" t="s">
        <v>2293</v>
      </c>
      <c r="D231" s="12" t="s">
        <v>30</v>
      </c>
      <c r="E231" s="12" t="s">
        <v>2294</v>
      </c>
      <c r="F231" s="12">
        <v>5248026444</v>
      </c>
      <c r="G231" s="2" t="s">
        <v>2295</v>
      </c>
      <c r="H231" s="1" t="s">
        <v>10735</v>
      </c>
      <c r="I231" s="46" t="s">
        <v>2296</v>
      </c>
      <c r="J231" s="12" t="s">
        <v>10139</v>
      </c>
      <c r="K231" s="12" t="s">
        <v>32</v>
      </c>
      <c r="L231" s="12">
        <v>105</v>
      </c>
      <c r="M231" s="12" t="s">
        <v>2297</v>
      </c>
      <c r="N231" s="1" t="s">
        <v>2298</v>
      </c>
      <c r="O231" s="12" t="s">
        <v>107</v>
      </c>
      <c r="P231" s="19" t="s">
        <v>878</v>
      </c>
      <c r="Q231" s="15" t="s">
        <v>8237</v>
      </c>
      <c r="R231" s="1"/>
      <c r="S231" s="1"/>
      <c r="T231" s="2" t="s">
        <v>2299</v>
      </c>
      <c r="U231" s="1" t="s">
        <v>12442</v>
      </c>
      <c r="V231" s="12" t="s">
        <v>2054</v>
      </c>
      <c r="W231" s="12">
        <v>1</v>
      </c>
      <c r="X231" s="12" t="s">
        <v>7448</v>
      </c>
      <c r="Y231" s="12"/>
      <c r="Z231" s="12">
        <v>20</v>
      </c>
      <c r="AA231" s="1" t="s">
        <v>909</v>
      </c>
      <c r="AB231" s="1" t="s">
        <v>2078</v>
      </c>
      <c r="AC231" s="1" t="s">
        <v>2300</v>
      </c>
      <c r="AD231" s="1" t="s">
        <v>2301</v>
      </c>
      <c r="AE231" s="1" t="s">
        <v>2302</v>
      </c>
      <c r="AF231" s="1" t="s">
        <v>587</v>
      </c>
    </row>
    <row r="232" spans="1:32" ht="147.75" x14ac:dyDescent="0.25">
      <c r="A232" s="1">
        <f t="shared" si="3"/>
        <v>229</v>
      </c>
      <c r="B232" s="225"/>
      <c r="C232" s="1" t="s">
        <v>2303</v>
      </c>
      <c r="D232" s="12" t="s">
        <v>30</v>
      </c>
      <c r="E232" s="12" t="s">
        <v>2294</v>
      </c>
      <c r="F232" s="12">
        <v>5248026444</v>
      </c>
      <c r="G232" s="2" t="s">
        <v>2304</v>
      </c>
      <c r="H232" s="1" t="s">
        <v>10736</v>
      </c>
      <c r="I232" s="46" t="s">
        <v>2296</v>
      </c>
      <c r="J232" s="12" t="s">
        <v>10139</v>
      </c>
      <c r="K232" s="12" t="s">
        <v>32</v>
      </c>
      <c r="L232" s="12">
        <v>105</v>
      </c>
      <c r="M232" s="12" t="s">
        <v>436</v>
      </c>
      <c r="N232" s="1" t="s">
        <v>2305</v>
      </c>
      <c r="O232" s="12" t="s">
        <v>107</v>
      </c>
      <c r="P232" s="12" t="s">
        <v>589</v>
      </c>
      <c r="Q232" s="15" t="s">
        <v>8238</v>
      </c>
      <c r="R232" s="1"/>
      <c r="S232" s="1"/>
      <c r="T232" s="2" t="s">
        <v>2299</v>
      </c>
      <c r="U232" s="1" t="s">
        <v>12442</v>
      </c>
      <c r="V232" s="12" t="s">
        <v>2306</v>
      </c>
      <c r="W232" s="12">
        <v>1</v>
      </c>
      <c r="X232" s="12" t="s">
        <v>7448</v>
      </c>
      <c r="Y232" s="12"/>
      <c r="Z232" s="12">
        <v>15</v>
      </c>
      <c r="AA232" s="1" t="s">
        <v>909</v>
      </c>
      <c r="AB232" s="1" t="s">
        <v>2078</v>
      </c>
      <c r="AC232" s="1" t="s">
        <v>2300</v>
      </c>
      <c r="AD232" s="1" t="s">
        <v>2307</v>
      </c>
      <c r="AE232" s="1" t="s">
        <v>2302</v>
      </c>
      <c r="AF232" s="1" t="s">
        <v>2308</v>
      </c>
    </row>
    <row r="233" spans="1:32" ht="132.75" x14ac:dyDescent="0.25">
      <c r="A233" s="1">
        <f t="shared" si="3"/>
        <v>230</v>
      </c>
      <c r="B233" s="225"/>
      <c r="C233" s="1" t="s">
        <v>2309</v>
      </c>
      <c r="D233" s="12" t="s">
        <v>30</v>
      </c>
      <c r="E233" s="12" t="s">
        <v>2294</v>
      </c>
      <c r="F233" s="12">
        <v>5248026444</v>
      </c>
      <c r="G233" s="2" t="s">
        <v>2310</v>
      </c>
      <c r="H233" s="1" t="s">
        <v>10737</v>
      </c>
      <c r="I233" s="46" t="s">
        <v>2296</v>
      </c>
      <c r="J233" s="12" t="s">
        <v>10139</v>
      </c>
      <c r="K233" s="12" t="s">
        <v>32</v>
      </c>
      <c r="L233" s="12">
        <v>105</v>
      </c>
      <c r="M233" s="12" t="s">
        <v>2311</v>
      </c>
      <c r="N233" s="1" t="s">
        <v>2312</v>
      </c>
      <c r="O233" s="12" t="s">
        <v>107</v>
      </c>
      <c r="P233" s="12" t="s">
        <v>883</v>
      </c>
      <c r="Q233" s="15" t="s">
        <v>8239</v>
      </c>
      <c r="R233" s="1"/>
      <c r="S233" s="1"/>
      <c r="T233" s="2" t="s">
        <v>2299</v>
      </c>
      <c r="U233" s="1" t="s">
        <v>12442</v>
      </c>
      <c r="V233" s="12" t="s">
        <v>2306</v>
      </c>
      <c r="W233" s="12">
        <v>1</v>
      </c>
      <c r="X233" s="12" t="s">
        <v>7448</v>
      </c>
      <c r="Y233" s="12"/>
      <c r="Z233" s="12">
        <v>30</v>
      </c>
      <c r="AA233" s="1" t="s">
        <v>909</v>
      </c>
      <c r="AB233" s="1" t="s">
        <v>2078</v>
      </c>
      <c r="AC233" s="1" t="s">
        <v>2300</v>
      </c>
      <c r="AD233" s="1" t="s">
        <v>2313</v>
      </c>
      <c r="AE233" s="1" t="s">
        <v>2302</v>
      </c>
      <c r="AF233" s="1" t="s">
        <v>2314</v>
      </c>
    </row>
    <row r="234" spans="1:32" ht="120" x14ac:dyDescent="0.25">
      <c r="A234" s="1">
        <f t="shared" si="3"/>
        <v>231</v>
      </c>
      <c r="B234" s="225"/>
      <c r="C234" s="1" t="s">
        <v>2315</v>
      </c>
      <c r="D234" s="12" t="s">
        <v>30</v>
      </c>
      <c r="E234" s="12" t="s">
        <v>2316</v>
      </c>
      <c r="F234" s="12">
        <v>5248012970</v>
      </c>
      <c r="G234" s="2" t="s">
        <v>10739</v>
      </c>
      <c r="H234" s="1" t="s">
        <v>10738</v>
      </c>
      <c r="I234" s="39" t="s">
        <v>2317</v>
      </c>
      <c r="J234" s="12" t="s">
        <v>10139</v>
      </c>
      <c r="K234" s="12" t="s">
        <v>32</v>
      </c>
      <c r="L234" s="12">
        <v>165</v>
      </c>
      <c r="M234" s="44" t="s">
        <v>2318</v>
      </c>
      <c r="N234" s="1" t="s">
        <v>2319</v>
      </c>
      <c r="O234" s="12" t="s">
        <v>107</v>
      </c>
      <c r="P234" s="19" t="s">
        <v>1267</v>
      </c>
      <c r="Q234" s="15" t="s">
        <v>8240</v>
      </c>
      <c r="R234" s="1"/>
      <c r="S234" s="1"/>
      <c r="T234" s="2" t="s">
        <v>2320</v>
      </c>
      <c r="U234" s="1" t="s">
        <v>12442</v>
      </c>
      <c r="V234" s="12" t="s">
        <v>2306</v>
      </c>
      <c r="W234" s="12">
        <v>1</v>
      </c>
      <c r="X234" s="12" t="s">
        <v>7448</v>
      </c>
      <c r="Y234" s="12"/>
      <c r="Z234" s="12">
        <v>25</v>
      </c>
      <c r="AA234" s="1" t="s">
        <v>909</v>
      </c>
      <c r="AB234" s="1" t="s">
        <v>2273</v>
      </c>
      <c r="AC234" s="1" t="s">
        <v>2065</v>
      </c>
      <c r="AD234" s="1" t="s">
        <v>2321</v>
      </c>
      <c r="AE234" s="1" t="s">
        <v>2264</v>
      </c>
      <c r="AF234" s="1" t="s">
        <v>2287</v>
      </c>
    </row>
    <row r="235" spans="1:32" ht="117.75" x14ac:dyDescent="0.25">
      <c r="A235" s="1">
        <f t="shared" si="3"/>
        <v>232</v>
      </c>
      <c r="B235" s="225"/>
      <c r="C235" s="1" t="s">
        <v>7318</v>
      </c>
      <c r="D235" s="12" t="s">
        <v>30</v>
      </c>
      <c r="E235" s="12" t="s">
        <v>2322</v>
      </c>
      <c r="F235" s="12">
        <v>5248011832</v>
      </c>
      <c r="G235" s="2" t="s">
        <v>10741</v>
      </c>
      <c r="H235" s="1" t="s">
        <v>10740</v>
      </c>
      <c r="I235" s="52" t="s">
        <v>2323</v>
      </c>
      <c r="J235" s="12" t="s">
        <v>10139</v>
      </c>
      <c r="K235" s="12" t="s">
        <v>32</v>
      </c>
      <c r="L235" s="12">
        <v>105</v>
      </c>
      <c r="M235" s="12" t="s">
        <v>567</v>
      </c>
      <c r="N235" s="1" t="s">
        <v>2324</v>
      </c>
      <c r="O235" s="12" t="s">
        <v>107</v>
      </c>
      <c r="P235" s="19" t="s">
        <v>1979</v>
      </c>
      <c r="Q235" s="15" t="s">
        <v>8607</v>
      </c>
      <c r="R235" s="1"/>
      <c r="S235" s="1"/>
      <c r="T235" s="2" t="s">
        <v>12638</v>
      </c>
      <c r="U235" s="1" t="s">
        <v>12442</v>
      </c>
      <c r="V235" s="12" t="s">
        <v>2306</v>
      </c>
      <c r="W235" s="12">
        <v>1</v>
      </c>
      <c r="X235" s="12" t="s">
        <v>7448</v>
      </c>
      <c r="Y235" s="12"/>
      <c r="Z235" s="12">
        <v>25</v>
      </c>
      <c r="AA235" s="1" t="s">
        <v>909</v>
      </c>
      <c r="AB235" s="1" t="s">
        <v>2078</v>
      </c>
      <c r="AC235" s="1" t="s">
        <v>2079</v>
      </c>
      <c r="AD235" s="1" t="s">
        <v>2325</v>
      </c>
      <c r="AE235" s="1" t="s">
        <v>2326</v>
      </c>
      <c r="AF235" s="1" t="s">
        <v>2097</v>
      </c>
    </row>
    <row r="236" spans="1:32" ht="105" x14ac:dyDescent="0.25">
      <c r="A236" s="1">
        <f t="shared" si="3"/>
        <v>233</v>
      </c>
      <c r="B236" s="225"/>
      <c r="C236" s="1" t="s">
        <v>2327</v>
      </c>
      <c r="D236" s="12" t="s">
        <v>30</v>
      </c>
      <c r="E236" s="12" t="s">
        <v>2328</v>
      </c>
      <c r="F236" s="12">
        <v>5248021774</v>
      </c>
      <c r="G236" s="2" t="s">
        <v>10743</v>
      </c>
      <c r="H236" s="1" t="s">
        <v>10742</v>
      </c>
      <c r="I236" s="13" t="s">
        <v>13151</v>
      </c>
      <c r="J236" s="12" t="s">
        <v>10139</v>
      </c>
      <c r="K236" s="12" t="s">
        <v>32</v>
      </c>
      <c r="L236" s="12">
        <v>105</v>
      </c>
      <c r="M236" s="12" t="s">
        <v>2329</v>
      </c>
      <c r="N236" s="1" t="s">
        <v>2330</v>
      </c>
      <c r="O236" s="12" t="s">
        <v>107</v>
      </c>
      <c r="P236" s="12" t="s">
        <v>2331</v>
      </c>
      <c r="Q236" s="50" t="s">
        <v>8950</v>
      </c>
      <c r="R236" s="1"/>
      <c r="S236" s="1" t="s">
        <v>12181</v>
      </c>
      <c r="T236" s="2"/>
      <c r="U236" s="1" t="s">
        <v>12442</v>
      </c>
      <c r="V236" s="12" t="s">
        <v>2306</v>
      </c>
      <c r="W236" s="12">
        <v>1</v>
      </c>
      <c r="X236" s="12" t="s">
        <v>7448</v>
      </c>
      <c r="Y236" s="12"/>
      <c r="Z236" s="12">
        <v>50</v>
      </c>
      <c r="AA236" s="1" t="s">
        <v>909</v>
      </c>
      <c r="AB236" s="1" t="s">
        <v>2332</v>
      </c>
      <c r="AC236" s="1" t="s">
        <v>2333</v>
      </c>
      <c r="AD236" s="1" t="s">
        <v>2334</v>
      </c>
      <c r="AE236" s="1" t="s">
        <v>2335</v>
      </c>
      <c r="AF236" s="1" t="s">
        <v>2336</v>
      </c>
    </row>
    <row r="237" spans="1:32" ht="162.75" x14ac:dyDescent="0.25">
      <c r="A237" s="1">
        <f t="shared" si="3"/>
        <v>234</v>
      </c>
      <c r="B237" s="225"/>
      <c r="C237" s="1" t="s">
        <v>12093</v>
      </c>
      <c r="D237" s="12" t="s">
        <v>2345</v>
      </c>
      <c r="E237" s="12" t="s">
        <v>12094</v>
      </c>
      <c r="F237" s="12">
        <v>5248022440</v>
      </c>
      <c r="G237" s="1" t="s">
        <v>12097</v>
      </c>
      <c r="H237" s="1" t="s">
        <v>12096</v>
      </c>
      <c r="I237" s="13" t="s">
        <v>12095</v>
      </c>
      <c r="J237" s="12" t="s">
        <v>10139</v>
      </c>
      <c r="K237" s="12" t="s">
        <v>32</v>
      </c>
      <c r="L237" s="12">
        <v>120</v>
      </c>
      <c r="M237" s="12" t="s">
        <v>513</v>
      </c>
      <c r="N237" s="1" t="s">
        <v>12098</v>
      </c>
      <c r="O237" s="12" t="s">
        <v>107</v>
      </c>
      <c r="P237" s="12">
        <v>2013</v>
      </c>
      <c r="Q237" s="89" t="s">
        <v>12099</v>
      </c>
      <c r="R237" s="1"/>
      <c r="S237" s="1"/>
      <c r="T237" s="2" t="s">
        <v>12100</v>
      </c>
      <c r="U237" s="1" t="s">
        <v>12442</v>
      </c>
      <c r="V237" s="12" t="s">
        <v>12101</v>
      </c>
      <c r="W237" s="12">
        <v>1</v>
      </c>
      <c r="X237" s="12" t="s">
        <v>9877</v>
      </c>
      <c r="Y237" s="12">
        <v>2520</v>
      </c>
      <c r="Z237" s="12">
        <v>25</v>
      </c>
      <c r="AA237" s="1" t="s">
        <v>909</v>
      </c>
      <c r="AB237" s="1" t="s">
        <v>2078</v>
      </c>
      <c r="AC237" s="1" t="s">
        <v>12102</v>
      </c>
      <c r="AD237" s="1" t="s">
        <v>12103</v>
      </c>
      <c r="AE237" s="1" t="s">
        <v>12104</v>
      </c>
      <c r="AF237" s="1" t="s">
        <v>1017</v>
      </c>
    </row>
    <row r="238" spans="1:32" ht="180" x14ac:dyDescent="0.25">
      <c r="A238" s="1">
        <f t="shared" si="3"/>
        <v>235</v>
      </c>
      <c r="B238" s="225"/>
      <c r="C238" s="1" t="s">
        <v>7599</v>
      </c>
      <c r="D238" s="12" t="s">
        <v>223</v>
      </c>
      <c r="E238" s="12" t="s">
        <v>2337</v>
      </c>
      <c r="F238" s="12">
        <v>5248016904</v>
      </c>
      <c r="G238" s="2" t="s">
        <v>10745</v>
      </c>
      <c r="H238" s="1" t="s">
        <v>10744</v>
      </c>
      <c r="I238" s="46" t="s">
        <v>2338</v>
      </c>
      <c r="J238" s="12" t="s">
        <v>10139</v>
      </c>
      <c r="K238" s="12" t="s">
        <v>32</v>
      </c>
      <c r="L238" s="12">
        <v>260</v>
      </c>
      <c r="M238" s="12" t="s">
        <v>60</v>
      </c>
      <c r="N238" s="1" t="s">
        <v>2339</v>
      </c>
      <c r="O238" s="12" t="s">
        <v>107</v>
      </c>
      <c r="P238" s="19" t="s">
        <v>2340</v>
      </c>
      <c r="Q238" s="15" t="s">
        <v>8241</v>
      </c>
      <c r="R238" s="1" t="s">
        <v>9165</v>
      </c>
      <c r="S238" s="1" t="s">
        <v>12182</v>
      </c>
      <c r="T238" s="2" t="s">
        <v>12639</v>
      </c>
      <c r="U238" s="1" t="s">
        <v>12443</v>
      </c>
      <c r="V238" s="12" t="s">
        <v>2341</v>
      </c>
      <c r="W238" s="12">
        <v>1</v>
      </c>
      <c r="X238" s="12" t="s">
        <v>7448</v>
      </c>
      <c r="Y238" s="12"/>
      <c r="Z238" s="12">
        <v>16</v>
      </c>
      <c r="AA238" s="1" t="s">
        <v>909</v>
      </c>
      <c r="AB238" s="1" t="s">
        <v>2332</v>
      </c>
      <c r="AC238" s="1" t="s">
        <v>2342</v>
      </c>
      <c r="AD238" s="1" t="s">
        <v>2343</v>
      </c>
      <c r="AE238" s="1" t="s">
        <v>2344</v>
      </c>
      <c r="AF238" s="1" t="s">
        <v>10164</v>
      </c>
    </row>
    <row r="239" spans="1:32" ht="135" x14ac:dyDescent="0.25">
      <c r="A239" s="1">
        <f t="shared" si="3"/>
        <v>236</v>
      </c>
      <c r="B239" s="225" t="s">
        <v>7397</v>
      </c>
      <c r="C239" s="1" t="s">
        <v>2346</v>
      </c>
      <c r="D239" s="12" t="s">
        <v>30</v>
      </c>
      <c r="E239" s="12" t="s">
        <v>2347</v>
      </c>
      <c r="F239" s="12">
        <v>5215010061</v>
      </c>
      <c r="G239" s="2" t="s">
        <v>10747</v>
      </c>
      <c r="H239" s="1" t="s">
        <v>10746</v>
      </c>
      <c r="I239" s="46" t="s">
        <v>2348</v>
      </c>
      <c r="J239" s="12" t="s">
        <v>10139</v>
      </c>
      <c r="K239" s="12" t="s">
        <v>32</v>
      </c>
      <c r="L239" s="12">
        <v>144</v>
      </c>
      <c r="M239" s="12" t="s">
        <v>60</v>
      </c>
      <c r="N239" s="1" t="s">
        <v>2349</v>
      </c>
      <c r="O239" s="12" t="s">
        <v>107</v>
      </c>
      <c r="P239" s="14" t="s">
        <v>1763</v>
      </c>
      <c r="Q239" s="15" t="s">
        <v>8242</v>
      </c>
      <c r="R239" s="1" t="s">
        <v>9166</v>
      </c>
      <c r="S239" s="1"/>
      <c r="T239" s="2" t="s">
        <v>12640</v>
      </c>
      <c r="U239" s="1" t="s">
        <v>12442</v>
      </c>
      <c r="V239" s="12" t="s">
        <v>2350</v>
      </c>
      <c r="W239" s="12">
        <v>2</v>
      </c>
      <c r="X239" s="12" t="s">
        <v>9515</v>
      </c>
      <c r="Y239" s="12" t="s">
        <v>2352</v>
      </c>
      <c r="Z239" s="12" t="s">
        <v>4602</v>
      </c>
      <c r="AA239" s="1" t="s">
        <v>540</v>
      </c>
      <c r="AB239" s="1" t="s">
        <v>2353</v>
      </c>
      <c r="AC239" s="1" t="s">
        <v>2354</v>
      </c>
      <c r="AD239" s="1" t="s">
        <v>2355</v>
      </c>
      <c r="AE239" s="1" t="s">
        <v>2356</v>
      </c>
      <c r="AF239" s="1" t="s">
        <v>2357</v>
      </c>
    </row>
    <row r="240" spans="1:32" ht="217.5" x14ac:dyDescent="0.25">
      <c r="A240" s="1">
        <f t="shared" si="3"/>
        <v>237</v>
      </c>
      <c r="B240" s="225"/>
      <c r="C240" s="1" t="s">
        <v>9520</v>
      </c>
      <c r="D240" s="12" t="s">
        <v>30</v>
      </c>
      <c r="E240" s="12" t="s">
        <v>2358</v>
      </c>
      <c r="F240" s="12">
        <v>5215009450</v>
      </c>
      <c r="G240" s="2" t="s">
        <v>10749</v>
      </c>
      <c r="H240" s="2" t="s">
        <v>10748</v>
      </c>
      <c r="I240" s="39" t="s">
        <v>2359</v>
      </c>
      <c r="J240" s="12" t="s">
        <v>10139</v>
      </c>
      <c r="K240" s="12" t="s">
        <v>32</v>
      </c>
      <c r="L240" s="12">
        <v>163</v>
      </c>
      <c r="M240" s="20" t="s">
        <v>719</v>
      </c>
      <c r="N240" s="1" t="s">
        <v>2360</v>
      </c>
      <c r="O240" s="12" t="s">
        <v>107</v>
      </c>
      <c r="P240" s="14" t="s">
        <v>2361</v>
      </c>
      <c r="Q240" s="2" t="s">
        <v>12642</v>
      </c>
      <c r="R240" s="1"/>
      <c r="S240" s="1"/>
      <c r="T240" s="2" t="s">
        <v>12641</v>
      </c>
      <c r="U240" s="1" t="s">
        <v>12442</v>
      </c>
      <c r="V240" s="12" t="s">
        <v>2350</v>
      </c>
      <c r="W240" s="12">
        <v>2</v>
      </c>
      <c r="X240" s="12" t="s">
        <v>9521</v>
      </c>
      <c r="Y240" s="12" t="s">
        <v>7601</v>
      </c>
      <c r="Z240" s="12" t="s">
        <v>7479</v>
      </c>
      <c r="AA240" s="1" t="s">
        <v>582</v>
      </c>
      <c r="AB240" s="1" t="s">
        <v>2362</v>
      </c>
      <c r="AC240" s="1" t="s">
        <v>2363</v>
      </c>
      <c r="AD240" s="1" t="s">
        <v>2364</v>
      </c>
      <c r="AE240" s="1" t="s">
        <v>2365</v>
      </c>
      <c r="AF240" s="1" t="s">
        <v>2366</v>
      </c>
    </row>
    <row r="241" spans="1:32" ht="145.5" x14ac:dyDescent="0.25">
      <c r="A241" s="1">
        <f t="shared" si="3"/>
        <v>238</v>
      </c>
      <c r="B241" s="225"/>
      <c r="C241" s="1" t="s">
        <v>10296</v>
      </c>
      <c r="D241" s="12" t="s">
        <v>30</v>
      </c>
      <c r="E241" s="12" t="s">
        <v>2367</v>
      </c>
      <c r="F241" s="12">
        <v>5215009394</v>
      </c>
      <c r="G241" s="2" t="s">
        <v>10750</v>
      </c>
      <c r="H241" s="2" t="s">
        <v>10750</v>
      </c>
      <c r="I241" s="39" t="s">
        <v>2369</v>
      </c>
      <c r="J241" s="12" t="s">
        <v>10139</v>
      </c>
      <c r="K241" s="12" t="s">
        <v>32</v>
      </c>
      <c r="L241" s="12">
        <v>134</v>
      </c>
      <c r="M241" s="12" t="s">
        <v>60</v>
      </c>
      <c r="N241" s="1" t="s">
        <v>2370</v>
      </c>
      <c r="O241" s="12" t="s">
        <v>107</v>
      </c>
      <c r="P241" s="14" t="s">
        <v>581</v>
      </c>
      <c r="Q241" s="15" t="s">
        <v>12644</v>
      </c>
      <c r="R241" s="1"/>
      <c r="S241" s="1" t="s">
        <v>12184</v>
      </c>
      <c r="T241" s="2" t="s">
        <v>12183</v>
      </c>
      <c r="U241" s="1" t="s">
        <v>12440</v>
      </c>
      <c r="V241" s="12" t="s">
        <v>2350</v>
      </c>
      <c r="W241" s="12">
        <v>2</v>
      </c>
      <c r="X241" s="12" t="s">
        <v>9517</v>
      </c>
      <c r="Y241" s="12" t="s">
        <v>2371</v>
      </c>
      <c r="Z241" s="12" t="s">
        <v>2372</v>
      </c>
      <c r="AA241" s="1" t="s">
        <v>582</v>
      </c>
      <c r="AB241" s="1" t="s">
        <v>2373</v>
      </c>
      <c r="AC241" s="1" t="s">
        <v>2374</v>
      </c>
      <c r="AD241" s="1" t="s">
        <v>2375</v>
      </c>
      <c r="AE241" s="1" t="s">
        <v>2376</v>
      </c>
      <c r="AF241" s="1" t="s">
        <v>2377</v>
      </c>
    </row>
    <row r="242" spans="1:32" ht="177" x14ac:dyDescent="0.25">
      <c r="A242" s="1">
        <f t="shared" si="3"/>
        <v>239</v>
      </c>
      <c r="B242" s="225"/>
      <c r="C242" s="1" t="s">
        <v>10297</v>
      </c>
      <c r="D242" s="12" t="s">
        <v>30</v>
      </c>
      <c r="E242" s="12" t="s">
        <v>2409</v>
      </c>
      <c r="F242" s="12">
        <v>5215009404</v>
      </c>
      <c r="G242" s="2" t="s">
        <v>10752</v>
      </c>
      <c r="H242" s="2" t="s">
        <v>10751</v>
      </c>
      <c r="I242" s="39" t="s">
        <v>2378</v>
      </c>
      <c r="J242" s="12" t="s">
        <v>10139</v>
      </c>
      <c r="K242" s="12" t="s">
        <v>32</v>
      </c>
      <c r="L242" s="12">
        <v>134</v>
      </c>
      <c r="M242" s="12" t="s">
        <v>253</v>
      </c>
      <c r="N242" s="1" t="s">
        <v>2379</v>
      </c>
      <c r="O242" s="12" t="s">
        <v>107</v>
      </c>
      <c r="P242" s="14" t="s">
        <v>656</v>
      </c>
      <c r="Q242" s="15" t="s">
        <v>12652</v>
      </c>
      <c r="R242" s="1"/>
      <c r="S242" s="1"/>
      <c r="T242" s="2" t="s">
        <v>2380</v>
      </c>
      <c r="U242" s="1" t="s">
        <v>12442</v>
      </c>
      <c r="V242" s="12" t="s">
        <v>2350</v>
      </c>
      <c r="W242" s="12">
        <v>2</v>
      </c>
      <c r="X242" s="12" t="s">
        <v>9515</v>
      </c>
      <c r="Y242" s="12" t="s">
        <v>2381</v>
      </c>
      <c r="Z242" s="12" t="s">
        <v>2382</v>
      </c>
      <c r="AA242" s="1" t="s">
        <v>675</v>
      </c>
      <c r="AB242" s="1" t="s">
        <v>2383</v>
      </c>
      <c r="AC242" s="1" t="s">
        <v>2384</v>
      </c>
      <c r="AD242" s="1" t="s">
        <v>2385</v>
      </c>
      <c r="AE242" s="1" t="s">
        <v>2386</v>
      </c>
      <c r="AF242" s="1" t="s">
        <v>10165</v>
      </c>
    </row>
    <row r="243" spans="1:32" ht="189" x14ac:dyDescent="0.25">
      <c r="A243" s="1">
        <f t="shared" si="3"/>
        <v>240</v>
      </c>
      <c r="B243" s="225"/>
      <c r="C243" s="1" t="s">
        <v>2387</v>
      </c>
      <c r="D243" s="12" t="s">
        <v>70</v>
      </c>
      <c r="E243" s="12" t="s">
        <v>2388</v>
      </c>
      <c r="F243" s="12">
        <v>5215010135</v>
      </c>
      <c r="G243" s="2" t="s">
        <v>10753</v>
      </c>
      <c r="H243" s="2" t="s">
        <v>10753</v>
      </c>
      <c r="I243" s="46" t="s">
        <v>2389</v>
      </c>
      <c r="J243" s="12" t="s">
        <v>10139</v>
      </c>
      <c r="K243" s="12" t="s">
        <v>32</v>
      </c>
      <c r="L243" s="12">
        <v>163</v>
      </c>
      <c r="M243" s="20" t="s">
        <v>60</v>
      </c>
      <c r="N243" s="1" t="s">
        <v>2390</v>
      </c>
      <c r="O243" s="12" t="s">
        <v>107</v>
      </c>
      <c r="P243" s="14" t="s">
        <v>2391</v>
      </c>
      <c r="Q243" s="15" t="s">
        <v>12646</v>
      </c>
      <c r="R243" s="1" t="s">
        <v>9167</v>
      </c>
      <c r="S243" s="1" t="s">
        <v>12185</v>
      </c>
      <c r="T243" s="2" t="s">
        <v>12647</v>
      </c>
      <c r="U243" s="1" t="s">
        <v>12443</v>
      </c>
      <c r="V243" s="12" t="s">
        <v>2350</v>
      </c>
      <c r="W243" s="12">
        <v>2</v>
      </c>
      <c r="X243" s="12" t="s">
        <v>9523</v>
      </c>
      <c r="Y243" s="12" t="s">
        <v>2392</v>
      </c>
      <c r="Z243" s="12" t="s">
        <v>9524</v>
      </c>
      <c r="AA243" s="1" t="s">
        <v>2393</v>
      </c>
      <c r="AB243" s="1" t="s">
        <v>2394</v>
      </c>
      <c r="AC243" s="1" t="s">
        <v>2395</v>
      </c>
      <c r="AD243" s="1" t="s">
        <v>2396</v>
      </c>
      <c r="AE243" s="1" t="s">
        <v>10166</v>
      </c>
      <c r="AF243" s="1" t="s">
        <v>2397</v>
      </c>
    </row>
    <row r="244" spans="1:32" ht="145.5" x14ac:dyDescent="0.25">
      <c r="A244" s="1">
        <f t="shared" si="3"/>
        <v>241</v>
      </c>
      <c r="B244" s="225"/>
      <c r="C244" s="1" t="s">
        <v>2398</v>
      </c>
      <c r="D244" s="12" t="s">
        <v>70</v>
      </c>
      <c r="E244" s="12" t="s">
        <v>2399</v>
      </c>
      <c r="F244" s="12">
        <v>5215010103</v>
      </c>
      <c r="G244" s="2" t="s">
        <v>10755</v>
      </c>
      <c r="H244" s="2" t="s">
        <v>10754</v>
      </c>
      <c r="I244" s="39" t="s">
        <v>2400</v>
      </c>
      <c r="J244" s="12" t="s">
        <v>10139</v>
      </c>
      <c r="K244" s="12" t="s">
        <v>32</v>
      </c>
      <c r="L244" s="12">
        <v>147</v>
      </c>
      <c r="M244" s="20" t="s">
        <v>2401</v>
      </c>
      <c r="N244" s="1" t="s">
        <v>2402</v>
      </c>
      <c r="O244" s="12" t="s">
        <v>107</v>
      </c>
      <c r="P244" s="14" t="s">
        <v>2403</v>
      </c>
      <c r="Q244" s="15" t="s">
        <v>8608</v>
      </c>
      <c r="R244" s="1" t="s">
        <v>9168</v>
      </c>
      <c r="S244" s="1" t="s">
        <v>12186</v>
      </c>
      <c r="T244" s="2" t="s">
        <v>12648</v>
      </c>
      <c r="U244" s="1" t="s">
        <v>12442</v>
      </c>
      <c r="V244" s="12" t="s">
        <v>2350</v>
      </c>
      <c r="W244" s="12">
        <v>2</v>
      </c>
      <c r="X244" s="12" t="s">
        <v>9526</v>
      </c>
      <c r="Y244" s="12" t="s">
        <v>2404</v>
      </c>
      <c r="Z244" s="12" t="s">
        <v>7602</v>
      </c>
      <c r="AA244" s="1" t="s">
        <v>582</v>
      </c>
      <c r="AB244" s="1" t="s">
        <v>2405</v>
      </c>
      <c r="AC244" s="1" t="s">
        <v>2406</v>
      </c>
      <c r="AD244" s="1" t="s">
        <v>2407</v>
      </c>
      <c r="AE244" s="1" t="s">
        <v>2408</v>
      </c>
      <c r="AF244" s="1" t="s">
        <v>10167</v>
      </c>
    </row>
    <row r="245" spans="1:32" ht="162" x14ac:dyDescent="0.25">
      <c r="A245" s="1">
        <f t="shared" si="3"/>
        <v>242</v>
      </c>
      <c r="B245" s="225"/>
      <c r="C245" s="1" t="s">
        <v>10298</v>
      </c>
      <c r="D245" s="12" t="s">
        <v>30</v>
      </c>
      <c r="E245" s="12" t="s">
        <v>2409</v>
      </c>
      <c r="F245" s="12">
        <v>5215009404</v>
      </c>
      <c r="G245" s="2" t="s">
        <v>10751</v>
      </c>
      <c r="H245" s="2" t="s">
        <v>10751</v>
      </c>
      <c r="I245" s="46" t="s">
        <v>2410</v>
      </c>
      <c r="J245" s="12" t="s">
        <v>10139</v>
      </c>
      <c r="K245" s="12" t="s">
        <v>32</v>
      </c>
      <c r="L245" s="12">
        <v>135</v>
      </c>
      <c r="M245" s="20" t="s">
        <v>2411</v>
      </c>
      <c r="N245" s="1" t="s">
        <v>2412</v>
      </c>
      <c r="O245" s="12" t="s">
        <v>107</v>
      </c>
      <c r="P245" s="14" t="s">
        <v>1295</v>
      </c>
      <c r="Q245" s="15" t="s">
        <v>494</v>
      </c>
      <c r="R245" s="1"/>
      <c r="S245" s="1"/>
      <c r="T245" s="2" t="s">
        <v>2413</v>
      </c>
      <c r="U245" s="1" t="s">
        <v>12440</v>
      </c>
      <c r="V245" s="12" t="s">
        <v>2350</v>
      </c>
      <c r="W245" s="12">
        <v>2</v>
      </c>
      <c r="X245" s="12" t="s">
        <v>9527</v>
      </c>
      <c r="Y245" s="12">
        <v>1900</v>
      </c>
      <c r="Z245" s="12" t="s">
        <v>9484</v>
      </c>
      <c r="AA245" s="1" t="s">
        <v>2414</v>
      </c>
      <c r="AB245" s="1" t="s">
        <v>2415</v>
      </c>
      <c r="AC245" s="1" t="s">
        <v>2416</v>
      </c>
      <c r="AD245" s="1" t="s">
        <v>2417</v>
      </c>
      <c r="AE245" s="1" t="s">
        <v>2418</v>
      </c>
      <c r="AF245" s="1" t="s">
        <v>1906</v>
      </c>
    </row>
    <row r="246" spans="1:32" ht="146.25" x14ac:dyDescent="0.25">
      <c r="A246" s="1">
        <f t="shared" si="3"/>
        <v>243</v>
      </c>
      <c r="B246" s="225"/>
      <c r="C246" s="1" t="s">
        <v>2419</v>
      </c>
      <c r="D246" s="12" t="s">
        <v>30</v>
      </c>
      <c r="E246" s="12" t="s">
        <v>2367</v>
      </c>
      <c r="F246" s="12">
        <v>5215009394</v>
      </c>
      <c r="G246" s="2" t="s">
        <v>10756</v>
      </c>
      <c r="H246" s="2" t="s">
        <v>10750</v>
      </c>
      <c r="I246" s="46" t="s">
        <v>2420</v>
      </c>
      <c r="J246" s="12" t="s">
        <v>10139</v>
      </c>
      <c r="K246" s="12" t="s">
        <v>32</v>
      </c>
      <c r="L246" s="12">
        <v>157</v>
      </c>
      <c r="M246" s="12" t="s">
        <v>536</v>
      </c>
      <c r="N246" s="1" t="s">
        <v>2421</v>
      </c>
      <c r="O246" s="12" t="s">
        <v>107</v>
      </c>
      <c r="P246" s="14" t="s">
        <v>945</v>
      </c>
      <c r="Q246" s="15" t="s">
        <v>9169</v>
      </c>
      <c r="R246" s="1"/>
      <c r="S246" s="1" t="s">
        <v>12187</v>
      </c>
      <c r="T246" s="2" t="s">
        <v>12183</v>
      </c>
      <c r="U246" s="1" t="s">
        <v>12440</v>
      </c>
      <c r="V246" s="12" t="s">
        <v>2350</v>
      </c>
      <c r="W246" s="12">
        <v>2</v>
      </c>
      <c r="X246" s="12" t="s">
        <v>9519</v>
      </c>
      <c r="Y246" s="12" t="s">
        <v>2422</v>
      </c>
      <c r="Z246" s="12" t="s">
        <v>1351</v>
      </c>
      <c r="AA246" s="1" t="s">
        <v>540</v>
      </c>
      <c r="AB246" s="1" t="s">
        <v>2423</v>
      </c>
      <c r="AC246" s="1" t="s">
        <v>2424</v>
      </c>
      <c r="AD246" s="1" t="s">
        <v>2425</v>
      </c>
      <c r="AE246" s="1" t="s">
        <v>2426</v>
      </c>
      <c r="AF246" s="1" t="s">
        <v>2427</v>
      </c>
    </row>
    <row r="247" spans="1:32" ht="174.75" x14ac:dyDescent="0.25">
      <c r="A247" s="1">
        <f t="shared" si="3"/>
        <v>244</v>
      </c>
      <c r="B247" s="225"/>
      <c r="C247" s="1" t="s">
        <v>2428</v>
      </c>
      <c r="D247" s="12" t="s">
        <v>70</v>
      </c>
      <c r="E247" s="12" t="s">
        <v>10758</v>
      </c>
      <c r="F247" s="12">
        <v>5215010086</v>
      </c>
      <c r="G247" s="2" t="s">
        <v>10757</v>
      </c>
      <c r="H247" s="2" t="s">
        <v>10757</v>
      </c>
      <c r="I247" s="46" t="s">
        <v>2430</v>
      </c>
      <c r="J247" s="12" t="s">
        <v>10139</v>
      </c>
      <c r="K247" s="12" t="s">
        <v>32</v>
      </c>
      <c r="L247" s="12">
        <v>135</v>
      </c>
      <c r="M247" s="12" t="s">
        <v>212</v>
      </c>
      <c r="N247" s="1" t="s">
        <v>2431</v>
      </c>
      <c r="O247" s="12" t="s">
        <v>107</v>
      </c>
      <c r="P247" s="14" t="s">
        <v>1948</v>
      </c>
      <c r="Q247" s="15" t="s">
        <v>8609</v>
      </c>
      <c r="R247" s="1" t="s">
        <v>9170</v>
      </c>
      <c r="S247" s="1"/>
      <c r="T247" s="2" t="s">
        <v>12650</v>
      </c>
      <c r="U247" s="1" t="s">
        <v>12442</v>
      </c>
      <c r="V247" s="12" t="s">
        <v>2350</v>
      </c>
      <c r="W247" s="12">
        <v>2</v>
      </c>
      <c r="X247" s="12" t="s">
        <v>9011</v>
      </c>
      <c r="Y247" s="12" t="s">
        <v>2432</v>
      </c>
      <c r="Z247" s="12" t="s">
        <v>7475</v>
      </c>
      <c r="AA247" s="1" t="s">
        <v>2433</v>
      </c>
      <c r="AB247" s="1" t="s">
        <v>2434</v>
      </c>
      <c r="AC247" s="1" t="s">
        <v>2435</v>
      </c>
      <c r="AD247" s="1" t="s">
        <v>2436</v>
      </c>
      <c r="AE247" s="1" t="s">
        <v>2437</v>
      </c>
      <c r="AF247" s="1" t="s">
        <v>2438</v>
      </c>
    </row>
    <row r="248" spans="1:32" ht="177" x14ac:dyDescent="0.25">
      <c r="A248" s="1">
        <f t="shared" si="3"/>
        <v>245</v>
      </c>
      <c r="B248" s="225"/>
      <c r="C248" s="1" t="s">
        <v>10299</v>
      </c>
      <c r="D248" s="12" t="s">
        <v>30</v>
      </c>
      <c r="E248" s="12" t="s">
        <v>2358</v>
      </c>
      <c r="F248" s="21">
        <v>5215009450</v>
      </c>
      <c r="G248" s="2" t="s">
        <v>10760</v>
      </c>
      <c r="H248" s="2" t="s">
        <v>10759</v>
      </c>
      <c r="I248" s="46" t="s">
        <v>2439</v>
      </c>
      <c r="J248" s="12" t="s">
        <v>10139</v>
      </c>
      <c r="K248" s="12" t="s">
        <v>32</v>
      </c>
      <c r="L248" s="12">
        <v>134</v>
      </c>
      <c r="M248" s="12" t="s">
        <v>536</v>
      </c>
      <c r="N248" s="1" t="s">
        <v>2440</v>
      </c>
      <c r="O248" s="12" t="s">
        <v>107</v>
      </c>
      <c r="P248" s="14" t="s">
        <v>2441</v>
      </c>
      <c r="Q248" s="15" t="s">
        <v>8610</v>
      </c>
      <c r="R248" s="1"/>
      <c r="S248" s="1"/>
      <c r="T248" s="2" t="s">
        <v>12643</v>
      </c>
      <c r="U248" s="1" t="s">
        <v>12440</v>
      </c>
      <c r="V248" s="12" t="s">
        <v>2350</v>
      </c>
      <c r="W248" s="12">
        <v>2</v>
      </c>
      <c r="X248" s="12" t="s">
        <v>9515</v>
      </c>
      <c r="Y248" s="12" t="s">
        <v>2442</v>
      </c>
      <c r="Z248" s="12" t="s">
        <v>2443</v>
      </c>
      <c r="AA248" s="1" t="s">
        <v>540</v>
      </c>
      <c r="AB248" s="1" t="s">
        <v>2444</v>
      </c>
      <c r="AC248" s="1" t="s">
        <v>2445</v>
      </c>
      <c r="AD248" s="1" t="s">
        <v>2446</v>
      </c>
      <c r="AE248" s="1" t="s">
        <v>2447</v>
      </c>
      <c r="AF248" s="1" t="s">
        <v>2448</v>
      </c>
    </row>
    <row r="249" spans="1:32" ht="160.5" x14ac:dyDescent="0.25">
      <c r="A249" s="1">
        <f t="shared" si="3"/>
        <v>246</v>
      </c>
      <c r="B249" s="225"/>
      <c r="C249" s="1" t="s">
        <v>10300</v>
      </c>
      <c r="D249" s="12" t="s">
        <v>70</v>
      </c>
      <c r="E249" s="12" t="s">
        <v>10123</v>
      </c>
      <c r="F249" s="21">
        <v>5215000200</v>
      </c>
      <c r="G249" s="2" t="s">
        <v>10761</v>
      </c>
      <c r="H249" s="2" t="s">
        <v>10761</v>
      </c>
      <c r="I249" s="39" t="s">
        <v>2449</v>
      </c>
      <c r="J249" s="12" t="s">
        <v>10139</v>
      </c>
      <c r="K249" s="12" t="s">
        <v>32</v>
      </c>
      <c r="L249" s="12">
        <v>142</v>
      </c>
      <c r="M249" s="12" t="s">
        <v>1777</v>
      </c>
      <c r="N249" s="1" t="s">
        <v>2450</v>
      </c>
      <c r="O249" s="12" t="s">
        <v>107</v>
      </c>
      <c r="P249" s="90" t="s">
        <v>2451</v>
      </c>
      <c r="Q249" s="15" t="s">
        <v>9172</v>
      </c>
      <c r="R249" s="1"/>
      <c r="S249" s="1" t="s">
        <v>12188</v>
      </c>
      <c r="T249" s="2" t="s">
        <v>12653</v>
      </c>
      <c r="U249" s="1" t="s">
        <v>12443</v>
      </c>
      <c r="V249" s="12" t="s">
        <v>2350</v>
      </c>
      <c r="W249" s="12">
        <v>2</v>
      </c>
      <c r="X249" s="12" t="s">
        <v>9521</v>
      </c>
      <c r="Y249" s="12" t="s">
        <v>2452</v>
      </c>
      <c r="Z249" s="12" t="s">
        <v>7469</v>
      </c>
      <c r="AA249" s="1" t="s">
        <v>2453</v>
      </c>
      <c r="AB249" s="1" t="s">
        <v>2454</v>
      </c>
      <c r="AC249" s="1" t="s">
        <v>2455</v>
      </c>
      <c r="AD249" s="1" t="s">
        <v>2456</v>
      </c>
      <c r="AE249" s="1" t="s">
        <v>10168</v>
      </c>
      <c r="AF249" s="1" t="s">
        <v>10169</v>
      </c>
    </row>
    <row r="250" spans="1:32" ht="132.75" x14ac:dyDescent="0.25">
      <c r="A250" s="1">
        <f t="shared" si="3"/>
        <v>247</v>
      </c>
      <c r="B250" s="225" t="s">
        <v>7398</v>
      </c>
      <c r="C250" s="1" t="s">
        <v>7605</v>
      </c>
      <c r="D250" s="12" t="s">
        <v>30</v>
      </c>
      <c r="E250" s="12" t="s">
        <v>10764</v>
      </c>
      <c r="F250" s="12">
        <v>5216003300</v>
      </c>
      <c r="G250" s="2" t="s">
        <v>10763</v>
      </c>
      <c r="H250" s="2" t="s">
        <v>10762</v>
      </c>
      <c r="I250" s="46" t="s">
        <v>2457</v>
      </c>
      <c r="J250" s="12" t="s">
        <v>10139</v>
      </c>
      <c r="K250" s="12" t="s">
        <v>32</v>
      </c>
      <c r="L250" s="12">
        <v>102</v>
      </c>
      <c r="M250" s="35" t="s">
        <v>536</v>
      </c>
      <c r="N250" s="1" t="s">
        <v>2458</v>
      </c>
      <c r="O250" s="12" t="s">
        <v>107</v>
      </c>
      <c r="P250" s="12" t="s">
        <v>1295</v>
      </c>
      <c r="Q250" s="33" t="s">
        <v>8380</v>
      </c>
      <c r="R250" s="1" t="s">
        <v>9171</v>
      </c>
      <c r="S250" s="1"/>
      <c r="T250" s="2" t="s">
        <v>12660</v>
      </c>
      <c r="U250" s="1" t="s">
        <v>12440</v>
      </c>
      <c r="V250" s="12" t="s">
        <v>2459</v>
      </c>
      <c r="W250" s="12">
        <v>2</v>
      </c>
      <c r="X250" s="12" t="s">
        <v>9434</v>
      </c>
      <c r="Y250" s="12"/>
      <c r="Z250" s="12" t="s">
        <v>2382</v>
      </c>
      <c r="AA250" s="1" t="s">
        <v>540</v>
      </c>
      <c r="AB250" s="1" t="s">
        <v>2460</v>
      </c>
      <c r="AC250" s="1" t="s">
        <v>2461</v>
      </c>
      <c r="AD250" s="1" t="s">
        <v>2462</v>
      </c>
      <c r="AE250" s="1" t="s">
        <v>2463</v>
      </c>
      <c r="AF250" s="1" t="s">
        <v>1831</v>
      </c>
    </row>
    <row r="251" spans="1:32" ht="135" x14ac:dyDescent="0.25">
      <c r="A251" s="1">
        <f t="shared" si="3"/>
        <v>248</v>
      </c>
      <c r="B251" s="225"/>
      <c r="C251" s="1" t="s">
        <v>7606</v>
      </c>
      <c r="D251" s="12" t="s">
        <v>30</v>
      </c>
      <c r="E251" s="12" t="s">
        <v>2464</v>
      </c>
      <c r="F251" s="12">
        <v>5216004529</v>
      </c>
      <c r="G251" s="2" t="s">
        <v>10766</v>
      </c>
      <c r="H251" s="2" t="s">
        <v>10765</v>
      </c>
      <c r="I251" s="46" t="s">
        <v>2465</v>
      </c>
      <c r="J251" s="12" t="s">
        <v>10139</v>
      </c>
      <c r="K251" s="12" t="s">
        <v>32</v>
      </c>
      <c r="L251" s="12">
        <v>102</v>
      </c>
      <c r="M251" s="35" t="s">
        <v>536</v>
      </c>
      <c r="N251" s="1" t="s">
        <v>2466</v>
      </c>
      <c r="O251" s="12" t="s">
        <v>107</v>
      </c>
      <c r="P251" s="12" t="s">
        <v>2441</v>
      </c>
      <c r="Q251" s="15" t="s">
        <v>8243</v>
      </c>
      <c r="R251" s="1"/>
      <c r="S251" s="1"/>
      <c r="T251" s="2" t="s">
        <v>12663</v>
      </c>
      <c r="U251" s="1" t="s">
        <v>12440</v>
      </c>
      <c r="V251" s="12" t="s">
        <v>2459</v>
      </c>
      <c r="W251" s="12">
        <v>1</v>
      </c>
      <c r="X251" s="12" t="s">
        <v>9511</v>
      </c>
      <c r="Y251" s="12"/>
      <c r="Z251" s="12">
        <v>25</v>
      </c>
      <c r="AA251" s="1" t="s">
        <v>540</v>
      </c>
      <c r="AB251" s="1" t="s">
        <v>2467</v>
      </c>
      <c r="AC251" s="1" t="s">
        <v>2468</v>
      </c>
      <c r="AD251" s="1" t="s">
        <v>2469</v>
      </c>
      <c r="AE251" s="1" t="s">
        <v>2470</v>
      </c>
      <c r="AF251" s="1" t="s">
        <v>2471</v>
      </c>
    </row>
    <row r="252" spans="1:32" ht="132.75" x14ac:dyDescent="0.25">
      <c r="A252" s="1">
        <f t="shared" si="3"/>
        <v>249</v>
      </c>
      <c r="B252" s="225"/>
      <c r="C252" s="1" t="s">
        <v>7608</v>
      </c>
      <c r="D252" s="12" t="s">
        <v>30</v>
      </c>
      <c r="E252" s="12" t="s">
        <v>2472</v>
      </c>
      <c r="F252" s="12">
        <v>5216003275</v>
      </c>
      <c r="G252" s="2" t="s">
        <v>10768</v>
      </c>
      <c r="H252" s="2" t="s">
        <v>10767</v>
      </c>
      <c r="I252" s="46" t="s">
        <v>2473</v>
      </c>
      <c r="J252" s="12" t="s">
        <v>10139</v>
      </c>
      <c r="K252" s="12" t="s">
        <v>32</v>
      </c>
      <c r="L252" s="12">
        <v>102</v>
      </c>
      <c r="M252" s="35" t="s">
        <v>212</v>
      </c>
      <c r="N252" s="1" t="s">
        <v>2474</v>
      </c>
      <c r="O252" s="12" t="s">
        <v>107</v>
      </c>
      <c r="P252" s="12" t="s">
        <v>1267</v>
      </c>
      <c r="Q252" s="15" t="s">
        <v>8244</v>
      </c>
      <c r="R252" s="1"/>
      <c r="S252" s="1"/>
      <c r="T252" s="2" t="s">
        <v>12658</v>
      </c>
      <c r="U252" s="1" t="s">
        <v>12440</v>
      </c>
      <c r="V252" s="12" t="s">
        <v>2459</v>
      </c>
      <c r="W252" s="12">
        <v>1</v>
      </c>
      <c r="X252" s="12" t="s">
        <v>9511</v>
      </c>
      <c r="Y252" s="12"/>
      <c r="Z252" s="12">
        <v>30</v>
      </c>
      <c r="AA252" s="1" t="s">
        <v>540</v>
      </c>
      <c r="AB252" s="1" t="s">
        <v>2475</v>
      </c>
      <c r="AC252" s="1" t="s">
        <v>1774</v>
      </c>
      <c r="AD252" s="1" t="s">
        <v>2476</v>
      </c>
      <c r="AE252" s="1" t="s">
        <v>2477</v>
      </c>
      <c r="AF252" s="1" t="s">
        <v>1356</v>
      </c>
    </row>
    <row r="253" spans="1:32" ht="180" x14ac:dyDescent="0.25">
      <c r="A253" s="1">
        <f t="shared" si="3"/>
        <v>250</v>
      </c>
      <c r="B253" s="225"/>
      <c r="C253" s="2" t="s">
        <v>9532</v>
      </c>
      <c r="D253" s="12" t="s">
        <v>30</v>
      </c>
      <c r="E253" s="12" t="s">
        <v>2478</v>
      </c>
      <c r="F253" s="12">
        <v>5216004350</v>
      </c>
      <c r="G253" s="2" t="s">
        <v>10770</v>
      </c>
      <c r="H253" s="2" t="s">
        <v>10769</v>
      </c>
      <c r="I253" s="46" t="s">
        <v>2479</v>
      </c>
      <c r="J253" s="12" t="s">
        <v>10139</v>
      </c>
      <c r="K253" s="12" t="s">
        <v>32</v>
      </c>
      <c r="L253" s="12">
        <v>102</v>
      </c>
      <c r="M253" s="35" t="s">
        <v>212</v>
      </c>
      <c r="N253" s="1" t="s">
        <v>2480</v>
      </c>
      <c r="O253" s="12" t="s">
        <v>107</v>
      </c>
      <c r="P253" s="12" t="s">
        <v>2481</v>
      </c>
      <c r="Q253" s="15" t="s">
        <v>8245</v>
      </c>
      <c r="R253" s="1"/>
      <c r="S253" s="1" t="s">
        <v>12189</v>
      </c>
      <c r="T253" s="2" t="s">
        <v>12655</v>
      </c>
      <c r="U253" s="1" t="s">
        <v>12442</v>
      </c>
      <c r="V253" s="12" t="s">
        <v>2459</v>
      </c>
      <c r="W253" s="12">
        <v>1</v>
      </c>
      <c r="X253" s="12" t="s">
        <v>7673</v>
      </c>
      <c r="Y253" s="12"/>
      <c r="Z253" s="12">
        <v>226</v>
      </c>
      <c r="AA253" s="1" t="s">
        <v>540</v>
      </c>
      <c r="AB253" s="1" t="s">
        <v>2482</v>
      </c>
      <c r="AC253" s="1" t="s">
        <v>2483</v>
      </c>
      <c r="AD253" s="1" t="s">
        <v>2484</v>
      </c>
      <c r="AE253" s="1" t="s">
        <v>834</v>
      </c>
      <c r="AF253" s="1" t="s">
        <v>2485</v>
      </c>
    </row>
    <row r="254" spans="1:32" ht="177.75" x14ac:dyDescent="0.25">
      <c r="A254" s="1">
        <f t="shared" si="3"/>
        <v>251</v>
      </c>
      <c r="B254" s="225"/>
      <c r="C254" s="1" t="s">
        <v>7615</v>
      </c>
      <c r="D254" s="12" t="s">
        <v>30</v>
      </c>
      <c r="E254" s="12" t="s">
        <v>2493</v>
      </c>
      <c r="F254" s="12">
        <v>5216004367</v>
      </c>
      <c r="G254" s="2" t="s">
        <v>10773</v>
      </c>
      <c r="H254" s="2" t="s">
        <v>10771</v>
      </c>
      <c r="I254" s="46" t="s">
        <v>2486</v>
      </c>
      <c r="J254" s="12" t="s">
        <v>10139</v>
      </c>
      <c r="K254" s="12" t="s">
        <v>32</v>
      </c>
      <c r="L254" s="12">
        <v>102</v>
      </c>
      <c r="M254" s="35" t="s">
        <v>536</v>
      </c>
      <c r="N254" s="1" t="s">
        <v>2487</v>
      </c>
      <c r="O254" s="12" t="s">
        <v>107</v>
      </c>
      <c r="P254" s="12" t="s">
        <v>2128</v>
      </c>
      <c r="Q254" s="51" t="s">
        <v>8381</v>
      </c>
      <c r="R254" s="1"/>
      <c r="S254" s="1"/>
      <c r="T254" s="2" t="s">
        <v>12659</v>
      </c>
      <c r="U254" s="1" t="s">
        <v>12440</v>
      </c>
      <c r="V254" s="12" t="s">
        <v>2459</v>
      </c>
      <c r="W254" s="12">
        <v>2</v>
      </c>
      <c r="X254" s="12" t="s">
        <v>9434</v>
      </c>
      <c r="Y254" s="12"/>
      <c r="Z254" s="12" t="s">
        <v>7614</v>
      </c>
      <c r="AA254" s="1" t="s">
        <v>540</v>
      </c>
      <c r="AB254" s="1" t="s">
        <v>2488</v>
      </c>
      <c r="AC254" s="1" t="s">
        <v>2489</v>
      </c>
      <c r="AD254" s="1" t="s">
        <v>2490</v>
      </c>
      <c r="AE254" s="1" t="s">
        <v>2491</v>
      </c>
      <c r="AF254" s="1" t="s">
        <v>2492</v>
      </c>
    </row>
    <row r="255" spans="1:32" ht="135" x14ac:dyDescent="0.25">
      <c r="A255" s="1">
        <f t="shared" si="3"/>
        <v>252</v>
      </c>
      <c r="B255" s="225"/>
      <c r="C255" s="1" t="s">
        <v>7610</v>
      </c>
      <c r="D255" s="12" t="s">
        <v>30</v>
      </c>
      <c r="E255" s="12" t="s">
        <v>2493</v>
      </c>
      <c r="F255" s="12">
        <v>5216004367</v>
      </c>
      <c r="G255" s="2" t="s">
        <v>10772</v>
      </c>
      <c r="H255" s="2" t="s">
        <v>10771</v>
      </c>
      <c r="I255" s="46" t="s">
        <v>2494</v>
      </c>
      <c r="J255" s="12" t="s">
        <v>10139</v>
      </c>
      <c r="K255" s="12" t="s">
        <v>32</v>
      </c>
      <c r="L255" s="12">
        <v>102</v>
      </c>
      <c r="M255" s="35" t="s">
        <v>579</v>
      </c>
      <c r="N255" s="1" t="s">
        <v>2495</v>
      </c>
      <c r="O255" s="12" t="s">
        <v>107</v>
      </c>
      <c r="P255" s="12" t="s">
        <v>1538</v>
      </c>
      <c r="Q255" s="33" t="s">
        <v>8381</v>
      </c>
      <c r="R255" s="1"/>
      <c r="S255" s="1"/>
      <c r="T255" s="2" t="s">
        <v>12659</v>
      </c>
      <c r="U255" s="1" t="s">
        <v>12442</v>
      </c>
      <c r="V255" s="12" t="s">
        <v>2459</v>
      </c>
      <c r="W255" s="12">
        <v>2</v>
      </c>
      <c r="X255" s="12" t="s">
        <v>9434</v>
      </c>
      <c r="Y255" s="12"/>
      <c r="Z255" s="12" t="s">
        <v>9533</v>
      </c>
      <c r="AA255" s="1" t="s">
        <v>540</v>
      </c>
      <c r="AB255" s="1" t="s">
        <v>2496</v>
      </c>
      <c r="AC255" s="1" t="s">
        <v>2497</v>
      </c>
      <c r="AD255" s="1" t="s">
        <v>2498</v>
      </c>
      <c r="AE255" s="1" t="s">
        <v>2499</v>
      </c>
      <c r="AF255" s="1" t="s">
        <v>1206</v>
      </c>
    </row>
    <row r="256" spans="1:32" ht="132.75" x14ac:dyDescent="0.25">
      <c r="A256" s="1">
        <f t="shared" si="3"/>
        <v>253</v>
      </c>
      <c r="B256" s="225"/>
      <c r="C256" s="1" t="s">
        <v>10301</v>
      </c>
      <c r="D256" s="12" t="s">
        <v>30</v>
      </c>
      <c r="E256" s="12" t="s">
        <v>2500</v>
      </c>
      <c r="F256" s="12">
        <v>5216004462</v>
      </c>
      <c r="G256" s="2" t="s">
        <v>10775</v>
      </c>
      <c r="H256" s="2" t="s">
        <v>10774</v>
      </c>
      <c r="I256" s="46" t="s">
        <v>2501</v>
      </c>
      <c r="J256" s="12" t="s">
        <v>10139</v>
      </c>
      <c r="K256" s="12" t="s">
        <v>32</v>
      </c>
      <c r="L256" s="12">
        <v>102</v>
      </c>
      <c r="M256" s="35" t="s">
        <v>1536</v>
      </c>
      <c r="N256" s="1" t="s">
        <v>2502</v>
      </c>
      <c r="O256" s="12" t="s">
        <v>107</v>
      </c>
      <c r="P256" s="12" t="s">
        <v>2503</v>
      </c>
      <c r="Q256" s="15" t="s">
        <v>8246</v>
      </c>
      <c r="R256" s="1" t="s">
        <v>9173</v>
      </c>
      <c r="S256" s="1"/>
      <c r="T256" s="2" t="s">
        <v>12662</v>
      </c>
      <c r="U256" s="1" t="s">
        <v>12440</v>
      </c>
      <c r="V256" s="12" t="s">
        <v>2459</v>
      </c>
      <c r="W256" s="12">
        <v>1</v>
      </c>
      <c r="X256" s="12" t="s">
        <v>7448</v>
      </c>
      <c r="Y256" s="12"/>
      <c r="Z256" s="12">
        <v>9</v>
      </c>
      <c r="AA256" s="1" t="s">
        <v>540</v>
      </c>
      <c r="AB256" s="1" t="s">
        <v>2504</v>
      </c>
      <c r="AC256" s="1" t="s">
        <v>2505</v>
      </c>
      <c r="AD256" s="1" t="s">
        <v>2506</v>
      </c>
      <c r="AE256" s="1" t="s">
        <v>2507</v>
      </c>
      <c r="AF256" s="1" t="s">
        <v>2508</v>
      </c>
    </row>
    <row r="257" spans="1:32" ht="132.75" x14ac:dyDescent="0.25">
      <c r="A257" s="1">
        <f t="shared" ref="A257:A319" si="4">A256+1</f>
        <v>254</v>
      </c>
      <c r="B257" s="225"/>
      <c r="C257" s="1" t="s">
        <v>7612</v>
      </c>
      <c r="D257" s="12" t="s">
        <v>30</v>
      </c>
      <c r="E257" s="12" t="s">
        <v>2509</v>
      </c>
      <c r="F257" s="12">
        <v>5216003290</v>
      </c>
      <c r="G257" s="2" t="s">
        <v>10777</v>
      </c>
      <c r="H257" s="2" t="s">
        <v>10776</v>
      </c>
      <c r="I257" s="46" t="s">
        <v>2510</v>
      </c>
      <c r="J257" s="12" t="s">
        <v>8188</v>
      </c>
      <c r="K257" s="12" t="s">
        <v>32</v>
      </c>
      <c r="L257" s="12">
        <v>102</v>
      </c>
      <c r="M257" s="35" t="s">
        <v>536</v>
      </c>
      <c r="N257" s="1" t="s">
        <v>2511</v>
      </c>
      <c r="O257" s="12" t="s">
        <v>107</v>
      </c>
      <c r="P257" s="12" t="s">
        <v>1059</v>
      </c>
      <c r="Q257" s="33" t="s">
        <v>8382</v>
      </c>
      <c r="R257" s="1"/>
      <c r="S257" s="1"/>
      <c r="T257" s="2" t="s">
        <v>12664</v>
      </c>
      <c r="U257" s="1" t="s">
        <v>12440</v>
      </c>
      <c r="V257" s="12" t="s">
        <v>2459</v>
      </c>
      <c r="W257" s="12">
        <v>2</v>
      </c>
      <c r="X257" s="12" t="s">
        <v>9431</v>
      </c>
      <c r="Y257" s="12"/>
      <c r="Z257" s="12" t="s">
        <v>2382</v>
      </c>
      <c r="AA257" s="1" t="s">
        <v>540</v>
      </c>
      <c r="AB257" s="1" t="s">
        <v>2512</v>
      </c>
      <c r="AC257" s="1" t="s">
        <v>2513</v>
      </c>
      <c r="AD257" s="1" t="s">
        <v>2514</v>
      </c>
      <c r="AE257" s="1" t="s">
        <v>2515</v>
      </c>
      <c r="AF257" s="1" t="s">
        <v>548</v>
      </c>
    </row>
    <row r="258" spans="1:32" ht="147" x14ac:dyDescent="0.25">
      <c r="A258" s="1">
        <f t="shared" si="4"/>
        <v>255</v>
      </c>
      <c r="B258" s="225"/>
      <c r="C258" s="1" t="s">
        <v>7611</v>
      </c>
      <c r="D258" s="12" t="s">
        <v>30</v>
      </c>
      <c r="E258" s="12" t="s">
        <v>10780</v>
      </c>
      <c r="F258" s="12">
        <v>5216003282</v>
      </c>
      <c r="G258" s="2" t="s">
        <v>10778</v>
      </c>
      <c r="H258" s="2" t="s">
        <v>10779</v>
      </c>
      <c r="I258" s="46" t="s">
        <v>2516</v>
      </c>
      <c r="J258" s="12" t="s">
        <v>8188</v>
      </c>
      <c r="K258" s="12" t="s">
        <v>32</v>
      </c>
      <c r="L258" s="12">
        <v>102</v>
      </c>
      <c r="M258" s="35" t="s">
        <v>536</v>
      </c>
      <c r="N258" s="1" t="s">
        <v>2517</v>
      </c>
      <c r="O258" s="12" t="s">
        <v>107</v>
      </c>
      <c r="P258" s="12" t="s">
        <v>2128</v>
      </c>
      <c r="Q258" s="33" t="s">
        <v>8383</v>
      </c>
      <c r="R258" s="1"/>
      <c r="S258" s="1"/>
      <c r="T258" s="2" t="s">
        <v>12657</v>
      </c>
      <c r="U258" s="1" t="s">
        <v>12440</v>
      </c>
      <c r="V258" s="12" t="s">
        <v>2459</v>
      </c>
      <c r="W258" s="12">
        <v>1</v>
      </c>
      <c r="X258" s="12" t="s">
        <v>9511</v>
      </c>
      <c r="Y258" s="12"/>
      <c r="Z258" s="12">
        <v>90</v>
      </c>
      <c r="AA258" s="1" t="s">
        <v>582</v>
      </c>
      <c r="AB258" s="1" t="s">
        <v>2518</v>
      </c>
      <c r="AC258" s="1" t="s">
        <v>2519</v>
      </c>
      <c r="AD258" s="1" t="s">
        <v>2520</v>
      </c>
      <c r="AE258" s="1" t="s">
        <v>652</v>
      </c>
      <c r="AF258" s="1" t="s">
        <v>2521</v>
      </c>
    </row>
    <row r="259" spans="1:32" ht="132.75" x14ac:dyDescent="0.25">
      <c r="A259" s="1">
        <f t="shared" si="4"/>
        <v>256</v>
      </c>
      <c r="B259" s="225"/>
      <c r="C259" s="1" t="s">
        <v>7613</v>
      </c>
      <c r="D259" s="12" t="s">
        <v>30</v>
      </c>
      <c r="E259" s="12" t="s">
        <v>2522</v>
      </c>
      <c r="F259" s="12">
        <v>5216004230</v>
      </c>
      <c r="G259" s="2" t="s">
        <v>10782</v>
      </c>
      <c r="H259" s="2" t="s">
        <v>10781</v>
      </c>
      <c r="I259" s="46" t="s">
        <v>2523</v>
      </c>
      <c r="J259" s="12" t="s">
        <v>8188</v>
      </c>
      <c r="K259" s="12" t="s">
        <v>32</v>
      </c>
      <c r="L259" s="12">
        <v>102</v>
      </c>
      <c r="M259" s="35" t="s">
        <v>303</v>
      </c>
      <c r="N259" s="1" t="s">
        <v>2524</v>
      </c>
      <c r="O259" s="12" t="s">
        <v>107</v>
      </c>
      <c r="P259" s="14" t="s">
        <v>1948</v>
      </c>
      <c r="Q259" s="33" t="s">
        <v>8384</v>
      </c>
      <c r="R259" s="1" t="s">
        <v>9174</v>
      </c>
      <c r="S259" s="1"/>
      <c r="T259" s="2" t="s">
        <v>12661</v>
      </c>
      <c r="U259" s="1" t="s">
        <v>12440</v>
      </c>
      <c r="V259" s="12" t="s">
        <v>2459</v>
      </c>
      <c r="W259" s="12">
        <v>2</v>
      </c>
      <c r="X259" s="12" t="s">
        <v>9431</v>
      </c>
      <c r="Y259" s="12"/>
      <c r="Z259" s="12" t="s">
        <v>7614</v>
      </c>
      <c r="AA259" s="1" t="s">
        <v>540</v>
      </c>
      <c r="AB259" s="1" t="s">
        <v>2525</v>
      </c>
      <c r="AC259" s="1" t="s">
        <v>2526</v>
      </c>
      <c r="AD259" s="1" t="s">
        <v>2527</v>
      </c>
      <c r="AE259" s="1" t="s">
        <v>2528</v>
      </c>
      <c r="AF259" s="1" t="s">
        <v>2529</v>
      </c>
    </row>
    <row r="260" spans="1:32" ht="150" x14ac:dyDescent="0.25">
      <c r="A260" s="1">
        <f t="shared" si="4"/>
        <v>257</v>
      </c>
      <c r="B260" s="225"/>
      <c r="C260" s="1" t="s">
        <v>7616</v>
      </c>
      <c r="D260" s="12" t="s">
        <v>30</v>
      </c>
      <c r="E260" s="12" t="s">
        <v>10785</v>
      </c>
      <c r="F260" s="12">
        <v>5216004381</v>
      </c>
      <c r="G260" s="2" t="s">
        <v>10784</v>
      </c>
      <c r="H260" s="2" t="s">
        <v>10783</v>
      </c>
      <c r="I260" s="46" t="s">
        <v>2530</v>
      </c>
      <c r="J260" s="12" t="s">
        <v>10139</v>
      </c>
      <c r="K260" s="12" t="s">
        <v>32</v>
      </c>
      <c r="L260" s="12">
        <v>102</v>
      </c>
      <c r="M260" s="35" t="s">
        <v>536</v>
      </c>
      <c r="N260" s="1" t="s">
        <v>2531</v>
      </c>
      <c r="O260" s="12" t="s">
        <v>107</v>
      </c>
      <c r="P260" s="12" t="s">
        <v>1785</v>
      </c>
      <c r="Q260" s="33" t="s">
        <v>8385</v>
      </c>
      <c r="R260" s="1"/>
      <c r="S260" s="1"/>
      <c r="T260" s="2" t="s">
        <v>12665</v>
      </c>
      <c r="U260" s="1" t="s">
        <v>12440</v>
      </c>
      <c r="V260" s="12" t="s">
        <v>2459</v>
      </c>
      <c r="W260" s="12">
        <v>1</v>
      </c>
      <c r="X260" s="12" t="s">
        <v>7448</v>
      </c>
      <c r="Y260" s="12"/>
      <c r="Z260" s="12">
        <v>25</v>
      </c>
      <c r="AA260" s="1" t="s">
        <v>540</v>
      </c>
      <c r="AB260" s="1" t="s">
        <v>2482</v>
      </c>
      <c r="AC260" s="1" t="s">
        <v>2483</v>
      </c>
      <c r="AD260" s="1" t="s">
        <v>2532</v>
      </c>
      <c r="AE260" s="1" t="s">
        <v>1016</v>
      </c>
      <c r="AF260" s="1" t="s">
        <v>2533</v>
      </c>
    </row>
    <row r="261" spans="1:32" ht="153" customHeight="1" x14ac:dyDescent="0.25">
      <c r="A261" s="1">
        <f t="shared" si="4"/>
        <v>258</v>
      </c>
      <c r="B261" s="222" t="s">
        <v>7399</v>
      </c>
      <c r="C261" s="1" t="s">
        <v>9534</v>
      </c>
      <c r="D261" s="12" t="s">
        <v>30</v>
      </c>
      <c r="E261" s="12" t="s">
        <v>9978</v>
      </c>
      <c r="F261" s="91">
        <v>5217003006</v>
      </c>
      <c r="G261" s="1" t="s">
        <v>10787</v>
      </c>
      <c r="H261" s="1" t="s">
        <v>10786</v>
      </c>
      <c r="I261" s="18" t="s">
        <v>13152</v>
      </c>
      <c r="J261" s="12" t="s">
        <v>10139</v>
      </c>
      <c r="K261" s="12" t="s">
        <v>32</v>
      </c>
      <c r="L261" s="12"/>
      <c r="M261" s="12" t="s">
        <v>513</v>
      </c>
      <c r="N261" s="1" t="s">
        <v>9979</v>
      </c>
      <c r="O261" s="12" t="s">
        <v>107</v>
      </c>
      <c r="P261" s="12"/>
      <c r="Q261" s="33" t="s">
        <v>494</v>
      </c>
      <c r="R261" s="1"/>
      <c r="S261" s="1"/>
      <c r="T261" s="2" t="s">
        <v>9980</v>
      </c>
      <c r="U261" s="1" t="s">
        <v>12440</v>
      </c>
      <c r="V261" s="12" t="s">
        <v>9981</v>
      </c>
      <c r="W261" s="12">
        <v>1</v>
      </c>
      <c r="X261" s="12" t="s">
        <v>7448</v>
      </c>
      <c r="Y261" s="12"/>
      <c r="Z261" s="12">
        <v>37</v>
      </c>
      <c r="AA261" s="1" t="s">
        <v>582</v>
      </c>
      <c r="AB261" s="1" t="s">
        <v>9983</v>
      </c>
      <c r="AC261" s="1" t="s">
        <v>9982</v>
      </c>
      <c r="AD261" s="1" t="s">
        <v>9984</v>
      </c>
      <c r="AE261" s="1" t="s">
        <v>9985</v>
      </c>
      <c r="AF261" s="1" t="s">
        <v>9959</v>
      </c>
    </row>
    <row r="262" spans="1:32" ht="150" x14ac:dyDescent="0.25">
      <c r="A262" s="1">
        <f t="shared" si="4"/>
        <v>259</v>
      </c>
      <c r="B262" s="223"/>
      <c r="C262" s="1" t="s">
        <v>9535</v>
      </c>
      <c r="D262" s="12" t="s">
        <v>30</v>
      </c>
      <c r="E262" s="12" t="s">
        <v>9978</v>
      </c>
      <c r="F262" s="92">
        <v>5217003006</v>
      </c>
      <c r="G262" s="2" t="s">
        <v>9986</v>
      </c>
      <c r="H262" s="1" t="s">
        <v>10786</v>
      </c>
      <c r="I262" s="18" t="s">
        <v>13152</v>
      </c>
      <c r="J262" s="12" t="s">
        <v>10139</v>
      </c>
      <c r="K262" s="12" t="s">
        <v>32</v>
      </c>
      <c r="L262" s="12"/>
      <c r="M262" s="12" t="s">
        <v>513</v>
      </c>
      <c r="N262" s="1" t="s">
        <v>9987</v>
      </c>
      <c r="O262" s="12" t="s">
        <v>107</v>
      </c>
      <c r="P262" s="12"/>
      <c r="Q262" s="33" t="s">
        <v>494</v>
      </c>
      <c r="R262" s="1"/>
      <c r="S262" s="1"/>
      <c r="T262" s="2" t="s">
        <v>9980</v>
      </c>
      <c r="U262" s="1" t="s">
        <v>12440</v>
      </c>
      <c r="V262" s="12" t="s">
        <v>9981</v>
      </c>
      <c r="W262" s="12">
        <v>1</v>
      </c>
      <c r="X262" s="12" t="s">
        <v>7448</v>
      </c>
      <c r="Y262" s="12"/>
      <c r="Z262" s="12">
        <v>17</v>
      </c>
      <c r="AA262" s="1" t="s">
        <v>540</v>
      </c>
      <c r="AB262" s="1" t="s">
        <v>9988</v>
      </c>
      <c r="AC262" s="1" t="s">
        <v>9989</v>
      </c>
      <c r="AD262" s="1" t="s">
        <v>9990</v>
      </c>
      <c r="AE262" s="1" t="s">
        <v>9985</v>
      </c>
      <c r="AF262" s="1" t="s">
        <v>9959</v>
      </c>
    </row>
    <row r="263" spans="1:32" ht="135" x14ac:dyDescent="0.25">
      <c r="A263" s="1">
        <f t="shared" si="4"/>
        <v>260</v>
      </c>
      <c r="B263" s="225" t="s">
        <v>7400</v>
      </c>
      <c r="C263" s="1" t="s">
        <v>7622</v>
      </c>
      <c r="D263" s="12" t="s">
        <v>262</v>
      </c>
      <c r="E263" s="12" t="s">
        <v>2535</v>
      </c>
      <c r="F263" s="21">
        <v>5218002862</v>
      </c>
      <c r="G263" s="2" t="s">
        <v>10788</v>
      </c>
      <c r="H263" s="2" t="s">
        <v>10788</v>
      </c>
      <c r="I263" s="52" t="s">
        <v>2536</v>
      </c>
      <c r="J263" s="12" t="s">
        <v>10139</v>
      </c>
      <c r="K263" s="12" t="s">
        <v>2537</v>
      </c>
      <c r="L263" s="12">
        <v>180</v>
      </c>
      <c r="M263" s="12" t="s">
        <v>536</v>
      </c>
      <c r="N263" s="1" t="s">
        <v>2538</v>
      </c>
      <c r="O263" s="12" t="s">
        <v>62</v>
      </c>
      <c r="P263" s="14"/>
      <c r="Q263" s="15" t="s">
        <v>8611</v>
      </c>
      <c r="R263" s="1"/>
      <c r="S263" s="1"/>
      <c r="T263" s="2" t="s">
        <v>12671</v>
      </c>
      <c r="U263" s="1" t="s">
        <v>12443</v>
      </c>
      <c r="V263" s="12" t="s">
        <v>2539</v>
      </c>
      <c r="W263" s="12">
        <v>1</v>
      </c>
      <c r="X263" s="12" t="s">
        <v>7448</v>
      </c>
      <c r="Y263" s="12">
        <v>1500</v>
      </c>
      <c r="Z263" s="19">
        <v>12</v>
      </c>
      <c r="AA263" s="1" t="s">
        <v>675</v>
      </c>
      <c r="AB263" s="1" t="s">
        <v>2540</v>
      </c>
      <c r="AC263" s="1" t="s">
        <v>2541</v>
      </c>
      <c r="AD263" s="1" t="s">
        <v>2542</v>
      </c>
      <c r="AE263" s="1" t="s">
        <v>2543</v>
      </c>
      <c r="AF263" s="1" t="s">
        <v>1213</v>
      </c>
    </row>
    <row r="264" spans="1:32" ht="120" x14ac:dyDescent="0.25">
      <c r="A264" s="1">
        <f t="shared" si="4"/>
        <v>261</v>
      </c>
      <c r="B264" s="225"/>
      <c r="C264" s="1" t="s">
        <v>7618</v>
      </c>
      <c r="D264" s="12" t="s">
        <v>262</v>
      </c>
      <c r="E264" s="12" t="s">
        <v>10791</v>
      </c>
      <c r="F264" s="12">
        <v>5218002703</v>
      </c>
      <c r="G264" s="2" t="s">
        <v>10790</v>
      </c>
      <c r="H264" s="2" t="s">
        <v>10789</v>
      </c>
      <c r="I264" s="39" t="s">
        <v>2544</v>
      </c>
      <c r="J264" s="12" t="s">
        <v>10139</v>
      </c>
      <c r="K264" s="12" t="s">
        <v>32</v>
      </c>
      <c r="L264" s="12">
        <v>140</v>
      </c>
      <c r="M264" s="12" t="s">
        <v>513</v>
      </c>
      <c r="N264" s="1" t="s">
        <v>2545</v>
      </c>
      <c r="O264" s="12" t="s">
        <v>107</v>
      </c>
      <c r="P264" s="14" t="s">
        <v>2546</v>
      </c>
      <c r="Q264" s="15" t="s">
        <v>8612</v>
      </c>
      <c r="R264" s="1"/>
      <c r="S264" s="1"/>
      <c r="T264" s="2" t="s">
        <v>12190</v>
      </c>
      <c r="U264" s="1" t="s">
        <v>12443</v>
      </c>
      <c r="V264" s="12" t="s">
        <v>2547</v>
      </c>
      <c r="W264" s="12">
        <v>1</v>
      </c>
      <c r="X264" s="12" t="s">
        <v>7448</v>
      </c>
      <c r="Y264" s="12">
        <v>1890</v>
      </c>
      <c r="Z264" s="12">
        <v>45</v>
      </c>
      <c r="AA264" s="1" t="s">
        <v>675</v>
      </c>
      <c r="AB264" s="1" t="s">
        <v>2548</v>
      </c>
      <c r="AC264" s="1" t="s">
        <v>2549</v>
      </c>
      <c r="AD264" s="1" t="s">
        <v>2550</v>
      </c>
      <c r="AE264" s="1" t="s">
        <v>2551</v>
      </c>
      <c r="AF264" s="1" t="s">
        <v>402</v>
      </c>
    </row>
    <row r="265" spans="1:32" ht="120" x14ac:dyDescent="0.25">
      <c r="A265" s="1">
        <f t="shared" si="4"/>
        <v>262</v>
      </c>
      <c r="B265" s="225"/>
      <c r="C265" s="1" t="s">
        <v>7623</v>
      </c>
      <c r="D265" s="12" t="s">
        <v>262</v>
      </c>
      <c r="E265" s="12" t="s">
        <v>2552</v>
      </c>
      <c r="F265" s="12">
        <v>5218002929</v>
      </c>
      <c r="G265" s="2" t="s">
        <v>10792</v>
      </c>
      <c r="H265" s="2" t="s">
        <v>10792</v>
      </c>
      <c r="I265" s="46" t="s">
        <v>2553</v>
      </c>
      <c r="J265" s="12" t="s">
        <v>10139</v>
      </c>
      <c r="K265" s="12" t="s">
        <v>32</v>
      </c>
      <c r="L265" s="12">
        <v>190</v>
      </c>
      <c r="M265" s="12" t="s">
        <v>536</v>
      </c>
      <c r="N265" s="1" t="s">
        <v>2554</v>
      </c>
      <c r="O265" s="12" t="s">
        <v>107</v>
      </c>
      <c r="P265" s="14" t="s">
        <v>62</v>
      </c>
      <c r="Q265" s="15" t="s">
        <v>8613</v>
      </c>
      <c r="R265" s="1"/>
      <c r="S265" s="1"/>
      <c r="T265" s="2" t="s">
        <v>12666</v>
      </c>
      <c r="U265" s="1" t="s">
        <v>12443</v>
      </c>
      <c r="V265" s="12" t="s">
        <v>2547</v>
      </c>
      <c r="W265" s="12">
        <v>1</v>
      </c>
      <c r="X265" s="12" t="s">
        <v>7448</v>
      </c>
      <c r="Y265" s="12">
        <v>3990</v>
      </c>
      <c r="Z265" s="12">
        <v>40</v>
      </c>
      <c r="AA265" s="1" t="s">
        <v>540</v>
      </c>
      <c r="AB265" s="1" t="s">
        <v>2555</v>
      </c>
      <c r="AC265" s="1" t="s">
        <v>2556</v>
      </c>
      <c r="AD265" s="1" t="s">
        <v>2557</v>
      </c>
      <c r="AE265" s="1" t="s">
        <v>2558</v>
      </c>
      <c r="AF265" s="1" t="s">
        <v>2559</v>
      </c>
    </row>
    <row r="266" spans="1:32" ht="135" x14ac:dyDescent="0.25">
      <c r="A266" s="1">
        <f t="shared" si="4"/>
        <v>263</v>
      </c>
      <c r="B266" s="225"/>
      <c r="C266" s="1" t="s">
        <v>7620</v>
      </c>
      <c r="D266" s="12" t="s">
        <v>262</v>
      </c>
      <c r="E266" s="12" t="s">
        <v>2560</v>
      </c>
      <c r="F266" s="12">
        <v>5218002855</v>
      </c>
      <c r="G266" s="2" t="s">
        <v>10794</v>
      </c>
      <c r="H266" s="2" t="s">
        <v>10793</v>
      </c>
      <c r="I266" s="46" t="s">
        <v>2561</v>
      </c>
      <c r="J266" s="12" t="s">
        <v>10139</v>
      </c>
      <c r="K266" s="12" t="s">
        <v>32</v>
      </c>
      <c r="L266" s="12">
        <v>190</v>
      </c>
      <c r="M266" s="12" t="s">
        <v>536</v>
      </c>
      <c r="N266" s="1" t="s">
        <v>2562</v>
      </c>
      <c r="O266" s="12" t="s">
        <v>107</v>
      </c>
      <c r="P266" s="12"/>
      <c r="Q266" s="15" t="s">
        <v>8614</v>
      </c>
      <c r="R266" s="1"/>
      <c r="S266" s="1"/>
      <c r="T266" s="2" t="s">
        <v>12191</v>
      </c>
      <c r="U266" s="1" t="s">
        <v>12440</v>
      </c>
      <c r="V266" s="12" t="s">
        <v>2563</v>
      </c>
      <c r="W266" s="12">
        <v>1</v>
      </c>
      <c r="X266" s="12" t="s">
        <v>7448</v>
      </c>
      <c r="Y266" s="12">
        <v>3900</v>
      </c>
      <c r="Z266" s="12">
        <v>11</v>
      </c>
      <c r="AA266" s="1" t="s">
        <v>675</v>
      </c>
      <c r="AB266" s="1" t="s">
        <v>2564</v>
      </c>
      <c r="AC266" s="1" t="s">
        <v>2565</v>
      </c>
      <c r="AD266" s="1" t="s">
        <v>2566</v>
      </c>
      <c r="AE266" s="1" t="s">
        <v>2567</v>
      </c>
      <c r="AF266" s="1" t="s">
        <v>2568</v>
      </c>
    </row>
    <row r="267" spans="1:32" ht="150" x14ac:dyDescent="0.25">
      <c r="A267" s="1">
        <f t="shared" si="4"/>
        <v>264</v>
      </c>
      <c r="B267" s="225"/>
      <c r="C267" s="1" t="s">
        <v>2569</v>
      </c>
      <c r="D267" s="12" t="s">
        <v>262</v>
      </c>
      <c r="E267" s="12" t="s">
        <v>2570</v>
      </c>
      <c r="F267" s="12">
        <v>5218002943</v>
      </c>
      <c r="G267" s="2" t="s">
        <v>10796</v>
      </c>
      <c r="H267" s="2" t="s">
        <v>10795</v>
      </c>
      <c r="I267" s="39" t="s">
        <v>2571</v>
      </c>
      <c r="J267" s="12" t="s">
        <v>10139</v>
      </c>
      <c r="K267" s="12" t="s">
        <v>32</v>
      </c>
      <c r="L267" s="12">
        <v>140</v>
      </c>
      <c r="M267" s="20" t="s">
        <v>567</v>
      </c>
      <c r="N267" s="1" t="s">
        <v>2572</v>
      </c>
      <c r="O267" s="12" t="s">
        <v>107</v>
      </c>
      <c r="P267" s="14" t="s">
        <v>656</v>
      </c>
      <c r="Q267" s="15" t="s">
        <v>8615</v>
      </c>
      <c r="R267" s="1"/>
      <c r="S267" s="1"/>
      <c r="T267" s="2" t="s">
        <v>2573</v>
      </c>
      <c r="U267" s="1" t="s">
        <v>12443</v>
      </c>
      <c r="V267" s="12" t="s">
        <v>2547</v>
      </c>
      <c r="W267" s="12">
        <v>1</v>
      </c>
      <c r="X267" s="12" t="s">
        <v>7448</v>
      </c>
      <c r="Y267" s="12">
        <v>1500</v>
      </c>
      <c r="Z267" s="12">
        <v>90</v>
      </c>
      <c r="AA267" s="1" t="s">
        <v>844</v>
      </c>
      <c r="AB267" s="1" t="s">
        <v>2574</v>
      </c>
      <c r="AC267" s="1" t="s">
        <v>2575</v>
      </c>
      <c r="AD267" s="1" t="s">
        <v>2576</v>
      </c>
      <c r="AE267" s="1" t="s">
        <v>532</v>
      </c>
      <c r="AF267" s="1" t="s">
        <v>2004</v>
      </c>
    </row>
    <row r="268" spans="1:32" ht="105" x14ac:dyDescent="0.25">
      <c r="A268" s="1">
        <f t="shared" si="4"/>
        <v>265</v>
      </c>
      <c r="B268" s="225"/>
      <c r="C268" s="1" t="s">
        <v>7617</v>
      </c>
      <c r="D268" s="12" t="s">
        <v>262</v>
      </c>
      <c r="E268" s="12" t="s">
        <v>2577</v>
      </c>
      <c r="F268" s="12">
        <v>5218002686</v>
      </c>
      <c r="G268" s="2" t="s">
        <v>10798</v>
      </c>
      <c r="H268" s="2" t="s">
        <v>10797</v>
      </c>
      <c r="I268" s="39" t="s">
        <v>2578</v>
      </c>
      <c r="J268" s="12" t="s">
        <v>10139</v>
      </c>
      <c r="K268" s="12" t="s">
        <v>32</v>
      </c>
      <c r="L268" s="12">
        <v>140</v>
      </c>
      <c r="M268" s="12" t="s">
        <v>567</v>
      </c>
      <c r="N268" s="1" t="s">
        <v>2579</v>
      </c>
      <c r="O268" s="12" t="s">
        <v>107</v>
      </c>
      <c r="P268" s="14" t="s">
        <v>2580</v>
      </c>
      <c r="Q268" s="15" t="s">
        <v>8616</v>
      </c>
      <c r="R268" s="1"/>
      <c r="S268" s="1" t="s">
        <v>12668</v>
      </c>
      <c r="T268" s="2" t="s">
        <v>12667</v>
      </c>
      <c r="U268" s="1" t="s">
        <v>12443</v>
      </c>
      <c r="V268" s="12" t="s">
        <v>2547</v>
      </c>
      <c r="W268" s="12">
        <v>1</v>
      </c>
      <c r="X268" s="12" t="s">
        <v>9536</v>
      </c>
      <c r="Y268" s="12">
        <v>2970</v>
      </c>
      <c r="Z268" s="12">
        <v>75</v>
      </c>
      <c r="AA268" s="1" t="s">
        <v>844</v>
      </c>
      <c r="AB268" s="1" t="s">
        <v>2574</v>
      </c>
      <c r="AC268" s="1" t="s">
        <v>2575</v>
      </c>
      <c r="AD268" s="1" t="s">
        <v>2581</v>
      </c>
      <c r="AE268" s="1" t="s">
        <v>2582</v>
      </c>
      <c r="AF268" s="1" t="s">
        <v>10170</v>
      </c>
    </row>
    <row r="269" spans="1:32" ht="102.75" x14ac:dyDescent="0.25">
      <c r="A269" s="1">
        <f t="shared" si="4"/>
        <v>266</v>
      </c>
      <c r="B269" s="225"/>
      <c r="C269" s="1" t="s">
        <v>7621</v>
      </c>
      <c r="D269" s="12" t="s">
        <v>262</v>
      </c>
      <c r="E269" s="12" t="s">
        <v>2583</v>
      </c>
      <c r="F269" s="12">
        <v>5218002781</v>
      </c>
      <c r="G269" s="2" t="s">
        <v>10799</v>
      </c>
      <c r="H269" s="2" t="s">
        <v>10799</v>
      </c>
      <c r="I269" s="46" t="s">
        <v>2584</v>
      </c>
      <c r="J269" s="12" t="s">
        <v>10139</v>
      </c>
      <c r="K269" s="12" t="s">
        <v>32</v>
      </c>
      <c r="L269" s="12">
        <v>140</v>
      </c>
      <c r="M269" s="12" t="s">
        <v>513</v>
      </c>
      <c r="N269" s="1" t="s">
        <v>2585</v>
      </c>
      <c r="O269" s="12" t="s">
        <v>107</v>
      </c>
      <c r="P269" s="14" t="s">
        <v>2088</v>
      </c>
      <c r="Q269" s="15" t="s">
        <v>8617</v>
      </c>
      <c r="R269" s="1"/>
      <c r="S269" s="1"/>
      <c r="T269" s="2" t="s">
        <v>12670</v>
      </c>
      <c r="U269" s="1" t="s">
        <v>12440</v>
      </c>
      <c r="V269" s="1" t="s">
        <v>2586</v>
      </c>
      <c r="W269" s="12">
        <v>1</v>
      </c>
      <c r="X269" s="12" t="s">
        <v>7448</v>
      </c>
      <c r="Y269" s="12"/>
      <c r="Z269" s="12">
        <v>10</v>
      </c>
      <c r="AA269" s="1" t="s">
        <v>675</v>
      </c>
      <c r="AB269" s="1" t="s">
        <v>2587</v>
      </c>
      <c r="AC269" s="1" t="s">
        <v>2588</v>
      </c>
      <c r="AD269" s="1" t="s">
        <v>2589</v>
      </c>
      <c r="AE269" s="1" t="s">
        <v>2567</v>
      </c>
      <c r="AF269" s="1" t="s">
        <v>2590</v>
      </c>
    </row>
    <row r="270" spans="1:32" ht="120" x14ac:dyDescent="0.25">
      <c r="A270" s="1">
        <f t="shared" si="4"/>
        <v>267</v>
      </c>
      <c r="B270" s="225"/>
      <c r="C270" s="1" t="s">
        <v>9537</v>
      </c>
      <c r="D270" s="12" t="s">
        <v>262</v>
      </c>
      <c r="E270" s="12" t="s">
        <v>2591</v>
      </c>
      <c r="F270" s="12">
        <v>5218002693</v>
      </c>
      <c r="G270" s="2" t="s">
        <v>10801</v>
      </c>
      <c r="H270" s="2" t="s">
        <v>10800</v>
      </c>
      <c r="I270" s="39" t="s">
        <v>2592</v>
      </c>
      <c r="J270" s="12" t="s">
        <v>10139</v>
      </c>
      <c r="K270" s="12" t="s">
        <v>32</v>
      </c>
      <c r="L270" s="12">
        <v>160</v>
      </c>
      <c r="M270" s="20" t="s">
        <v>536</v>
      </c>
      <c r="N270" s="1" t="s">
        <v>2593</v>
      </c>
      <c r="O270" s="12" t="s">
        <v>107</v>
      </c>
      <c r="P270" s="14" t="s">
        <v>2594</v>
      </c>
      <c r="Q270" s="15" t="s">
        <v>8618</v>
      </c>
      <c r="R270" s="1"/>
      <c r="S270" s="1"/>
      <c r="T270" s="23" t="s">
        <v>12669</v>
      </c>
      <c r="U270" s="1" t="s">
        <v>12440</v>
      </c>
      <c r="V270" s="12" t="s">
        <v>2539</v>
      </c>
      <c r="W270" s="12">
        <v>1</v>
      </c>
      <c r="X270" s="12" t="s">
        <v>7448</v>
      </c>
      <c r="Y270" s="12">
        <v>2240</v>
      </c>
      <c r="Z270" s="12">
        <v>30</v>
      </c>
      <c r="AA270" s="1" t="s">
        <v>675</v>
      </c>
      <c r="AB270" s="1" t="s">
        <v>2595</v>
      </c>
      <c r="AC270" s="1" t="s">
        <v>2596</v>
      </c>
      <c r="AD270" s="1" t="s">
        <v>2597</v>
      </c>
      <c r="AE270" s="1" t="s">
        <v>2598</v>
      </c>
      <c r="AF270" s="1" t="s">
        <v>2599</v>
      </c>
    </row>
    <row r="271" spans="1:32" ht="117.75" x14ac:dyDescent="0.25">
      <c r="A271" s="1">
        <f t="shared" si="4"/>
        <v>268</v>
      </c>
      <c r="B271" s="225"/>
      <c r="C271" s="1" t="s">
        <v>7619</v>
      </c>
      <c r="D271" s="12" t="s">
        <v>262</v>
      </c>
      <c r="E271" s="12" t="s">
        <v>10804</v>
      </c>
      <c r="F271" s="12">
        <v>5218002728</v>
      </c>
      <c r="G271" s="2" t="s">
        <v>10803</v>
      </c>
      <c r="H271" s="2" t="s">
        <v>10802</v>
      </c>
      <c r="I271" s="12" t="s">
        <v>2600</v>
      </c>
      <c r="J271" s="12" t="s">
        <v>10139</v>
      </c>
      <c r="K271" s="12" t="s">
        <v>32</v>
      </c>
      <c r="L271" s="12">
        <v>107</v>
      </c>
      <c r="M271" s="12" t="s">
        <v>536</v>
      </c>
      <c r="N271" s="1" t="s">
        <v>2601</v>
      </c>
      <c r="O271" s="12" t="s">
        <v>107</v>
      </c>
      <c r="P271" s="14" t="s">
        <v>2602</v>
      </c>
      <c r="Q271" s="15" t="s">
        <v>8619</v>
      </c>
      <c r="R271" s="1"/>
      <c r="S271" s="1"/>
      <c r="T271" s="2" t="s">
        <v>2603</v>
      </c>
      <c r="U271" s="1" t="s">
        <v>12440</v>
      </c>
      <c r="V271" s="12" t="s">
        <v>2539</v>
      </c>
      <c r="W271" s="12">
        <v>1</v>
      </c>
      <c r="X271" s="12" t="s">
        <v>7448</v>
      </c>
      <c r="Y271" s="12">
        <v>1500</v>
      </c>
      <c r="Z271" s="19">
        <v>61</v>
      </c>
      <c r="AA271" s="1" t="s">
        <v>675</v>
      </c>
      <c r="AB271" s="1" t="s">
        <v>2604</v>
      </c>
      <c r="AC271" s="1" t="s">
        <v>2605</v>
      </c>
      <c r="AD271" s="1" t="s">
        <v>2542</v>
      </c>
      <c r="AE271" s="1" t="s">
        <v>2606</v>
      </c>
      <c r="AF271" s="1" t="s">
        <v>7129</v>
      </c>
    </row>
    <row r="272" spans="1:32" ht="105" x14ac:dyDescent="0.25">
      <c r="A272" s="1">
        <f t="shared" si="4"/>
        <v>269</v>
      </c>
      <c r="B272" s="225"/>
      <c r="C272" s="1" t="s">
        <v>9538</v>
      </c>
      <c r="D272" s="12" t="s">
        <v>262</v>
      </c>
      <c r="E272" s="12" t="s">
        <v>2607</v>
      </c>
      <c r="F272" s="12">
        <v>5218002710</v>
      </c>
      <c r="G272" s="2" t="s">
        <v>10805</v>
      </c>
      <c r="H272" s="2" t="s">
        <v>10805</v>
      </c>
      <c r="I272" s="46" t="s">
        <v>2609</v>
      </c>
      <c r="J272" s="12" t="s">
        <v>10139</v>
      </c>
      <c r="K272" s="12" t="s">
        <v>32</v>
      </c>
      <c r="L272" s="12">
        <v>100</v>
      </c>
      <c r="M272" s="12" t="s">
        <v>536</v>
      </c>
      <c r="N272" s="1" t="s">
        <v>2610</v>
      </c>
      <c r="O272" s="12" t="s">
        <v>107</v>
      </c>
      <c r="P272" s="14" t="s">
        <v>1120</v>
      </c>
      <c r="Q272" s="2" t="s">
        <v>494</v>
      </c>
      <c r="R272" s="1"/>
      <c r="S272" s="1"/>
      <c r="T272" s="2" t="s">
        <v>12192</v>
      </c>
      <c r="U272" s="1" t="s">
        <v>12440</v>
      </c>
      <c r="V272" s="12" t="s">
        <v>2539</v>
      </c>
      <c r="W272" s="12">
        <v>1</v>
      </c>
      <c r="X272" s="12" t="s">
        <v>7448</v>
      </c>
      <c r="Y272" s="12">
        <v>1300</v>
      </c>
      <c r="Z272" s="12">
        <v>40</v>
      </c>
      <c r="AA272" s="1" t="s">
        <v>540</v>
      </c>
      <c r="AB272" s="1" t="s">
        <v>2612</v>
      </c>
      <c r="AC272" s="1" t="s">
        <v>2613</v>
      </c>
      <c r="AD272" s="1" t="s">
        <v>2614</v>
      </c>
      <c r="AE272" s="1" t="s">
        <v>2615</v>
      </c>
      <c r="AF272" s="1" t="s">
        <v>797</v>
      </c>
    </row>
    <row r="273" spans="1:32" ht="135" x14ac:dyDescent="0.25">
      <c r="A273" s="1">
        <f t="shared" si="4"/>
        <v>270</v>
      </c>
      <c r="B273" s="225" t="s">
        <v>7401</v>
      </c>
      <c r="C273" s="1" t="s">
        <v>9546</v>
      </c>
      <c r="D273" s="12" t="s">
        <v>70</v>
      </c>
      <c r="E273" s="12" t="s">
        <v>2616</v>
      </c>
      <c r="F273" s="12">
        <v>5219001332</v>
      </c>
      <c r="G273" s="2" t="s">
        <v>10806</v>
      </c>
      <c r="H273" s="2" t="s">
        <v>10806</v>
      </c>
      <c r="I273" s="59" t="s">
        <v>2617</v>
      </c>
      <c r="J273" s="12" t="s">
        <v>10139</v>
      </c>
      <c r="K273" s="12" t="s">
        <v>32</v>
      </c>
      <c r="L273" s="12">
        <v>120</v>
      </c>
      <c r="M273" s="12" t="s">
        <v>2618</v>
      </c>
      <c r="N273" s="1" t="s">
        <v>2619</v>
      </c>
      <c r="O273" s="12" t="s">
        <v>107</v>
      </c>
      <c r="P273" s="14" t="s">
        <v>2620</v>
      </c>
      <c r="Q273" s="15" t="s">
        <v>494</v>
      </c>
      <c r="R273" s="1"/>
      <c r="S273" s="1"/>
      <c r="T273" s="2" t="s">
        <v>2621</v>
      </c>
      <c r="U273" s="1" t="s">
        <v>1710</v>
      </c>
      <c r="V273" s="12" t="s">
        <v>2622</v>
      </c>
      <c r="W273" s="12">
        <v>4</v>
      </c>
      <c r="X273" s="12" t="s">
        <v>9547</v>
      </c>
      <c r="Y273" s="12" t="s">
        <v>2623</v>
      </c>
      <c r="Z273" s="12" t="s">
        <v>9548</v>
      </c>
      <c r="AA273" s="1" t="s">
        <v>844</v>
      </c>
      <c r="AB273" s="1" t="s">
        <v>2624</v>
      </c>
      <c r="AC273" s="1" t="s">
        <v>2625</v>
      </c>
      <c r="AD273" s="1" t="s">
        <v>2626</v>
      </c>
      <c r="AE273" s="1" t="s">
        <v>946</v>
      </c>
      <c r="AF273" s="1" t="s">
        <v>1213</v>
      </c>
    </row>
    <row r="274" spans="1:32" ht="135" x14ac:dyDescent="0.25">
      <c r="A274" s="1">
        <f t="shared" si="4"/>
        <v>271</v>
      </c>
      <c r="B274" s="225"/>
      <c r="C274" s="1" t="s">
        <v>10302</v>
      </c>
      <c r="D274" s="12" t="s">
        <v>70</v>
      </c>
      <c r="E274" s="12" t="s">
        <v>2627</v>
      </c>
      <c r="F274" s="21">
        <v>5219004414</v>
      </c>
      <c r="G274" s="2" t="s">
        <v>10807</v>
      </c>
      <c r="H274" s="2" t="s">
        <v>10807</v>
      </c>
      <c r="I274" s="39" t="s">
        <v>2628</v>
      </c>
      <c r="J274" s="12" t="s">
        <v>10139</v>
      </c>
      <c r="K274" s="12" t="s">
        <v>32</v>
      </c>
      <c r="L274" s="12">
        <v>120</v>
      </c>
      <c r="M274" s="12" t="s">
        <v>60</v>
      </c>
      <c r="N274" s="1" t="s">
        <v>2629</v>
      </c>
      <c r="O274" s="12" t="s">
        <v>107</v>
      </c>
      <c r="P274" s="14" t="s">
        <v>2630</v>
      </c>
      <c r="Q274" s="15" t="s">
        <v>494</v>
      </c>
      <c r="R274" s="1"/>
      <c r="S274" s="1"/>
      <c r="T274" s="2" t="s">
        <v>2631</v>
      </c>
      <c r="U274" s="1" t="s">
        <v>12442</v>
      </c>
      <c r="V274" s="12" t="s">
        <v>2622</v>
      </c>
      <c r="W274" s="12">
        <v>2</v>
      </c>
      <c r="X274" s="12" t="s">
        <v>9541</v>
      </c>
      <c r="Y274" s="12" t="s">
        <v>2632</v>
      </c>
      <c r="Z274" s="12" t="s">
        <v>9542</v>
      </c>
      <c r="AA274" s="1" t="s">
        <v>844</v>
      </c>
      <c r="AB274" s="1" t="s">
        <v>2633</v>
      </c>
      <c r="AC274" s="1" t="s">
        <v>2625</v>
      </c>
      <c r="AD274" s="1" t="s">
        <v>2634</v>
      </c>
      <c r="AE274" s="1" t="s">
        <v>2635</v>
      </c>
      <c r="AF274" s="1" t="s">
        <v>2636</v>
      </c>
    </row>
    <row r="275" spans="1:32" ht="135" x14ac:dyDescent="0.25">
      <c r="A275" s="1">
        <f t="shared" si="4"/>
        <v>272</v>
      </c>
      <c r="B275" s="225"/>
      <c r="C275" s="1" t="s">
        <v>10303</v>
      </c>
      <c r="D275" s="12" t="s">
        <v>70</v>
      </c>
      <c r="E275" s="12" t="s">
        <v>2637</v>
      </c>
      <c r="F275" s="12">
        <v>5219004372</v>
      </c>
      <c r="G275" s="2" t="s">
        <v>10808</v>
      </c>
      <c r="H275" s="2" t="s">
        <v>10808</v>
      </c>
      <c r="I275" s="40" t="s">
        <v>2638</v>
      </c>
      <c r="J275" s="12" t="s">
        <v>10139</v>
      </c>
      <c r="K275" s="12" t="s">
        <v>32</v>
      </c>
      <c r="L275" s="12">
        <v>120</v>
      </c>
      <c r="M275" s="12" t="s">
        <v>60</v>
      </c>
      <c r="N275" s="1" t="s">
        <v>2629</v>
      </c>
      <c r="O275" s="12" t="s">
        <v>107</v>
      </c>
      <c r="P275" s="14" t="s">
        <v>2639</v>
      </c>
      <c r="Q275" s="15" t="s">
        <v>494</v>
      </c>
      <c r="R275" s="1"/>
      <c r="S275" s="1"/>
      <c r="T275" s="2" t="s">
        <v>12675</v>
      </c>
      <c r="U275" s="1" t="s">
        <v>12442</v>
      </c>
      <c r="V275" s="12" t="s">
        <v>2622</v>
      </c>
      <c r="W275" s="12">
        <v>1</v>
      </c>
      <c r="X275" s="12" t="s">
        <v>7448</v>
      </c>
      <c r="Y275" s="12">
        <v>2520</v>
      </c>
      <c r="Z275" s="12">
        <v>10</v>
      </c>
      <c r="AA275" s="1" t="s">
        <v>540</v>
      </c>
      <c r="AB275" s="1" t="s">
        <v>2640</v>
      </c>
      <c r="AC275" s="1" t="s">
        <v>2641</v>
      </c>
      <c r="AD275" s="1" t="s">
        <v>2642</v>
      </c>
      <c r="AE275" s="1" t="s">
        <v>2643</v>
      </c>
      <c r="AF275" s="1" t="s">
        <v>10171</v>
      </c>
    </row>
    <row r="276" spans="1:32" ht="132" x14ac:dyDescent="0.25">
      <c r="A276" s="1">
        <f t="shared" si="4"/>
        <v>273</v>
      </c>
      <c r="B276" s="225"/>
      <c r="C276" s="1" t="s">
        <v>7628</v>
      </c>
      <c r="D276" s="12" t="s">
        <v>70</v>
      </c>
      <c r="E276" s="12" t="s">
        <v>2644</v>
      </c>
      <c r="F276" s="12">
        <v>5219001621</v>
      </c>
      <c r="G276" s="2" t="s">
        <v>12672</v>
      </c>
      <c r="H276" s="2" t="s">
        <v>10809</v>
      </c>
      <c r="I276" s="40" t="s">
        <v>2645</v>
      </c>
      <c r="J276" s="12" t="s">
        <v>10139</v>
      </c>
      <c r="K276" s="12" t="s">
        <v>32</v>
      </c>
      <c r="L276" s="12">
        <v>120</v>
      </c>
      <c r="M276" s="12" t="s">
        <v>2646</v>
      </c>
      <c r="N276" s="1" t="s">
        <v>2629</v>
      </c>
      <c r="O276" s="12" t="s">
        <v>107</v>
      </c>
      <c r="P276" s="14" t="s">
        <v>2647</v>
      </c>
      <c r="Q276" s="15" t="s">
        <v>8620</v>
      </c>
      <c r="R276" s="1"/>
      <c r="S276" s="1"/>
      <c r="T276" s="2" t="s">
        <v>2648</v>
      </c>
      <c r="U276" s="1" t="s">
        <v>12673</v>
      </c>
      <c r="V276" s="12" t="s">
        <v>2622</v>
      </c>
      <c r="W276" s="12">
        <v>2</v>
      </c>
      <c r="X276" s="12" t="s">
        <v>9543</v>
      </c>
      <c r="Y276" s="12" t="s">
        <v>2632</v>
      </c>
      <c r="Z276" s="12" t="s">
        <v>9544</v>
      </c>
      <c r="AA276" s="1" t="s">
        <v>844</v>
      </c>
      <c r="AB276" s="1" t="s">
        <v>2649</v>
      </c>
      <c r="AC276" s="1" t="s">
        <v>2650</v>
      </c>
      <c r="AD276" s="1" t="s">
        <v>2651</v>
      </c>
      <c r="AE276" s="1" t="s">
        <v>866</v>
      </c>
      <c r="AF276" s="1" t="s">
        <v>2652</v>
      </c>
    </row>
    <row r="277" spans="1:32" ht="132" x14ac:dyDescent="0.25">
      <c r="A277" s="1">
        <f t="shared" si="4"/>
        <v>274</v>
      </c>
      <c r="B277" s="225"/>
      <c r="C277" s="1" t="s">
        <v>7630</v>
      </c>
      <c r="D277" s="12" t="s">
        <v>70</v>
      </c>
      <c r="E277" s="12" t="s">
        <v>2653</v>
      </c>
      <c r="F277" s="12">
        <v>5219001244</v>
      </c>
      <c r="G277" s="2" t="s">
        <v>10810</v>
      </c>
      <c r="H277" s="2" t="s">
        <v>10810</v>
      </c>
      <c r="I277" s="12" t="s">
        <v>2654</v>
      </c>
      <c r="J277" s="12" t="s">
        <v>10139</v>
      </c>
      <c r="K277" s="12" t="s">
        <v>32</v>
      </c>
      <c r="L277" s="12">
        <v>120</v>
      </c>
      <c r="M277" s="12" t="s">
        <v>513</v>
      </c>
      <c r="N277" s="1" t="s">
        <v>2629</v>
      </c>
      <c r="O277" s="12" t="s">
        <v>107</v>
      </c>
      <c r="P277" s="14" t="s">
        <v>2655</v>
      </c>
      <c r="Q277" s="15" t="s">
        <v>494</v>
      </c>
      <c r="R277" s="1"/>
      <c r="S277" s="1"/>
      <c r="T277" s="2" t="s">
        <v>2656</v>
      </c>
      <c r="U277" s="1" t="s">
        <v>12456</v>
      </c>
      <c r="V277" s="12" t="s">
        <v>2622</v>
      </c>
      <c r="W277" s="12">
        <v>4</v>
      </c>
      <c r="X277" s="12" t="s">
        <v>9539</v>
      </c>
      <c r="Y277" s="12" t="s">
        <v>2632</v>
      </c>
      <c r="Z277" s="12" t="s">
        <v>9540</v>
      </c>
      <c r="AA277" s="1" t="s">
        <v>844</v>
      </c>
      <c r="AB277" s="1" t="s">
        <v>2657</v>
      </c>
      <c r="AC277" s="1" t="s">
        <v>2650</v>
      </c>
      <c r="AD277" s="1" t="str">
        <f>[2]ЛТО!$AD$3</f>
        <v>Футбольное поле, беговая дорожка, полоса препятствий. Игровые комнаты - 3, библиотека, актовый зал, два спортивных зала.  В достаточном количестве имеются художественная литература, игровой и спортивный инвентарь.</v>
      </c>
      <c r="AE277" s="1" t="s">
        <v>2658</v>
      </c>
      <c r="AF277" s="1" t="s">
        <v>2659</v>
      </c>
    </row>
    <row r="278" spans="1:32" ht="180" x14ac:dyDescent="0.25">
      <c r="A278" s="1">
        <f t="shared" si="4"/>
        <v>275</v>
      </c>
      <c r="B278" s="225"/>
      <c r="C278" s="1" t="s">
        <v>10304</v>
      </c>
      <c r="D278" s="12" t="s">
        <v>944</v>
      </c>
      <c r="E278" s="12" t="s">
        <v>2660</v>
      </c>
      <c r="F278" s="12">
        <v>5219001678</v>
      </c>
      <c r="G278" s="2" t="s">
        <v>10811</v>
      </c>
      <c r="H278" s="2" t="s">
        <v>10812</v>
      </c>
      <c r="I278" s="39" t="s">
        <v>2661</v>
      </c>
      <c r="J278" s="12" t="s">
        <v>10139</v>
      </c>
      <c r="K278" s="12" t="s">
        <v>32</v>
      </c>
      <c r="L278" s="12">
        <v>102</v>
      </c>
      <c r="M278" s="12" t="s">
        <v>181</v>
      </c>
      <c r="N278" s="1" t="s">
        <v>2662</v>
      </c>
      <c r="O278" s="12" t="s">
        <v>107</v>
      </c>
      <c r="P278" s="14" t="s">
        <v>2663</v>
      </c>
      <c r="Q278" s="15" t="s">
        <v>8621</v>
      </c>
      <c r="R278" s="1"/>
      <c r="S278" s="1" t="s">
        <v>12193</v>
      </c>
      <c r="T278" s="2" t="s">
        <v>12194</v>
      </c>
      <c r="U278" s="1" t="s">
        <v>2664</v>
      </c>
      <c r="V278" s="12" t="s">
        <v>151</v>
      </c>
      <c r="W278" s="12">
        <v>1</v>
      </c>
      <c r="X278" s="12" t="s">
        <v>489</v>
      </c>
      <c r="Y278" s="12">
        <v>1428</v>
      </c>
      <c r="Z278" s="12">
        <v>10</v>
      </c>
      <c r="AA278" s="1" t="s">
        <v>675</v>
      </c>
      <c r="AB278" s="1" t="s">
        <v>2665</v>
      </c>
      <c r="AC278" s="1" t="s">
        <v>2666</v>
      </c>
      <c r="AD278" s="1" t="s">
        <v>2667</v>
      </c>
      <c r="AE278" s="1" t="s">
        <v>2668</v>
      </c>
      <c r="AF278" s="1" t="s">
        <v>402</v>
      </c>
    </row>
    <row r="279" spans="1:32" ht="117.75" x14ac:dyDescent="0.25">
      <c r="A279" s="1">
        <f t="shared" si="4"/>
        <v>276</v>
      </c>
      <c r="B279" s="225"/>
      <c r="C279" s="1" t="s">
        <v>7625</v>
      </c>
      <c r="D279" s="12" t="s">
        <v>70</v>
      </c>
      <c r="E279" s="12" t="s">
        <v>2669</v>
      </c>
      <c r="F279" s="12">
        <v>5219003763</v>
      </c>
      <c r="G279" s="2" t="s">
        <v>10813</v>
      </c>
      <c r="H279" s="2" t="s">
        <v>10813</v>
      </c>
      <c r="I279" s="39" t="s">
        <v>2670</v>
      </c>
      <c r="J279" s="12" t="s">
        <v>10139</v>
      </c>
      <c r="K279" s="12" t="s">
        <v>32</v>
      </c>
      <c r="L279" s="12">
        <v>120</v>
      </c>
      <c r="M279" s="12" t="s">
        <v>1166</v>
      </c>
      <c r="N279" s="1" t="s">
        <v>2671</v>
      </c>
      <c r="O279" s="12" t="s">
        <v>107</v>
      </c>
      <c r="P279" s="14" t="s">
        <v>837</v>
      </c>
      <c r="Q279" s="15" t="s">
        <v>12678</v>
      </c>
      <c r="R279" s="1" t="s">
        <v>9175</v>
      </c>
      <c r="S279" s="1"/>
      <c r="T279" s="2" t="s">
        <v>2672</v>
      </c>
      <c r="U279" s="1" t="s">
        <v>12442</v>
      </c>
      <c r="V279" s="12" t="s">
        <v>2622</v>
      </c>
      <c r="W279" s="12">
        <v>2</v>
      </c>
      <c r="X279" s="12" t="s">
        <v>9005</v>
      </c>
      <c r="Y279" s="12">
        <v>2520</v>
      </c>
      <c r="Z279" s="12" t="s">
        <v>3043</v>
      </c>
      <c r="AA279" s="1" t="s">
        <v>540</v>
      </c>
      <c r="AB279" s="1" t="s">
        <v>2673</v>
      </c>
      <c r="AC279" s="1" t="s">
        <v>2674</v>
      </c>
      <c r="AD279" s="1" t="s">
        <v>2675</v>
      </c>
      <c r="AE279" s="1" t="s">
        <v>2676</v>
      </c>
      <c r="AF279" s="1" t="s">
        <v>2677</v>
      </c>
    </row>
    <row r="280" spans="1:32" ht="147" x14ac:dyDescent="0.25">
      <c r="A280" s="1">
        <f t="shared" si="4"/>
        <v>277</v>
      </c>
      <c r="B280" s="225"/>
      <c r="C280" s="1" t="s">
        <v>7626</v>
      </c>
      <c r="D280" s="12" t="s">
        <v>70</v>
      </c>
      <c r="E280" s="12" t="s">
        <v>2678</v>
      </c>
      <c r="F280" s="21">
        <v>5219003770</v>
      </c>
      <c r="G280" s="2" t="s">
        <v>10814</v>
      </c>
      <c r="H280" s="2" t="s">
        <v>10814</v>
      </c>
      <c r="I280" s="40" t="s">
        <v>2679</v>
      </c>
      <c r="J280" s="12" t="s">
        <v>10139</v>
      </c>
      <c r="K280" s="12" t="s">
        <v>32</v>
      </c>
      <c r="L280" s="12">
        <v>120</v>
      </c>
      <c r="M280" s="20" t="s">
        <v>2646</v>
      </c>
      <c r="N280" s="1" t="s">
        <v>2629</v>
      </c>
      <c r="O280" s="12" t="s">
        <v>107</v>
      </c>
      <c r="P280" s="14" t="s">
        <v>2680</v>
      </c>
      <c r="Q280" s="15" t="s">
        <v>494</v>
      </c>
      <c r="R280" s="1" t="s">
        <v>9176</v>
      </c>
      <c r="S280" s="1"/>
      <c r="T280" s="2" t="s">
        <v>12676</v>
      </c>
      <c r="U280" s="1" t="s">
        <v>12443</v>
      </c>
      <c r="V280" s="12" t="s">
        <v>2622</v>
      </c>
      <c r="W280" s="12">
        <v>3</v>
      </c>
      <c r="X280" s="12" t="s">
        <v>9004</v>
      </c>
      <c r="Y280" s="12" t="s">
        <v>2632</v>
      </c>
      <c r="Z280" s="12" t="s">
        <v>9545</v>
      </c>
      <c r="AA280" s="1" t="s">
        <v>582</v>
      </c>
      <c r="AB280" s="1" t="s">
        <v>2681</v>
      </c>
      <c r="AC280" s="1" t="s">
        <v>2682</v>
      </c>
      <c r="AD280" s="1" t="s">
        <v>2683</v>
      </c>
      <c r="AE280" s="1" t="s">
        <v>2684</v>
      </c>
      <c r="AF280" s="1" t="s">
        <v>1017</v>
      </c>
    </row>
    <row r="281" spans="1:32" ht="146.25" x14ac:dyDescent="0.25">
      <c r="A281" s="1">
        <f t="shared" si="4"/>
        <v>278</v>
      </c>
      <c r="B281" s="225"/>
      <c r="C281" s="1" t="s">
        <v>10305</v>
      </c>
      <c r="D281" s="12" t="s">
        <v>70</v>
      </c>
      <c r="E281" s="12" t="s">
        <v>2685</v>
      </c>
      <c r="F281" s="12">
        <v>5219004566</v>
      </c>
      <c r="G281" s="2" t="s">
        <v>10815</v>
      </c>
      <c r="H281" s="2" t="s">
        <v>10815</v>
      </c>
      <c r="I281" s="39" t="s">
        <v>2686</v>
      </c>
      <c r="J281" s="12" t="s">
        <v>8188</v>
      </c>
      <c r="K281" s="12" t="s">
        <v>32</v>
      </c>
      <c r="L281" s="12">
        <v>120</v>
      </c>
      <c r="M281" s="12" t="s">
        <v>2646</v>
      </c>
      <c r="N281" s="1" t="s">
        <v>2629</v>
      </c>
      <c r="O281" s="12" t="s">
        <v>107</v>
      </c>
      <c r="P281" s="14" t="s">
        <v>2687</v>
      </c>
      <c r="Q281" s="15" t="s">
        <v>494</v>
      </c>
      <c r="R281" s="1" t="s">
        <v>9177</v>
      </c>
      <c r="S281" s="1"/>
      <c r="T281" s="1" t="s">
        <v>2688</v>
      </c>
      <c r="U281" s="1" t="s">
        <v>1710</v>
      </c>
      <c r="V281" s="12" t="s">
        <v>2622</v>
      </c>
      <c r="W281" s="12">
        <v>2</v>
      </c>
      <c r="X281" s="12" t="s">
        <v>9006</v>
      </c>
      <c r="Y281" s="12" t="s">
        <v>2632</v>
      </c>
      <c r="Z281" s="12" t="s">
        <v>9433</v>
      </c>
      <c r="AA281" s="1" t="s">
        <v>582</v>
      </c>
      <c r="AB281" s="1" t="s">
        <v>2689</v>
      </c>
      <c r="AC281" s="1" t="s">
        <v>2690</v>
      </c>
      <c r="AD281" s="1" t="s">
        <v>2691</v>
      </c>
      <c r="AE281" s="1" t="s">
        <v>2692</v>
      </c>
      <c r="AF281" s="1" t="s">
        <v>10172</v>
      </c>
    </row>
    <row r="282" spans="1:32" ht="132.75" x14ac:dyDescent="0.25">
      <c r="A282" s="1">
        <f t="shared" si="4"/>
        <v>279</v>
      </c>
      <c r="B282" s="225"/>
      <c r="C282" s="1" t="s">
        <v>7627</v>
      </c>
      <c r="D282" s="12" t="s">
        <v>70</v>
      </c>
      <c r="E282" s="12" t="s">
        <v>2693</v>
      </c>
      <c r="F282" s="12">
        <v>5219002880</v>
      </c>
      <c r="G282" s="2" t="s">
        <v>10816</v>
      </c>
      <c r="H282" s="2" t="s">
        <v>10816</v>
      </c>
      <c r="I282" s="55" t="s">
        <v>2694</v>
      </c>
      <c r="J282" s="12" t="s">
        <v>10139</v>
      </c>
      <c r="K282" s="12" t="s">
        <v>32</v>
      </c>
      <c r="L282" s="12">
        <v>120</v>
      </c>
      <c r="M282" s="12" t="s">
        <v>303</v>
      </c>
      <c r="N282" s="1" t="s">
        <v>2695</v>
      </c>
      <c r="O282" s="12" t="s">
        <v>107</v>
      </c>
      <c r="P282" s="14" t="s">
        <v>2696</v>
      </c>
      <c r="Q282" s="15" t="s">
        <v>8622</v>
      </c>
      <c r="R282" s="1" t="s">
        <v>9178</v>
      </c>
      <c r="S282" s="1"/>
      <c r="T282" s="2" t="s">
        <v>12679</v>
      </c>
      <c r="U282" s="1" t="s">
        <v>12680</v>
      </c>
      <c r="V282" s="12" t="s">
        <v>2622</v>
      </c>
      <c r="W282" s="12">
        <v>1</v>
      </c>
      <c r="X282" s="12" t="s">
        <v>7448</v>
      </c>
      <c r="Y282" s="12">
        <v>2520</v>
      </c>
      <c r="Z282" s="12">
        <v>30</v>
      </c>
      <c r="AA282" s="1" t="s">
        <v>844</v>
      </c>
      <c r="AB282" s="1" t="s">
        <v>2649</v>
      </c>
      <c r="AC282" s="1" t="s">
        <v>2650</v>
      </c>
      <c r="AD282" s="1" t="s">
        <v>2697</v>
      </c>
      <c r="AE282" s="1" t="s">
        <v>2698</v>
      </c>
      <c r="AF282" s="1" t="s">
        <v>2699</v>
      </c>
    </row>
    <row r="283" spans="1:32" ht="177.75" x14ac:dyDescent="0.25">
      <c r="A283" s="1">
        <f t="shared" si="4"/>
        <v>280</v>
      </c>
      <c r="B283" s="225" t="s">
        <v>7402</v>
      </c>
      <c r="C283" s="1" t="s">
        <v>8157</v>
      </c>
      <c r="D283" s="12" t="s">
        <v>30</v>
      </c>
      <c r="E283" s="12" t="s">
        <v>2700</v>
      </c>
      <c r="F283" s="21">
        <v>5220003077</v>
      </c>
      <c r="G283" s="2" t="s">
        <v>10817</v>
      </c>
      <c r="H283" s="2" t="s">
        <v>10817</v>
      </c>
      <c r="I283" s="93" t="s">
        <v>2701</v>
      </c>
      <c r="J283" s="12" t="s">
        <v>8188</v>
      </c>
      <c r="K283" s="12" t="s">
        <v>32</v>
      </c>
      <c r="L283" s="12">
        <v>102</v>
      </c>
      <c r="M283" s="12" t="s">
        <v>2702</v>
      </c>
      <c r="N283" s="1" t="s">
        <v>2703</v>
      </c>
      <c r="O283" s="12" t="s">
        <v>107</v>
      </c>
      <c r="P283" s="14"/>
      <c r="Q283" s="89" t="s">
        <v>8953</v>
      </c>
      <c r="R283" s="2" t="s">
        <v>9179</v>
      </c>
      <c r="S283" s="1"/>
      <c r="T283" s="2" t="s">
        <v>12195</v>
      </c>
      <c r="U283" s="12"/>
      <c r="V283" s="12" t="s">
        <v>2704</v>
      </c>
      <c r="W283" s="12">
        <v>2</v>
      </c>
      <c r="X283" s="12" t="s">
        <v>9549</v>
      </c>
      <c r="Y283" s="12">
        <v>1836</v>
      </c>
      <c r="Z283" s="12" t="s">
        <v>7632</v>
      </c>
      <c r="AA283" s="1" t="s">
        <v>540</v>
      </c>
      <c r="AB283" s="1" t="s">
        <v>2705</v>
      </c>
      <c r="AC283" s="1" t="s">
        <v>2706</v>
      </c>
      <c r="AD283" s="1" t="s">
        <v>2707</v>
      </c>
      <c r="AE283" s="1" t="s">
        <v>2567</v>
      </c>
      <c r="AF283" s="2" t="s">
        <v>2190</v>
      </c>
    </row>
    <row r="284" spans="1:32" ht="162" x14ac:dyDescent="0.25">
      <c r="A284" s="1">
        <f t="shared" si="4"/>
        <v>281</v>
      </c>
      <c r="B284" s="225"/>
      <c r="C284" s="1" t="s">
        <v>10820</v>
      </c>
      <c r="D284" s="12" t="s">
        <v>30</v>
      </c>
      <c r="E284" s="12" t="s">
        <v>2708</v>
      </c>
      <c r="F284" s="12">
        <v>5220002940</v>
      </c>
      <c r="G284" s="2" t="s">
        <v>10819</v>
      </c>
      <c r="H284" s="1" t="s">
        <v>10818</v>
      </c>
      <c r="I284" s="39" t="s">
        <v>2709</v>
      </c>
      <c r="J284" s="12" t="s">
        <v>8188</v>
      </c>
      <c r="K284" s="12" t="s">
        <v>32</v>
      </c>
      <c r="L284" s="12">
        <v>102</v>
      </c>
      <c r="M284" s="12" t="s">
        <v>513</v>
      </c>
      <c r="N284" s="1" t="s">
        <v>2710</v>
      </c>
      <c r="O284" s="12" t="s">
        <v>107</v>
      </c>
      <c r="P284" s="14"/>
      <c r="Q284" s="89" t="s">
        <v>8952</v>
      </c>
      <c r="R284" s="1" t="s">
        <v>9180</v>
      </c>
      <c r="S284" s="1"/>
      <c r="T284" s="2" t="s">
        <v>12196</v>
      </c>
      <c r="U284" s="1" t="s">
        <v>107</v>
      </c>
      <c r="V284" s="12" t="s">
        <v>2711</v>
      </c>
      <c r="W284" s="12">
        <v>2</v>
      </c>
      <c r="X284" s="12" t="s">
        <v>9550</v>
      </c>
      <c r="Y284" s="12">
        <v>1836</v>
      </c>
      <c r="Z284" s="12" t="s">
        <v>1369</v>
      </c>
      <c r="AA284" s="1" t="s">
        <v>540</v>
      </c>
      <c r="AB284" s="1" t="s">
        <v>2712</v>
      </c>
      <c r="AC284" s="1" t="s">
        <v>2713</v>
      </c>
      <c r="AD284" s="1" t="s">
        <v>2714</v>
      </c>
      <c r="AE284" s="1" t="s">
        <v>2715</v>
      </c>
      <c r="AF284" s="2" t="s">
        <v>2716</v>
      </c>
    </row>
    <row r="285" spans="1:32" ht="146.25" x14ac:dyDescent="0.25">
      <c r="A285" s="1">
        <f t="shared" si="4"/>
        <v>282</v>
      </c>
      <c r="B285" s="225"/>
      <c r="C285" s="2" t="s">
        <v>7634</v>
      </c>
      <c r="D285" s="12" t="s">
        <v>70</v>
      </c>
      <c r="E285" s="12" t="s">
        <v>10823</v>
      </c>
      <c r="F285" s="12">
        <v>5220001369</v>
      </c>
      <c r="G285" s="2" t="s">
        <v>10822</v>
      </c>
      <c r="H285" s="2" t="s">
        <v>10821</v>
      </c>
      <c r="I285" s="39" t="s">
        <v>2717</v>
      </c>
      <c r="J285" s="12" t="s">
        <v>8188</v>
      </c>
      <c r="K285" s="12" t="s">
        <v>32</v>
      </c>
      <c r="L285" s="12">
        <v>102</v>
      </c>
      <c r="M285" s="12" t="s">
        <v>769</v>
      </c>
      <c r="N285" s="1" t="s">
        <v>2718</v>
      </c>
      <c r="O285" s="12" t="s">
        <v>107</v>
      </c>
      <c r="P285" s="14" t="s">
        <v>2719</v>
      </c>
      <c r="Q285" s="89" t="s">
        <v>8951</v>
      </c>
      <c r="R285" s="2"/>
      <c r="S285" s="1"/>
      <c r="T285" s="2" t="s">
        <v>12197</v>
      </c>
      <c r="U285" s="1" t="s">
        <v>107</v>
      </c>
      <c r="V285" s="12" t="s">
        <v>2711</v>
      </c>
      <c r="W285" s="12">
        <v>2</v>
      </c>
      <c r="X285" s="12" t="s">
        <v>9554</v>
      </c>
      <c r="Y285" s="12">
        <v>1836</v>
      </c>
      <c r="Z285" s="12" t="s">
        <v>693</v>
      </c>
      <c r="AA285" s="1" t="s">
        <v>540</v>
      </c>
      <c r="AB285" s="1" t="s">
        <v>2720</v>
      </c>
      <c r="AC285" s="1" t="s">
        <v>2721</v>
      </c>
      <c r="AD285" s="2" t="s">
        <v>2722</v>
      </c>
      <c r="AE285" s="1" t="s">
        <v>2567</v>
      </c>
      <c r="AF285" s="2" t="s">
        <v>1007</v>
      </c>
    </row>
    <row r="286" spans="1:32" ht="150" x14ac:dyDescent="0.25">
      <c r="A286" s="1">
        <f t="shared" si="4"/>
        <v>283</v>
      </c>
      <c r="B286" s="225"/>
      <c r="C286" s="1" t="s">
        <v>9551</v>
      </c>
      <c r="D286" s="12" t="s">
        <v>2723</v>
      </c>
      <c r="E286" s="12" t="s">
        <v>2708</v>
      </c>
      <c r="F286" s="12">
        <v>5220002940</v>
      </c>
      <c r="G286" s="1" t="s">
        <v>10825</v>
      </c>
      <c r="H286" s="1" t="s">
        <v>10824</v>
      </c>
      <c r="I286" s="13" t="s">
        <v>13153</v>
      </c>
      <c r="J286" s="12" t="s">
        <v>8188</v>
      </c>
      <c r="K286" s="12" t="s">
        <v>32</v>
      </c>
      <c r="L286" s="12">
        <v>102</v>
      </c>
      <c r="M286" s="12" t="s">
        <v>513</v>
      </c>
      <c r="N286" s="1" t="s">
        <v>7922</v>
      </c>
      <c r="O286" s="12"/>
      <c r="P286" s="14">
        <v>2009</v>
      </c>
      <c r="Q286" s="89" t="s">
        <v>8954</v>
      </c>
      <c r="R286" s="2" t="s">
        <v>9180</v>
      </c>
      <c r="S286" s="1"/>
      <c r="T286" s="1" t="s">
        <v>12198</v>
      </c>
      <c r="U286" s="1"/>
      <c r="V286" s="12" t="s">
        <v>2728</v>
      </c>
      <c r="W286" s="12">
        <v>2</v>
      </c>
      <c r="X286" s="12" t="s">
        <v>9550</v>
      </c>
      <c r="Y286" s="12">
        <v>1836</v>
      </c>
      <c r="Z286" s="12" t="s">
        <v>1369</v>
      </c>
      <c r="AA286" s="1" t="s">
        <v>540</v>
      </c>
      <c r="AB286" s="1" t="s">
        <v>7923</v>
      </c>
      <c r="AC286" s="1" t="s">
        <v>7924</v>
      </c>
      <c r="AD286" s="1" t="s">
        <v>7925</v>
      </c>
      <c r="AE286" s="1" t="s">
        <v>652</v>
      </c>
      <c r="AF286" s="2" t="s">
        <v>766</v>
      </c>
    </row>
    <row r="287" spans="1:32" ht="165" x14ac:dyDescent="0.25">
      <c r="A287" s="1">
        <f t="shared" si="4"/>
        <v>284</v>
      </c>
      <c r="B287" s="225"/>
      <c r="C287" s="2" t="s">
        <v>7921</v>
      </c>
      <c r="D287" s="12" t="s">
        <v>2723</v>
      </c>
      <c r="E287" s="12" t="s">
        <v>2724</v>
      </c>
      <c r="F287" s="12">
        <v>5220001129</v>
      </c>
      <c r="G287" s="2" t="s">
        <v>10826</v>
      </c>
      <c r="H287" s="2" t="s">
        <v>10826</v>
      </c>
      <c r="I287" s="39" t="s">
        <v>2725</v>
      </c>
      <c r="J287" s="12" t="s">
        <v>8188</v>
      </c>
      <c r="K287" s="12" t="s">
        <v>32</v>
      </c>
      <c r="L287" s="12">
        <v>102</v>
      </c>
      <c r="M287" s="12" t="s">
        <v>769</v>
      </c>
      <c r="N287" s="1" t="s">
        <v>2726</v>
      </c>
      <c r="O287" s="12" t="s">
        <v>107</v>
      </c>
      <c r="P287" s="14"/>
      <c r="Q287" s="15" t="s">
        <v>8623</v>
      </c>
      <c r="R287" s="23" t="s">
        <v>9179</v>
      </c>
      <c r="S287" s="14"/>
      <c r="T287" s="2" t="s">
        <v>12199</v>
      </c>
      <c r="U287" s="2" t="s">
        <v>2727</v>
      </c>
      <c r="V287" s="12" t="s">
        <v>2728</v>
      </c>
      <c r="W287" s="12">
        <v>2</v>
      </c>
      <c r="X287" s="12" t="s">
        <v>7536</v>
      </c>
      <c r="Y287" s="12">
        <v>1836</v>
      </c>
      <c r="Z287" s="12" t="s">
        <v>7632</v>
      </c>
      <c r="AA287" s="1" t="s">
        <v>540</v>
      </c>
      <c r="AB287" s="1" t="s">
        <v>2729</v>
      </c>
      <c r="AC287" s="1" t="s">
        <v>2730</v>
      </c>
      <c r="AD287" s="88" t="s">
        <v>2731</v>
      </c>
      <c r="AE287" s="1" t="s">
        <v>2698</v>
      </c>
      <c r="AF287" s="2" t="s">
        <v>718</v>
      </c>
    </row>
    <row r="288" spans="1:32" ht="150" x14ac:dyDescent="0.25">
      <c r="A288" s="1">
        <f t="shared" si="4"/>
        <v>285</v>
      </c>
      <c r="B288" s="225"/>
      <c r="C288" s="2" t="s">
        <v>7633</v>
      </c>
      <c r="D288" s="12" t="s">
        <v>30</v>
      </c>
      <c r="E288" s="12" t="s">
        <v>2732</v>
      </c>
      <c r="F288" s="12">
        <v>5220003165</v>
      </c>
      <c r="G288" s="2" t="s">
        <v>10827</v>
      </c>
      <c r="H288" s="2" t="s">
        <v>10828</v>
      </c>
      <c r="I288" s="39" t="s">
        <v>2733</v>
      </c>
      <c r="J288" s="12" t="s">
        <v>8188</v>
      </c>
      <c r="K288" s="12" t="s">
        <v>32</v>
      </c>
      <c r="L288" s="12">
        <v>102</v>
      </c>
      <c r="M288" s="20" t="s">
        <v>536</v>
      </c>
      <c r="N288" s="1" t="s">
        <v>2734</v>
      </c>
      <c r="O288" s="12" t="s">
        <v>107</v>
      </c>
      <c r="P288" s="14"/>
      <c r="Q288" s="2" t="s">
        <v>9182</v>
      </c>
      <c r="R288" s="23" t="s">
        <v>9181</v>
      </c>
      <c r="S288" s="14"/>
      <c r="T288" s="1" t="s">
        <v>12200</v>
      </c>
      <c r="U288" s="14" t="s">
        <v>107</v>
      </c>
      <c r="V288" s="12" t="s">
        <v>2728</v>
      </c>
      <c r="W288" s="12">
        <v>2</v>
      </c>
      <c r="X288" s="12" t="s">
        <v>9552</v>
      </c>
      <c r="Y288" s="12">
        <v>1836</v>
      </c>
      <c r="Z288" s="12" t="s">
        <v>1369</v>
      </c>
      <c r="AA288" s="1" t="s">
        <v>540</v>
      </c>
      <c r="AB288" s="1" t="s">
        <v>2735</v>
      </c>
      <c r="AC288" s="1" t="s">
        <v>2736</v>
      </c>
      <c r="AD288" s="1" t="s">
        <v>2737</v>
      </c>
      <c r="AE288" s="1" t="s">
        <v>2567</v>
      </c>
      <c r="AF288" s="2" t="s">
        <v>2738</v>
      </c>
    </row>
    <row r="289" spans="1:32" ht="150" x14ac:dyDescent="0.25">
      <c r="A289" s="1">
        <f t="shared" si="4"/>
        <v>286</v>
      </c>
      <c r="B289" s="225"/>
      <c r="C289" s="1" t="s">
        <v>7926</v>
      </c>
      <c r="D289" s="12" t="s">
        <v>223</v>
      </c>
      <c r="E289" s="12" t="s">
        <v>7927</v>
      </c>
      <c r="F289" s="12">
        <v>5220002355</v>
      </c>
      <c r="G289" s="1" t="s">
        <v>10829</v>
      </c>
      <c r="H289" s="1" t="s">
        <v>10829</v>
      </c>
      <c r="I289" s="13" t="s">
        <v>13154</v>
      </c>
      <c r="J289" s="12" t="s">
        <v>8188</v>
      </c>
      <c r="K289" s="12" t="s">
        <v>32</v>
      </c>
      <c r="L289" s="12"/>
      <c r="M289" s="20" t="s">
        <v>60</v>
      </c>
      <c r="N289" s="1" t="s">
        <v>7928</v>
      </c>
      <c r="O289" s="12"/>
      <c r="P289" s="14"/>
      <c r="Q289" s="89" t="s">
        <v>8955</v>
      </c>
      <c r="R289" s="14"/>
      <c r="S289" s="14" t="s">
        <v>12202</v>
      </c>
      <c r="T289" s="1" t="s">
        <v>12201</v>
      </c>
      <c r="U289" s="14"/>
      <c r="V289" s="12" t="s">
        <v>454</v>
      </c>
      <c r="W289" s="12">
        <v>2</v>
      </c>
      <c r="X289" s="12" t="s">
        <v>9553</v>
      </c>
      <c r="Y289" s="12"/>
      <c r="Z289" s="12" t="s">
        <v>3043</v>
      </c>
      <c r="AA289" s="1" t="s">
        <v>540</v>
      </c>
      <c r="AB289" s="1" t="s">
        <v>2720</v>
      </c>
      <c r="AC289" s="1" t="s">
        <v>2721</v>
      </c>
      <c r="AD289" s="1" t="s">
        <v>7929</v>
      </c>
      <c r="AE289" s="1" t="s">
        <v>7930</v>
      </c>
      <c r="AF289" s="2" t="s">
        <v>804</v>
      </c>
    </row>
    <row r="290" spans="1:32" ht="142.5" customHeight="1" x14ac:dyDescent="0.25">
      <c r="A290" s="1">
        <f t="shared" si="4"/>
        <v>287</v>
      </c>
      <c r="B290" s="222" t="s">
        <v>7403</v>
      </c>
      <c r="C290" s="1" t="s">
        <v>9991</v>
      </c>
      <c r="D290" s="12" t="s">
        <v>70</v>
      </c>
      <c r="E290" s="12" t="s">
        <v>2754</v>
      </c>
      <c r="F290" s="58">
        <v>5250075424</v>
      </c>
      <c r="G290" s="1" t="s">
        <v>12685</v>
      </c>
      <c r="H290" s="1" t="s">
        <v>9992</v>
      </c>
      <c r="I290" s="13" t="s">
        <v>13155</v>
      </c>
      <c r="J290" s="12" t="s">
        <v>10139</v>
      </c>
      <c r="K290" s="12" t="s">
        <v>32</v>
      </c>
      <c r="L290" s="12"/>
      <c r="M290" s="12" t="s">
        <v>60</v>
      </c>
      <c r="N290" s="1" t="s">
        <v>9993</v>
      </c>
      <c r="O290" s="12"/>
      <c r="P290" s="14"/>
      <c r="Q290" s="94" t="s">
        <v>494</v>
      </c>
      <c r="R290" s="14"/>
      <c r="S290" s="14"/>
      <c r="T290" s="1" t="s">
        <v>12203</v>
      </c>
      <c r="U290" s="1" t="s">
        <v>12440</v>
      </c>
      <c r="V290" s="12" t="s">
        <v>184</v>
      </c>
      <c r="W290" s="12">
        <v>1</v>
      </c>
      <c r="X290" s="12" t="s">
        <v>7448</v>
      </c>
      <c r="Y290" s="12"/>
      <c r="Z290" s="12">
        <v>75</v>
      </c>
      <c r="AA290" s="1" t="s">
        <v>675</v>
      </c>
      <c r="AB290" s="1" t="s">
        <v>9994</v>
      </c>
      <c r="AC290" s="1" t="s">
        <v>9995</v>
      </c>
      <c r="AD290" s="1" t="s">
        <v>9996</v>
      </c>
      <c r="AE290" s="1" t="s">
        <v>9997</v>
      </c>
      <c r="AF290" s="2" t="s">
        <v>9959</v>
      </c>
    </row>
    <row r="291" spans="1:32" ht="165" x14ac:dyDescent="0.25">
      <c r="A291" s="1">
        <f t="shared" si="4"/>
        <v>288</v>
      </c>
      <c r="B291" s="223"/>
      <c r="C291" s="1" t="s">
        <v>9561</v>
      </c>
      <c r="D291" s="12" t="s">
        <v>70</v>
      </c>
      <c r="E291" s="12" t="s">
        <v>2739</v>
      </c>
      <c r="F291" s="12">
        <v>5250024797</v>
      </c>
      <c r="G291" s="2" t="s">
        <v>10831</v>
      </c>
      <c r="H291" s="2" t="s">
        <v>10830</v>
      </c>
      <c r="I291" s="46" t="s">
        <v>2740</v>
      </c>
      <c r="J291" s="12" t="s">
        <v>8188</v>
      </c>
      <c r="K291" s="12" t="s">
        <v>32</v>
      </c>
      <c r="L291" s="12">
        <v>1233</v>
      </c>
      <c r="M291" s="12" t="s">
        <v>60</v>
      </c>
      <c r="N291" s="1" t="s">
        <v>2741</v>
      </c>
      <c r="O291" s="12" t="s">
        <v>107</v>
      </c>
      <c r="P291" s="12"/>
      <c r="Q291" s="15" t="s">
        <v>494</v>
      </c>
      <c r="R291" s="1"/>
      <c r="S291" s="1"/>
      <c r="T291" s="2" t="s">
        <v>12204</v>
      </c>
      <c r="U291" s="1" t="s">
        <v>12440</v>
      </c>
      <c r="V291" s="12" t="s">
        <v>184</v>
      </c>
      <c r="W291" s="12">
        <v>1</v>
      </c>
      <c r="X291" s="12" t="s">
        <v>7448</v>
      </c>
      <c r="Y291" s="12">
        <v>8500</v>
      </c>
      <c r="Z291" s="12">
        <v>50</v>
      </c>
      <c r="AA291" s="1" t="s">
        <v>675</v>
      </c>
      <c r="AB291" s="1" t="s">
        <v>2742</v>
      </c>
      <c r="AC291" s="1" t="s">
        <v>2743</v>
      </c>
      <c r="AD291" s="1" t="s">
        <v>2744</v>
      </c>
      <c r="AE291" s="1" t="s">
        <v>2745</v>
      </c>
      <c r="AF291" s="1" t="s">
        <v>10173</v>
      </c>
    </row>
    <row r="292" spans="1:32" ht="135" x14ac:dyDescent="0.25">
      <c r="A292" s="1">
        <f t="shared" si="4"/>
        <v>289</v>
      </c>
      <c r="B292" s="223"/>
      <c r="C292" s="1" t="s">
        <v>10306</v>
      </c>
      <c r="D292" s="12" t="s">
        <v>30</v>
      </c>
      <c r="E292" s="12" t="s">
        <v>2746</v>
      </c>
      <c r="F292" s="12">
        <v>5250027452</v>
      </c>
      <c r="G292" s="2" t="s">
        <v>10833</v>
      </c>
      <c r="H292" s="2" t="s">
        <v>10832</v>
      </c>
      <c r="I292" s="39" t="s">
        <v>2747</v>
      </c>
      <c r="J292" s="12" t="s">
        <v>10139</v>
      </c>
      <c r="K292" s="12" t="s">
        <v>32</v>
      </c>
      <c r="L292" s="12">
        <v>607</v>
      </c>
      <c r="M292" s="12" t="s">
        <v>536</v>
      </c>
      <c r="N292" s="1" t="s">
        <v>2748</v>
      </c>
      <c r="O292" s="12" t="s">
        <v>107</v>
      </c>
      <c r="P292" s="12"/>
      <c r="Q292" s="15" t="s">
        <v>8036</v>
      </c>
      <c r="R292" s="1" t="s">
        <v>9183</v>
      </c>
      <c r="S292" s="1"/>
      <c r="T292" s="2" t="s">
        <v>2749</v>
      </c>
      <c r="U292" s="1" t="s">
        <v>12440</v>
      </c>
      <c r="V292" s="12" t="s">
        <v>184</v>
      </c>
      <c r="W292" s="12">
        <v>1</v>
      </c>
      <c r="X292" s="12" t="s">
        <v>9562</v>
      </c>
      <c r="Y292" s="12">
        <v>8500</v>
      </c>
      <c r="Z292" s="12">
        <v>40</v>
      </c>
      <c r="AA292" s="1" t="s">
        <v>540</v>
      </c>
      <c r="AB292" s="1" t="s">
        <v>2750</v>
      </c>
      <c r="AC292" s="1" t="s">
        <v>2751</v>
      </c>
      <c r="AD292" s="1" t="s">
        <v>2752</v>
      </c>
      <c r="AE292" s="1" t="s">
        <v>2753</v>
      </c>
      <c r="AF292" s="1" t="s">
        <v>10174</v>
      </c>
    </row>
    <row r="293" spans="1:32" ht="135" x14ac:dyDescent="0.25">
      <c r="A293" s="1">
        <f t="shared" si="4"/>
        <v>290</v>
      </c>
      <c r="B293" s="223"/>
      <c r="C293" s="1" t="s">
        <v>9563</v>
      </c>
      <c r="D293" s="12" t="s">
        <v>70</v>
      </c>
      <c r="E293" s="25" t="s">
        <v>9998</v>
      </c>
      <c r="F293" s="95">
        <v>5250026988</v>
      </c>
      <c r="G293" s="1" t="s">
        <v>10834</v>
      </c>
      <c r="H293" s="1" t="s">
        <v>10834</v>
      </c>
      <c r="I293" s="13" t="s">
        <v>13156</v>
      </c>
      <c r="J293" s="12" t="s">
        <v>10139</v>
      </c>
      <c r="K293" s="12" t="s">
        <v>32</v>
      </c>
      <c r="L293" s="12"/>
      <c r="M293" s="12" t="s">
        <v>513</v>
      </c>
      <c r="N293" s="1" t="s">
        <v>9999</v>
      </c>
      <c r="O293" s="12" t="s">
        <v>107</v>
      </c>
      <c r="P293" s="12"/>
      <c r="Q293" s="15"/>
      <c r="R293" s="1"/>
      <c r="S293" s="1"/>
      <c r="T293" s="2" t="s">
        <v>12687</v>
      </c>
      <c r="U293" s="1" t="s">
        <v>12440</v>
      </c>
      <c r="V293" s="12" t="s">
        <v>184</v>
      </c>
      <c r="W293" s="12">
        <v>1</v>
      </c>
      <c r="X293" s="12" t="s">
        <v>7448</v>
      </c>
      <c r="Y293" s="12"/>
      <c r="Z293" s="12">
        <v>50</v>
      </c>
      <c r="AA293" s="1" t="s">
        <v>540</v>
      </c>
      <c r="AB293" s="1" t="s">
        <v>10000</v>
      </c>
      <c r="AC293" s="1" t="s">
        <v>10001</v>
      </c>
      <c r="AD293" s="1" t="s">
        <v>10002</v>
      </c>
      <c r="AE293" s="1" t="s">
        <v>10003</v>
      </c>
      <c r="AF293" s="1" t="s">
        <v>10004</v>
      </c>
    </row>
    <row r="294" spans="1:32" ht="135" x14ac:dyDescent="0.25">
      <c r="A294" s="1">
        <f t="shared" si="4"/>
        <v>291</v>
      </c>
      <c r="B294" s="223"/>
      <c r="C294" s="1" t="s">
        <v>7636</v>
      </c>
      <c r="D294" s="12" t="s">
        <v>30</v>
      </c>
      <c r="E294" s="12" t="s">
        <v>10836</v>
      </c>
      <c r="F294" s="21">
        <v>5250027050</v>
      </c>
      <c r="G294" s="2" t="s">
        <v>10835</v>
      </c>
      <c r="H294" s="2" t="s">
        <v>10835</v>
      </c>
      <c r="I294" s="13" t="s">
        <v>2755</v>
      </c>
      <c r="J294" s="12" t="s">
        <v>10139</v>
      </c>
      <c r="K294" s="12" t="s">
        <v>32</v>
      </c>
      <c r="L294" s="12">
        <v>395</v>
      </c>
      <c r="M294" s="12" t="s">
        <v>769</v>
      </c>
      <c r="N294" s="1" t="s">
        <v>2756</v>
      </c>
      <c r="O294" s="12" t="s">
        <v>107</v>
      </c>
      <c r="P294" s="12"/>
      <c r="Q294" s="15" t="s">
        <v>8195</v>
      </c>
      <c r="R294" s="1"/>
      <c r="S294" s="1"/>
      <c r="T294" s="2" t="s">
        <v>12205</v>
      </c>
      <c r="U294" s="1" t="s">
        <v>12440</v>
      </c>
      <c r="V294" s="12" t="s">
        <v>184</v>
      </c>
      <c r="W294" s="12">
        <v>1</v>
      </c>
      <c r="X294" s="12" t="s">
        <v>7448</v>
      </c>
      <c r="Y294" s="12">
        <v>5516</v>
      </c>
      <c r="Z294" s="12">
        <v>60</v>
      </c>
      <c r="AA294" s="1" t="s">
        <v>540</v>
      </c>
      <c r="AB294" s="1" t="s">
        <v>2757</v>
      </c>
      <c r="AC294" s="1" t="s">
        <v>2758</v>
      </c>
      <c r="AD294" s="1" t="s">
        <v>2759</v>
      </c>
      <c r="AE294" s="1" t="s">
        <v>2760</v>
      </c>
      <c r="AF294" s="1" t="s">
        <v>2761</v>
      </c>
    </row>
    <row r="295" spans="1:32" ht="147.75" x14ac:dyDescent="0.25">
      <c r="A295" s="1">
        <f t="shared" si="4"/>
        <v>292</v>
      </c>
      <c r="B295" s="223"/>
      <c r="C295" s="1" t="s">
        <v>2762</v>
      </c>
      <c r="D295" s="12" t="s">
        <v>30</v>
      </c>
      <c r="E295" s="12" t="s">
        <v>10836</v>
      </c>
      <c r="F295" s="21">
        <v>5250027050</v>
      </c>
      <c r="G295" s="1" t="s">
        <v>10838</v>
      </c>
      <c r="H295" s="1" t="s">
        <v>10837</v>
      </c>
      <c r="I295" s="12" t="s">
        <v>2755</v>
      </c>
      <c r="J295" s="12" t="s">
        <v>10139</v>
      </c>
      <c r="K295" s="12" t="s">
        <v>32</v>
      </c>
      <c r="L295" s="12">
        <v>180</v>
      </c>
      <c r="M295" s="12" t="s">
        <v>357</v>
      </c>
      <c r="N295" s="1" t="s">
        <v>2763</v>
      </c>
      <c r="O295" s="12" t="s">
        <v>107</v>
      </c>
      <c r="P295" s="12"/>
      <c r="Q295" s="15" t="s">
        <v>8196</v>
      </c>
      <c r="R295" s="1"/>
      <c r="S295" s="1"/>
      <c r="T295" s="1" t="s">
        <v>12692</v>
      </c>
      <c r="U295" s="1" t="s">
        <v>12440</v>
      </c>
      <c r="V295" s="12" t="s">
        <v>184</v>
      </c>
      <c r="W295" s="12">
        <v>1</v>
      </c>
      <c r="X295" s="12" t="s">
        <v>9562</v>
      </c>
      <c r="Y295" s="12"/>
      <c r="Z295" s="12">
        <v>30</v>
      </c>
      <c r="AA295" s="1" t="s">
        <v>540</v>
      </c>
      <c r="AB295" s="1" t="s">
        <v>2764</v>
      </c>
      <c r="AC295" s="1" t="s">
        <v>2765</v>
      </c>
      <c r="AD295" s="1" t="s">
        <v>2766</v>
      </c>
      <c r="AE295" s="1" t="s">
        <v>2767</v>
      </c>
      <c r="AF295" s="1" t="s">
        <v>1017</v>
      </c>
    </row>
    <row r="296" spans="1:32" ht="161.25" x14ac:dyDescent="0.25">
      <c r="A296" s="1">
        <f t="shared" si="4"/>
        <v>293</v>
      </c>
      <c r="B296" s="223"/>
      <c r="C296" s="1" t="s">
        <v>10307</v>
      </c>
      <c r="D296" s="12" t="s">
        <v>70</v>
      </c>
      <c r="E296" s="12" t="s">
        <v>10840</v>
      </c>
      <c r="F296" s="12">
        <v>5250026716</v>
      </c>
      <c r="G296" s="2" t="s">
        <v>10839</v>
      </c>
      <c r="H296" s="2" t="s">
        <v>10839</v>
      </c>
      <c r="I296" s="46" t="s">
        <v>2768</v>
      </c>
      <c r="J296" s="12" t="s">
        <v>10139</v>
      </c>
      <c r="K296" s="12" t="s">
        <v>32</v>
      </c>
      <c r="L296" s="12">
        <v>180</v>
      </c>
      <c r="M296" s="12" t="s">
        <v>60</v>
      </c>
      <c r="N296" s="1" t="s">
        <v>2769</v>
      </c>
      <c r="O296" s="12" t="s">
        <v>107</v>
      </c>
      <c r="P296" s="14"/>
      <c r="Q296" s="15" t="s">
        <v>494</v>
      </c>
      <c r="R296" s="1" t="s">
        <v>9184</v>
      </c>
      <c r="S296" s="1"/>
      <c r="T296" s="2" t="s">
        <v>12206</v>
      </c>
      <c r="U296" s="1" t="s">
        <v>12440</v>
      </c>
      <c r="V296" s="12" t="s">
        <v>184</v>
      </c>
      <c r="W296" s="12">
        <v>1</v>
      </c>
      <c r="X296" s="12" t="s">
        <v>7604</v>
      </c>
      <c r="Y296" s="12">
        <v>12500</v>
      </c>
      <c r="Z296" s="12">
        <v>125</v>
      </c>
      <c r="AA296" s="1" t="s">
        <v>582</v>
      </c>
      <c r="AB296" s="1" t="s">
        <v>2770</v>
      </c>
      <c r="AC296" s="1" t="s">
        <v>2771</v>
      </c>
      <c r="AD296" s="1" t="s">
        <v>2772</v>
      </c>
      <c r="AE296" s="1" t="s">
        <v>2773</v>
      </c>
      <c r="AF296" s="1" t="s">
        <v>10175</v>
      </c>
    </row>
    <row r="297" spans="1:32" ht="120" x14ac:dyDescent="0.25">
      <c r="A297" s="1">
        <f t="shared" si="4"/>
        <v>294</v>
      </c>
      <c r="B297" s="223"/>
      <c r="C297" s="1" t="s">
        <v>2774</v>
      </c>
      <c r="D297" s="12" t="s">
        <v>30</v>
      </c>
      <c r="E297" s="12" t="s">
        <v>2775</v>
      </c>
      <c r="F297" s="12">
        <v>5250024437</v>
      </c>
      <c r="G297" s="2" t="s">
        <v>10841</v>
      </c>
      <c r="H297" s="2" t="s">
        <v>10841</v>
      </c>
      <c r="I297" s="46" t="s">
        <v>2776</v>
      </c>
      <c r="J297" s="12" t="s">
        <v>10139</v>
      </c>
      <c r="K297" s="12" t="s">
        <v>32</v>
      </c>
      <c r="L297" s="12">
        <v>867</v>
      </c>
      <c r="M297" s="12" t="s">
        <v>212</v>
      </c>
      <c r="N297" s="1" t="s">
        <v>2777</v>
      </c>
      <c r="O297" s="12" t="s">
        <v>107</v>
      </c>
      <c r="P297" s="14"/>
      <c r="Q297" s="15" t="s">
        <v>8247</v>
      </c>
      <c r="R297" s="1"/>
      <c r="S297" s="1"/>
      <c r="T297" s="2" t="s">
        <v>12688</v>
      </c>
      <c r="U297" s="1" t="s">
        <v>12440</v>
      </c>
      <c r="V297" s="12" t="s">
        <v>184</v>
      </c>
      <c r="W297" s="12">
        <v>1</v>
      </c>
      <c r="X297" s="12" t="s">
        <v>9562</v>
      </c>
      <c r="Y297" s="12">
        <v>12126</v>
      </c>
      <c r="Z297" s="12">
        <v>30</v>
      </c>
      <c r="AA297" s="1" t="s">
        <v>540</v>
      </c>
      <c r="AB297" s="1" t="s">
        <v>2778</v>
      </c>
      <c r="AC297" s="1" t="s">
        <v>2779</v>
      </c>
      <c r="AD297" s="1" t="s">
        <v>2780</v>
      </c>
      <c r="AE297" s="1" t="s">
        <v>2781</v>
      </c>
      <c r="AF297" s="1" t="s">
        <v>1017</v>
      </c>
    </row>
    <row r="298" spans="1:32" ht="132" x14ac:dyDescent="0.25">
      <c r="A298" s="1">
        <f t="shared" si="4"/>
        <v>295</v>
      </c>
      <c r="B298" s="223"/>
      <c r="C298" s="1" t="s">
        <v>9555</v>
      </c>
      <c r="D298" s="12" t="s">
        <v>70</v>
      </c>
      <c r="E298" s="12" t="s">
        <v>2782</v>
      </c>
      <c r="F298" s="19">
        <v>5250024701</v>
      </c>
      <c r="G298" s="2" t="s">
        <v>10843</v>
      </c>
      <c r="H298" s="2" t="s">
        <v>10842</v>
      </c>
      <c r="I298" s="39" t="s">
        <v>2783</v>
      </c>
      <c r="J298" s="12" t="s">
        <v>8188</v>
      </c>
      <c r="K298" s="12" t="s">
        <v>32</v>
      </c>
      <c r="L298" s="12">
        <v>120</v>
      </c>
      <c r="M298" s="12" t="s">
        <v>769</v>
      </c>
      <c r="N298" s="1" t="s">
        <v>2784</v>
      </c>
      <c r="O298" s="12" t="s">
        <v>107</v>
      </c>
      <c r="P298" s="14" t="s">
        <v>2785</v>
      </c>
      <c r="Q298" s="15" t="s">
        <v>8197</v>
      </c>
      <c r="R298" s="1"/>
      <c r="S298" s="14"/>
      <c r="T298" s="2" t="s">
        <v>12207</v>
      </c>
      <c r="U298" s="1" t="s">
        <v>12440</v>
      </c>
      <c r="V298" s="12" t="s">
        <v>2786</v>
      </c>
      <c r="W298" s="12">
        <v>1</v>
      </c>
      <c r="X298" s="12" t="s">
        <v>7448</v>
      </c>
      <c r="Y298" s="12">
        <v>6000</v>
      </c>
      <c r="Z298" s="12">
        <v>110</v>
      </c>
      <c r="AA298" s="1" t="s">
        <v>909</v>
      </c>
      <c r="AB298" s="1" t="s">
        <v>2787</v>
      </c>
      <c r="AC298" s="1" t="s">
        <v>2788</v>
      </c>
      <c r="AD298" s="1" t="s">
        <v>2789</v>
      </c>
      <c r="AE298" s="1" t="s">
        <v>2790</v>
      </c>
      <c r="AF298" s="1" t="s">
        <v>1610</v>
      </c>
    </row>
    <row r="299" spans="1:32" ht="117" x14ac:dyDescent="0.25">
      <c r="A299" s="1">
        <f t="shared" si="4"/>
        <v>296</v>
      </c>
      <c r="B299" s="223"/>
      <c r="C299" s="1" t="s">
        <v>9556</v>
      </c>
      <c r="D299" s="12" t="s">
        <v>70</v>
      </c>
      <c r="E299" s="12" t="s">
        <v>2791</v>
      </c>
      <c r="F299" s="19">
        <v>5250027043</v>
      </c>
      <c r="G299" s="2" t="s">
        <v>10844</v>
      </c>
      <c r="H299" s="2" t="s">
        <v>10844</v>
      </c>
      <c r="I299" s="39" t="s">
        <v>2792</v>
      </c>
      <c r="J299" s="12" t="s">
        <v>8188</v>
      </c>
      <c r="K299" s="12" t="s">
        <v>32</v>
      </c>
      <c r="L299" s="12">
        <v>482</v>
      </c>
      <c r="M299" s="12" t="s">
        <v>567</v>
      </c>
      <c r="N299" s="1" t="s">
        <v>2793</v>
      </c>
      <c r="O299" s="12" t="s">
        <v>107</v>
      </c>
      <c r="P299" s="14" t="s">
        <v>2794</v>
      </c>
      <c r="Q299" s="15" t="s">
        <v>8198</v>
      </c>
      <c r="R299" s="1"/>
      <c r="S299" s="14"/>
      <c r="T299" s="2" t="s">
        <v>12681</v>
      </c>
      <c r="U299" s="1" t="s">
        <v>12440</v>
      </c>
      <c r="V299" s="12" t="s">
        <v>2786</v>
      </c>
      <c r="W299" s="12">
        <v>1</v>
      </c>
      <c r="X299" s="12" t="s">
        <v>9446</v>
      </c>
      <c r="Y299" s="12">
        <v>6761.09</v>
      </c>
      <c r="Z299" s="12">
        <v>100</v>
      </c>
      <c r="AA299" s="1" t="s">
        <v>909</v>
      </c>
      <c r="AB299" s="1" t="s">
        <v>2787</v>
      </c>
      <c r="AC299" s="1" t="s">
        <v>2788</v>
      </c>
      <c r="AD299" s="1" t="s">
        <v>2795</v>
      </c>
      <c r="AE299" s="1" t="s">
        <v>2796</v>
      </c>
      <c r="AF299" s="1" t="s">
        <v>2004</v>
      </c>
    </row>
    <row r="300" spans="1:32" ht="180" x14ac:dyDescent="0.25">
      <c r="A300" s="1">
        <f t="shared" si="4"/>
        <v>297</v>
      </c>
      <c r="B300" s="223"/>
      <c r="C300" s="1" t="s">
        <v>10308</v>
      </c>
      <c r="D300" s="12" t="s">
        <v>70</v>
      </c>
      <c r="E300" s="12" t="s">
        <v>2797</v>
      </c>
      <c r="F300" s="19">
        <v>5250019941</v>
      </c>
      <c r="G300" s="2" t="s">
        <v>10846</v>
      </c>
      <c r="H300" s="2" t="s">
        <v>10845</v>
      </c>
      <c r="I300" s="39" t="s">
        <v>2798</v>
      </c>
      <c r="J300" s="12" t="s">
        <v>10139</v>
      </c>
      <c r="K300" s="12" t="s">
        <v>32</v>
      </c>
      <c r="L300" s="12">
        <v>153</v>
      </c>
      <c r="M300" s="12" t="s">
        <v>567</v>
      </c>
      <c r="N300" s="1" t="s">
        <v>2799</v>
      </c>
      <c r="O300" s="12" t="s">
        <v>107</v>
      </c>
      <c r="P300" s="14" t="s">
        <v>2800</v>
      </c>
      <c r="Q300" s="15" t="s">
        <v>8624</v>
      </c>
      <c r="R300" s="1"/>
      <c r="S300" s="14"/>
      <c r="T300" s="2" t="s">
        <v>12208</v>
      </c>
      <c r="U300" s="1" t="s">
        <v>12440</v>
      </c>
      <c r="V300" s="12" t="s">
        <v>2786</v>
      </c>
      <c r="W300" s="12">
        <v>1</v>
      </c>
      <c r="X300" s="12" t="s">
        <v>7603</v>
      </c>
      <c r="Y300" s="12">
        <v>1500</v>
      </c>
      <c r="Z300" s="12">
        <v>50</v>
      </c>
      <c r="AA300" s="1" t="s">
        <v>909</v>
      </c>
      <c r="AB300" s="1" t="s">
        <v>2787</v>
      </c>
      <c r="AC300" s="1" t="s">
        <v>2788</v>
      </c>
      <c r="AD300" s="1" t="s">
        <v>2801</v>
      </c>
      <c r="AE300" s="1" t="s">
        <v>2796</v>
      </c>
      <c r="AF300" s="1" t="s">
        <v>1007</v>
      </c>
    </row>
    <row r="301" spans="1:32" ht="150" x14ac:dyDescent="0.25">
      <c r="A301" s="1">
        <f t="shared" si="4"/>
        <v>298</v>
      </c>
      <c r="B301" s="223"/>
      <c r="C301" s="1" t="s">
        <v>9557</v>
      </c>
      <c r="D301" s="12" t="s">
        <v>70</v>
      </c>
      <c r="E301" s="12" t="s">
        <v>10849</v>
      </c>
      <c r="F301" s="19">
        <v>5250026748</v>
      </c>
      <c r="G301" s="2" t="s">
        <v>10848</v>
      </c>
      <c r="H301" s="2" t="s">
        <v>10847</v>
      </c>
      <c r="I301" s="39" t="s">
        <v>2802</v>
      </c>
      <c r="J301" s="12" t="s">
        <v>8188</v>
      </c>
      <c r="K301" s="12" t="s">
        <v>32</v>
      </c>
      <c r="L301" s="12">
        <v>476</v>
      </c>
      <c r="M301" s="12" t="s">
        <v>72</v>
      </c>
      <c r="N301" s="1" t="s">
        <v>2803</v>
      </c>
      <c r="O301" s="12" t="s">
        <v>107</v>
      </c>
      <c r="P301" s="14" t="s">
        <v>2804</v>
      </c>
      <c r="Q301" s="15" t="s">
        <v>8625</v>
      </c>
      <c r="R301" s="1"/>
      <c r="S301" s="1"/>
      <c r="T301" s="2" t="s">
        <v>12682</v>
      </c>
      <c r="U301" s="1" t="s">
        <v>12440</v>
      </c>
      <c r="V301" s="12" t="s">
        <v>2786</v>
      </c>
      <c r="W301" s="12">
        <v>1</v>
      </c>
      <c r="X301" s="12" t="s">
        <v>9448</v>
      </c>
      <c r="Y301" s="12">
        <v>10000</v>
      </c>
      <c r="Z301" s="12">
        <v>100</v>
      </c>
      <c r="AA301" s="1" t="s">
        <v>909</v>
      </c>
      <c r="AB301" s="1" t="s">
        <v>2787</v>
      </c>
      <c r="AC301" s="1" t="s">
        <v>2788</v>
      </c>
      <c r="AD301" s="1" t="s">
        <v>2805</v>
      </c>
      <c r="AE301" s="1" t="s">
        <v>2806</v>
      </c>
      <c r="AF301" s="1" t="s">
        <v>2807</v>
      </c>
    </row>
    <row r="302" spans="1:32" ht="135" x14ac:dyDescent="0.25">
      <c r="A302" s="1">
        <f t="shared" si="4"/>
        <v>299</v>
      </c>
      <c r="B302" s="223"/>
      <c r="C302" s="1" t="s">
        <v>9559</v>
      </c>
      <c r="D302" s="12" t="s">
        <v>70</v>
      </c>
      <c r="E302" s="12" t="s">
        <v>2808</v>
      </c>
      <c r="F302" s="19">
        <v>5250026811</v>
      </c>
      <c r="G302" s="2" t="s">
        <v>10850</v>
      </c>
      <c r="H302" s="2" t="s">
        <v>10850</v>
      </c>
      <c r="I302" s="39" t="s">
        <v>2809</v>
      </c>
      <c r="J302" s="12" t="s">
        <v>8188</v>
      </c>
      <c r="K302" s="12" t="s">
        <v>32</v>
      </c>
      <c r="L302" s="12">
        <v>1071</v>
      </c>
      <c r="M302" s="12" t="s">
        <v>2810</v>
      </c>
      <c r="N302" s="1" t="s">
        <v>2811</v>
      </c>
      <c r="O302" s="12" t="s">
        <v>107</v>
      </c>
      <c r="P302" s="14" t="s">
        <v>2812</v>
      </c>
      <c r="Q302" s="15" t="s">
        <v>8199</v>
      </c>
      <c r="R302" s="1" t="s">
        <v>9185</v>
      </c>
      <c r="S302" s="14"/>
      <c r="T302" s="2" t="s">
        <v>12683</v>
      </c>
      <c r="U302" s="1" t="s">
        <v>12440</v>
      </c>
      <c r="V302" s="12" t="s">
        <v>184</v>
      </c>
      <c r="W302" s="12">
        <v>2</v>
      </c>
      <c r="X302" s="12" t="s">
        <v>9558</v>
      </c>
      <c r="Y302" s="12">
        <v>15000</v>
      </c>
      <c r="Z302" s="12" t="s">
        <v>1844</v>
      </c>
      <c r="AA302" s="1" t="s">
        <v>909</v>
      </c>
      <c r="AB302" s="1" t="s">
        <v>2787</v>
      </c>
      <c r="AC302" s="1" t="s">
        <v>2788</v>
      </c>
      <c r="AD302" s="1" t="s">
        <v>2813</v>
      </c>
      <c r="AE302" s="1" t="s">
        <v>2814</v>
      </c>
      <c r="AF302" s="1" t="s">
        <v>2815</v>
      </c>
    </row>
    <row r="303" spans="1:32" ht="270" x14ac:dyDescent="0.25">
      <c r="A303" s="1">
        <f t="shared" si="4"/>
        <v>300</v>
      </c>
      <c r="B303" s="223"/>
      <c r="C303" s="1" t="s">
        <v>9560</v>
      </c>
      <c r="D303" s="12" t="s">
        <v>70</v>
      </c>
      <c r="E303" s="12" t="s">
        <v>10852</v>
      </c>
      <c r="F303" s="12">
        <v>5250009904</v>
      </c>
      <c r="G303" s="2" t="s">
        <v>10851</v>
      </c>
      <c r="H303" s="2" t="s">
        <v>10851</v>
      </c>
      <c r="I303" s="46" t="s">
        <v>2817</v>
      </c>
      <c r="J303" s="12" t="s">
        <v>8188</v>
      </c>
      <c r="K303" s="12" t="s">
        <v>32</v>
      </c>
      <c r="L303" s="12">
        <v>180</v>
      </c>
      <c r="M303" s="20" t="s">
        <v>253</v>
      </c>
      <c r="N303" s="1" t="s">
        <v>2818</v>
      </c>
      <c r="O303" s="12" t="s">
        <v>10176</v>
      </c>
      <c r="P303" s="12" t="s">
        <v>1295</v>
      </c>
      <c r="Q303" s="15" t="s">
        <v>8037</v>
      </c>
      <c r="R303" s="1" t="s">
        <v>9186</v>
      </c>
      <c r="S303" s="14" t="s">
        <v>12209</v>
      </c>
      <c r="T303" s="2" t="s">
        <v>12684</v>
      </c>
      <c r="U303" s="1" t="s">
        <v>12440</v>
      </c>
      <c r="V303" s="12" t="s">
        <v>184</v>
      </c>
      <c r="W303" s="12">
        <v>1</v>
      </c>
      <c r="X303" s="12" t="s">
        <v>7448</v>
      </c>
      <c r="Y303" s="12">
        <v>10000</v>
      </c>
      <c r="Z303" s="12">
        <v>145</v>
      </c>
      <c r="AA303" s="1" t="s">
        <v>909</v>
      </c>
      <c r="AB303" s="1" t="s">
        <v>2819</v>
      </c>
      <c r="AC303" s="1" t="s">
        <v>2788</v>
      </c>
      <c r="AD303" s="1" t="s">
        <v>2820</v>
      </c>
      <c r="AE303" s="1" t="s">
        <v>2821</v>
      </c>
      <c r="AF303" s="1" t="s">
        <v>10177</v>
      </c>
    </row>
    <row r="304" spans="1:32" ht="132" x14ac:dyDescent="0.25">
      <c r="A304" s="1">
        <f t="shared" si="4"/>
        <v>301</v>
      </c>
      <c r="B304" s="223"/>
      <c r="C304" s="1" t="s">
        <v>10854</v>
      </c>
      <c r="D304" s="12" t="s">
        <v>70</v>
      </c>
      <c r="E304" s="12" t="s">
        <v>2822</v>
      </c>
      <c r="F304" s="12">
        <v>5250026184</v>
      </c>
      <c r="G304" s="2" t="s">
        <v>10853</v>
      </c>
      <c r="H304" s="2" t="s">
        <v>10853</v>
      </c>
      <c r="I304" s="49" t="s">
        <v>2823</v>
      </c>
      <c r="J304" s="12" t="s">
        <v>8188</v>
      </c>
      <c r="K304" s="12" t="s">
        <v>32</v>
      </c>
      <c r="L304" s="12">
        <v>174</v>
      </c>
      <c r="M304" s="20" t="s">
        <v>253</v>
      </c>
      <c r="N304" s="1" t="s">
        <v>2824</v>
      </c>
      <c r="O304" s="12" t="s">
        <v>107</v>
      </c>
      <c r="P304" s="14"/>
      <c r="Q304" s="15" t="s">
        <v>8248</v>
      </c>
      <c r="R304" s="1" t="s">
        <v>9187</v>
      </c>
      <c r="S304" s="1"/>
      <c r="T304" s="2" t="s">
        <v>12210</v>
      </c>
      <c r="U304" s="1" t="s">
        <v>12440</v>
      </c>
      <c r="V304" s="12" t="s">
        <v>184</v>
      </c>
      <c r="W304" s="12">
        <v>1</v>
      </c>
      <c r="X304" s="12" t="s">
        <v>9562</v>
      </c>
      <c r="Y304" s="12">
        <v>174</v>
      </c>
      <c r="Z304" s="12">
        <v>65</v>
      </c>
      <c r="AA304" s="1" t="s">
        <v>540</v>
      </c>
      <c r="AB304" s="1" t="s">
        <v>2825</v>
      </c>
      <c r="AC304" s="1" t="s">
        <v>2826</v>
      </c>
      <c r="AD304" s="1" t="s">
        <v>2827</v>
      </c>
      <c r="AE304" s="1" t="s">
        <v>2828</v>
      </c>
      <c r="AF304" s="1" t="s">
        <v>2829</v>
      </c>
    </row>
    <row r="305" spans="1:32" ht="135" x14ac:dyDescent="0.25">
      <c r="A305" s="1">
        <f t="shared" si="4"/>
        <v>302</v>
      </c>
      <c r="B305" s="223"/>
      <c r="C305" s="1" t="s">
        <v>7637</v>
      </c>
      <c r="D305" s="12" t="s">
        <v>30</v>
      </c>
      <c r="E305" s="12" t="s">
        <v>2830</v>
      </c>
      <c r="F305" s="12">
        <v>5250026836</v>
      </c>
      <c r="G305" s="2" t="s">
        <v>10855</v>
      </c>
      <c r="H305" s="2" t="s">
        <v>10855</v>
      </c>
      <c r="I305" s="52" t="s">
        <v>2831</v>
      </c>
      <c r="J305" s="12" t="s">
        <v>10139</v>
      </c>
      <c r="K305" s="12" t="s">
        <v>32</v>
      </c>
      <c r="L305" s="96">
        <v>285</v>
      </c>
      <c r="M305" s="12" t="s">
        <v>60</v>
      </c>
      <c r="N305" s="1" t="s">
        <v>2832</v>
      </c>
      <c r="O305" s="12" t="s">
        <v>107</v>
      </c>
      <c r="P305" s="14"/>
      <c r="Q305" s="15" t="s">
        <v>8200</v>
      </c>
      <c r="R305" s="1"/>
      <c r="S305" s="1"/>
      <c r="T305" s="2" t="s">
        <v>2833</v>
      </c>
      <c r="U305" s="1" t="s">
        <v>12440</v>
      </c>
      <c r="V305" s="12" t="s">
        <v>184</v>
      </c>
      <c r="W305" s="12">
        <v>1</v>
      </c>
      <c r="X305" s="12" t="s">
        <v>7448</v>
      </c>
      <c r="Y305" s="12">
        <v>1500</v>
      </c>
      <c r="Z305" s="12">
        <v>40</v>
      </c>
      <c r="AA305" s="1" t="s">
        <v>675</v>
      </c>
      <c r="AB305" s="1" t="s">
        <v>2834</v>
      </c>
      <c r="AC305" s="1" t="s">
        <v>2835</v>
      </c>
      <c r="AD305" s="1" t="s">
        <v>2836</v>
      </c>
      <c r="AE305" s="1" t="s">
        <v>2837</v>
      </c>
      <c r="AF305" s="1" t="s">
        <v>2838</v>
      </c>
    </row>
    <row r="306" spans="1:32" ht="132.75" x14ac:dyDescent="0.25">
      <c r="A306" s="1">
        <f t="shared" si="4"/>
        <v>303</v>
      </c>
      <c r="B306" s="223"/>
      <c r="C306" s="1" t="s">
        <v>9564</v>
      </c>
      <c r="D306" s="12" t="s">
        <v>70</v>
      </c>
      <c r="E306" s="12" t="s">
        <v>2839</v>
      </c>
      <c r="F306" s="12">
        <v>5250027565</v>
      </c>
      <c r="G306" s="2" t="s">
        <v>10856</v>
      </c>
      <c r="H306" s="2" t="s">
        <v>10856</v>
      </c>
      <c r="I306" s="49" t="s">
        <v>2840</v>
      </c>
      <c r="J306" s="12" t="s">
        <v>10139</v>
      </c>
      <c r="K306" s="12" t="s">
        <v>32</v>
      </c>
      <c r="L306" s="12">
        <v>357</v>
      </c>
      <c r="M306" s="12" t="s">
        <v>2841</v>
      </c>
      <c r="N306" s="1" t="s">
        <v>2842</v>
      </c>
      <c r="O306" s="12" t="s">
        <v>107</v>
      </c>
      <c r="P306" s="14"/>
      <c r="Q306" s="15" t="s">
        <v>8038</v>
      </c>
      <c r="R306" s="1"/>
      <c r="S306" s="1"/>
      <c r="T306" s="1" t="s">
        <v>12211</v>
      </c>
      <c r="U306" s="1" t="s">
        <v>12440</v>
      </c>
      <c r="V306" s="12" t="s">
        <v>184</v>
      </c>
      <c r="W306" s="12">
        <v>1</v>
      </c>
      <c r="X306" s="12" t="s">
        <v>7448</v>
      </c>
      <c r="Y306" s="97">
        <v>5000</v>
      </c>
      <c r="Z306" s="12">
        <v>40</v>
      </c>
      <c r="AA306" s="1" t="s">
        <v>675</v>
      </c>
      <c r="AB306" s="1" t="s">
        <v>2843</v>
      </c>
      <c r="AC306" s="1" t="s">
        <v>2844</v>
      </c>
      <c r="AD306" s="1" t="s">
        <v>2845</v>
      </c>
      <c r="AE306" s="1" t="s">
        <v>2846</v>
      </c>
      <c r="AF306" s="1" t="s">
        <v>2847</v>
      </c>
    </row>
    <row r="307" spans="1:32" ht="150" x14ac:dyDescent="0.25">
      <c r="A307" s="1">
        <f t="shared" si="4"/>
        <v>304</v>
      </c>
      <c r="B307" s="223"/>
      <c r="C307" s="1" t="s">
        <v>9565</v>
      </c>
      <c r="D307" s="12" t="s">
        <v>30</v>
      </c>
      <c r="E307" s="12" t="s">
        <v>2848</v>
      </c>
      <c r="F307" s="12">
        <v>5250027004</v>
      </c>
      <c r="G307" s="2" t="s">
        <v>10858</v>
      </c>
      <c r="H307" s="2" t="s">
        <v>10857</v>
      </c>
      <c r="I307" s="39" t="s">
        <v>2849</v>
      </c>
      <c r="J307" s="12" t="s">
        <v>8188</v>
      </c>
      <c r="K307" s="12" t="s">
        <v>32</v>
      </c>
      <c r="L307" s="12">
        <v>616</v>
      </c>
      <c r="M307" s="12" t="s">
        <v>536</v>
      </c>
      <c r="N307" s="1" t="s">
        <v>2850</v>
      </c>
      <c r="O307" s="12" t="s">
        <v>107</v>
      </c>
      <c r="P307" s="14" t="s">
        <v>2851</v>
      </c>
      <c r="Q307" s="15" t="s">
        <v>8039</v>
      </c>
      <c r="R307" s="1"/>
      <c r="S307" s="1"/>
      <c r="T307" s="2" t="s">
        <v>12689</v>
      </c>
      <c r="U307" s="1" t="s">
        <v>12440</v>
      </c>
      <c r="V307" s="12" t="s">
        <v>184</v>
      </c>
      <c r="W307" s="12">
        <v>1</v>
      </c>
      <c r="X307" s="12" t="s">
        <v>9566</v>
      </c>
      <c r="Y307" s="12">
        <v>8628.2000000000007</v>
      </c>
      <c r="Z307" s="12">
        <v>60</v>
      </c>
      <c r="AA307" s="1" t="s">
        <v>540</v>
      </c>
      <c r="AB307" s="1" t="s">
        <v>2852</v>
      </c>
      <c r="AC307" s="1" t="s">
        <v>2853</v>
      </c>
      <c r="AD307" s="1" t="s">
        <v>2854</v>
      </c>
      <c r="AE307" s="1" t="s">
        <v>10178</v>
      </c>
      <c r="AF307" s="1" t="s">
        <v>1043</v>
      </c>
    </row>
    <row r="308" spans="1:32" ht="150" x14ac:dyDescent="0.25">
      <c r="A308" s="1">
        <f t="shared" si="4"/>
        <v>305</v>
      </c>
      <c r="B308" s="223"/>
      <c r="C308" s="1" t="s">
        <v>7319</v>
      </c>
      <c r="D308" s="12" t="s">
        <v>30</v>
      </c>
      <c r="E308" s="12" t="s">
        <v>6942</v>
      </c>
      <c r="F308" s="12">
        <v>5250014157</v>
      </c>
      <c r="G308" s="2" t="s">
        <v>10860</v>
      </c>
      <c r="H308" s="2" t="s">
        <v>10859</v>
      </c>
      <c r="I308" s="39" t="s">
        <v>2855</v>
      </c>
      <c r="J308" s="12" t="s">
        <v>8188</v>
      </c>
      <c r="K308" s="12" t="s">
        <v>32</v>
      </c>
      <c r="L308" s="12">
        <v>952</v>
      </c>
      <c r="M308" s="12" t="s">
        <v>567</v>
      </c>
      <c r="N308" s="1" t="s">
        <v>2856</v>
      </c>
      <c r="O308" s="12" t="s">
        <v>107</v>
      </c>
      <c r="P308" s="12"/>
      <c r="Q308" s="15" t="s">
        <v>8249</v>
      </c>
      <c r="R308" s="1" t="s">
        <v>9188</v>
      </c>
      <c r="S308" s="1"/>
      <c r="T308" s="2" t="s">
        <v>12690</v>
      </c>
      <c r="U308" s="1" t="s">
        <v>12440</v>
      </c>
      <c r="V308" s="12" t="s">
        <v>184</v>
      </c>
      <c r="W308" s="12">
        <v>1</v>
      </c>
      <c r="X308" s="12" t="s">
        <v>7448</v>
      </c>
      <c r="Y308" s="12">
        <v>13333</v>
      </c>
      <c r="Z308" s="12">
        <v>60</v>
      </c>
      <c r="AA308" s="1" t="s">
        <v>582</v>
      </c>
      <c r="AB308" s="1" t="s">
        <v>2857</v>
      </c>
      <c r="AC308" s="1" t="s">
        <v>2858</v>
      </c>
      <c r="AD308" s="1" t="s">
        <v>2859</v>
      </c>
      <c r="AE308" s="1" t="s">
        <v>2860</v>
      </c>
      <c r="AF308" s="1" t="s">
        <v>2861</v>
      </c>
    </row>
    <row r="309" spans="1:32" ht="135" x14ac:dyDescent="0.25">
      <c r="A309" s="1">
        <f t="shared" si="4"/>
        <v>306</v>
      </c>
      <c r="B309" s="223"/>
      <c r="C309" s="1" t="s">
        <v>2862</v>
      </c>
      <c r="D309" s="12" t="s">
        <v>30</v>
      </c>
      <c r="E309" s="12" t="s">
        <v>2863</v>
      </c>
      <c r="F309" s="12">
        <v>5250026829</v>
      </c>
      <c r="G309" s="2" t="s">
        <v>10862</v>
      </c>
      <c r="H309" s="2" t="s">
        <v>10861</v>
      </c>
      <c r="I309" s="39" t="s">
        <v>2864</v>
      </c>
      <c r="J309" s="12" t="s">
        <v>8188</v>
      </c>
      <c r="K309" s="12" t="s">
        <v>32</v>
      </c>
      <c r="L309" s="12">
        <v>216</v>
      </c>
      <c r="M309" s="12" t="s">
        <v>72</v>
      </c>
      <c r="N309" s="1" t="s">
        <v>2865</v>
      </c>
      <c r="O309" s="12" t="s">
        <v>107</v>
      </c>
      <c r="P309" s="12"/>
      <c r="Q309" s="15" t="s">
        <v>8250</v>
      </c>
      <c r="R309" s="1"/>
      <c r="S309" s="1"/>
      <c r="T309" s="2" t="s">
        <v>2866</v>
      </c>
      <c r="U309" s="1" t="s">
        <v>12440</v>
      </c>
      <c r="V309" s="12" t="s">
        <v>184</v>
      </c>
      <c r="W309" s="12">
        <v>1</v>
      </c>
      <c r="X309" s="12" t="s">
        <v>7448</v>
      </c>
      <c r="Y309" s="12">
        <v>3030</v>
      </c>
      <c r="Z309" s="12">
        <v>60</v>
      </c>
      <c r="AA309" s="1" t="s">
        <v>1746</v>
      </c>
      <c r="AB309" s="1" t="s">
        <v>2867</v>
      </c>
      <c r="AC309" s="1" t="s">
        <v>2868</v>
      </c>
      <c r="AD309" s="1" t="s">
        <v>2869</v>
      </c>
      <c r="AE309" s="1" t="s">
        <v>2870</v>
      </c>
      <c r="AF309" s="1" t="s">
        <v>2871</v>
      </c>
    </row>
    <row r="310" spans="1:32" ht="135" x14ac:dyDescent="0.25">
      <c r="A310" s="1">
        <f t="shared" si="4"/>
        <v>307</v>
      </c>
      <c r="B310" s="223"/>
      <c r="C310" s="1" t="s">
        <v>9567</v>
      </c>
      <c r="D310" s="12" t="s">
        <v>30</v>
      </c>
      <c r="E310" s="12" t="s">
        <v>2872</v>
      </c>
      <c r="F310" s="12">
        <v>5250025776</v>
      </c>
      <c r="G310" s="2" t="s">
        <v>10864</v>
      </c>
      <c r="H310" s="2" t="s">
        <v>10863</v>
      </c>
      <c r="I310" s="46" t="s">
        <v>2873</v>
      </c>
      <c r="J310" s="12" t="s">
        <v>10139</v>
      </c>
      <c r="K310" s="12" t="s">
        <v>32</v>
      </c>
      <c r="L310" s="12">
        <v>396</v>
      </c>
      <c r="M310" s="12" t="s">
        <v>536</v>
      </c>
      <c r="N310" s="1" t="s">
        <v>2874</v>
      </c>
      <c r="O310" s="12" t="s">
        <v>107</v>
      </c>
      <c r="P310" s="12"/>
      <c r="Q310" s="15" t="s">
        <v>8251</v>
      </c>
      <c r="R310" s="1"/>
      <c r="S310" s="1"/>
      <c r="T310" s="2" t="s">
        <v>12212</v>
      </c>
      <c r="U310" s="1" t="s">
        <v>12440</v>
      </c>
      <c r="V310" s="12" t="s">
        <v>184</v>
      </c>
      <c r="W310" s="12">
        <v>1</v>
      </c>
      <c r="X310" s="12" t="s">
        <v>7540</v>
      </c>
      <c r="Y310" s="12">
        <v>1200</v>
      </c>
      <c r="Z310" s="12">
        <v>24</v>
      </c>
      <c r="AA310" s="1" t="s">
        <v>675</v>
      </c>
      <c r="AB310" s="1" t="s">
        <v>2875</v>
      </c>
      <c r="AC310" s="1" t="s">
        <v>2876</v>
      </c>
      <c r="AD310" s="1" t="s">
        <v>2877</v>
      </c>
      <c r="AE310" s="1" t="s">
        <v>2878</v>
      </c>
      <c r="AF310" s="1" t="s">
        <v>10179</v>
      </c>
    </row>
    <row r="311" spans="1:32" ht="150" x14ac:dyDescent="0.25">
      <c r="A311" s="1">
        <f t="shared" si="4"/>
        <v>308</v>
      </c>
      <c r="B311" s="223"/>
      <c r="C311" s="1" t="s">
        <v>9568</v>
      </c>
      <c r="D311" s="12" t="s">
        <v>70</v>
      </c>
      <c r="E311" s="12" t="s">
        <v>2879</v>
      </c>
      <c r="F311" s="12">
        <v>5250012583</v>
      </c>
      <c r="G311" s="2" t="s">
        <v>10865</v>
      </c>
      <c r="H311" s="2" t="s">
        <v>10865</v>
      </c>
      <c r="I311" s="39" t="s">
        <v>2880</v>
      </c>
      <c r="J311" s="12" t="s">
        <v>8188</v>
      </c>
      <c r="K311" s="12" t="s">
        <v>32</v>
      </c>
      <c r="L311" s="12">
        <v>382</v>
      </c>
      <c r="M311" s="12" t="s">
        <v>536</v>
      </c>
      <c r="N311" s="1" t="s">
        <v>2881</v>
      </c>
      <c r="O311" s="12" t="s">
        <v>107</v>
      </c>
      <c r="P311" s="14" t="s">
        <v>2882</v>
      </c>
      <c r="Q311" s="15" t="s">
        <v>8040</v>
      </c>
      <c r="R311" s="1" t="s">
        <v>9189</v>
      </c>
      <c r="S311" s="1"/>
      <c r="T311" s="2" t="s">
        <v>12213</v>
      </c>
      <c r="U311" s="1" t="s">
        <v>12440</v>
      </c>
      <c r="V311" s="12" t="s">
        <v>184</v>
      </c>
      <c r="W311" s="12">
        <v>1</v>
      </c>
      <c r="X311" s="12" t="s">
        <v>7448</v>
      </c>
      <c r="Y311" s="12">
        <v>5360.71</v>
      </c>
      <c r="Z311" s="12">
        <v>60</v>
      </c>
      <c r="AA311" s="1" t="s">
        <v>540</v>
      </c>
      <c r="AB311" s="1" t="s">
        <v>2883</v>
      </c>
      <c r="AC311" s="1" t="s">
        <v>2884</v>
      </c>
      <c r="AD311" s="1" t="s">
        <v>2885</v>
      </c>
      <c r="AE311" s="1" t="s">
        <v>2886</v>
      </c>
      <c r="AF311" s="1" t="s">
        <v>2887</v>
      </c>
    </row>
    <row r="312" spans="1:32" ht="120" x14ac:dyDescent="0.25">
      <c r="A312" s="1">
        <f t="shared" si="4"/>
        <v>309</v>
      </c>
      <c r="B312" s="223"/>
      <c r="C312" s="1" t="s">
        <v>10005</v>
      </c>
      <c r="D312" s="12" t="s">
        <v>70</v>
      </c>
      <c r="E312" s="12" t="s">
        <v>10006</v>
      </c>
      <c r="F312" s="12">
        <v>5250025832</v>
      </c>
      <c r="G312" s="1" t="s">
        <v>10867</v>
      </c>
      <c r="H312" s="1" t="s">
        <v>10866</v>
      </c>
      <c r="I312" s="39" t="s">
        <v>13157</v>
      </c>
      <c r="J312" s="12" t="s">
        <v>10139</v>
      </c>
      <c r="K312" s="12" t="s">
        <v>32</v>
      </c>
      <c r="L312" s="12"/>
      <c r="M312" s="12" t="s">
        <v>536</v>
      </c>
      <c r="N312" s="1" t="s">
        <v>10007</v>
      </c>
      <c r="O312" s="12" t="s">
        <v>107</v>
      </c>
      <c r="P312" s="14"/>
      <c r="Q312" s="15" t="s">
        <v>12695</v>
      </c>
      <c r="R312" s="1"/>
      <c r="S312" s="1"/>
      <c r="T312" s="2" t="s">
        <v>12694</v>
      </c>
      <c r="U312" s="1" t="s">
        <v>12440</v>
      </c>
      <c r="V312" s="12" t="s">
        <v>184</v>
      </c>
      <c r="W312" s="12">
        <v>1</v>
      </c>
      <c r="X312" s="12" t="s">
        <v>7448</v>
      </c>
      <c r="Y312" s="12"/>
      <c r="Z312" s="12">
        <v>50</v>
      </c>
      <c r="AA312" s="1" t="s">
        <v>909</v>
      </c>
      <c r="AB312" s="1" t="s">
        <v>2787</v>
      </c>
      <c r="AC312" s="1" t="s">
        <v>2788</v>
      </c>
      <c r="AD312" s="1" t="s">
        <v>10008</v>
      </c>
      <c r="AE312" s="1" t="s">
        <v>2828</v>
      </c>
      <c r="AF312" s="1" t="s">
        <v>9959</v>
      </c>
    </row>
    <row r="313" spans="1:32" ht="102.75" x14ac:dyDescent="0.25">
      <c r="A313" s="1">
        <f t="shared" si="4"/>
        <v>310</v>
      </c>
      <c r="B313" s="224"/>
      <c r="C313" s="1" t="s">
        <v>9569</v>
      </c>
      <c r="D313" s="12" t="s">
        <v>70</v>
      </c>
      <c r="E313" s="12" t="s">
        <v>10869</v>
      </c>
      <c r="F313" s="12">
        <v>5250001422</v>
      </c>
      <c r="G313" s="2" t="s">
        <v>10868</v>
      </c>
      <c r="H313" s="2" t="s">
        <v>10868</v>
      </c>
      <c r="I313" s="46" t="s">
        <v>2888</v>
      </c>
      <c r="J313" s="12" t="s">
        <v>10139</v>
      </c>
      <c r="K313" s="12" t="s">
        <v>32</v>
      </c>
      <c r="L313" s="12">
        <v>943</v>
      </c>
      <c r="M313" s="12" t="s">
        <v>60</v>
      </c>
      <c r="N313" s="1" t="s">
        <v>2889</v>
      </c>
      <c r="O313" s="12" t="s">
        <v>107</v>
      </c>
      <c r="P313" s="14" t="s">
        <v>2890</v>
      </c>
      <c r="Q313" s="15" t="s">
        <v>8626</v>
      </c>
      <c r="R313" s="1"/>
      <c r="S313" s="1"/>
      <c r="T313" s="2" t="s">
        <v>12693</v>
      </c>
      <c r="U313" s="1" t="s">
        <v>12440</v>
      </c>
      <c r="V313" s="12" t="s">
        <v>184</v>
      </c>
      <c r="W313" s="12">
        <v>1</v>
      </c>
      <c r="X313" s="12" t="s">
        <v>7604</v>
      </c>
      <c r="Y313" s="97">
        <v>12000</v>
      </c>
      <c r="Z313" s="19">
        <v>75</v>
      </c>
      <c r="AA313" s="1" t="s">
        <v>909</v>
      </c>
      <c r="AB313" s="1" t="s">
        <v>2787</v>
      </c>
      <c r="AC313" s="1" t="s">
        <v>2788</v>
      </c>
      <c r="AD313" s="1" t="s">
        <v>2891</v>
      </c>
      <c r="AE313" s="1" t="s">
        <v>2892</v>
      </c>
      <c r="AF313" s="1" t="s">
        <v>2105</v>
      </c>
    </row>
    <row r="314" spans="1:32" ht="108" customHeight="1" x14ac:dyDescent="0.25">
      <c r="A314" s="1">
        <f t="shared" si="4"/>
        <v>311</v>
      </c>
      <c r="B314" s="222" t="s">
        <v>7404</v>
      </c>
      <c r="C314" s="1" t="s">
        <v>12707</v>
      </c>
      <c r="D314" s="12" t="s">
        <v>30</v>
      </c>
      <c r="E314" s="12" t="s">
        <v>10009</v>
      </c>
      <c r="F314" s="12">
        <v>5251005412</v>
      </c>
      <c r="G314" s="1" t="s">
        <v>10870</v>
      </c>
      <c r="H314" s="1" t="s">
        <v>10870</v>
      </c>
      <c r="I314" s="18" t="s">
        <v>13158</v>
      </c>
      <c r="J314" s="12" t="s">
        <v>10139</v>
      </c>
      <c r="K314" s="12" t="s">
        <v>32</v>
      </c>
      <c r="L314" s="12"/>
      <c r="M314" s="12" t="s">
        <v>60</v>
      </c>
      <c r="N314" s="1" t="s">
        <v>10010</v>
      </c>
      <c r="O314" s="12" t="s">
        <v>107</v>
      </c>
      <c r="P314" s="14"/>
      <c r="Q314" s="15" t="s">
        <v>494</v>
      </c>
      <c r="R314" s="1"/>
      <c r="S314" s="1"/>
      <c r="T314" s="2" t="s">
        <v>12708</v>
      </c>
      <c r="U314" s="1" t="s">
        <v>12440</v>
      </c>
      <c r="V314" s="98" t="s">
        <v>175</v>
      </c>
      <c r="W314" s="12">
        <v>1</v>
      </c>
      <c r="X314" s="12" t="s">
        <v>7448</v>
      </c>
      <c r="Y314" s="97"/>
      <c r="Z314" s="19">
        <v>50</v>
      </c>
      <c r="AA314" s="1" t="s">
        <v>844</v>
      </c>
      <c r="AB314" s="1" t="s">
        <v>10011</v>
      </c>
      <c r="AC314" s="1" t="s">
        <v>10012</v>
      </c>
      <c r="AD314" s="1" t="s">
        <v>10013</v>
      </c>
      <c r="AE314" s="1" t="s">
        <v>10014</v>
      </c>
      <c r="AF314" s="1" t="s">
        <v>9959</v>
      </c>
    </row>
    <row r="315" spans="1:32" ht="135" x14ac:dyDescent="0.25">
      <c r="A315" s="1">
        <f t="shared" si="4"/>
        <v>312</v>
      </c>
      <c r="B315" s="223"/>
      <c r="C315" s="99" t="s">
        <v>8189</v>
      </c>
      <c r="D315" s="12" t="s">
        <v>30</v>
      </c>
      <c r="E315" s="98" t="s">
        <v>2893</v>
      </c>
      <c r="F315" s="98">
        <v>5251004970</v>
      </c>
      <c r="G315" s="100" t="s">
        <v>10871</v>
      </c>
      <c r="H315" s="100" t="s">
        <v>10871</v>
      </c>
      <c r="I315" s="40" t="s">
        <v>2894</v>
      </c>
      <c r="J315" s="12" t="s">
        <v>10139</v>
      </c>
      <c r="K315" s="12" t="s">
        <v>32</v>
      </c>
      <c r="L315" s="98">
        <v>159</v>
      </c>
      <c r="M315" s="98" t="s">
        <v>2895</v>
      </c>
      <c r="N315" s="99" t="s">
        <v>2896</v>
      </c>
      <c r="O315" s="12" t="s">
        <v>107</v>
      </c>
      <c r="P315" s="98"/>
      <c r="Q315" s="15" t="s">
        <v>8627</v>
      </c>
      <c r="R315" s="99"/>
      <c r="S315" s="99"/>
      <c r="T315" s="100" t="s">
        <v>12701</v>
      </c>
      <c r="U315" s="1" t="s">
        <v>12440</v>
      </c>
      <c r="V315" s="98" t="s">
        <v>175</v>
      </c>
      <c r="W315" s="98">
        <v>1</v>
      </c>
      <c r="X315" s="98" t="s">
        <v>7448</v>
      </c>
      <c r="Y315" s="12">
        <v>2232.14</v>
      </c>
      <c r="Z315" s="98">
        <v>75</v>
      </c>
      <c r="AA315" s="99" t="s">
        <v>844</v>
      </c>
      <c r="AB315" s="99" t="s">
        <v>2897</v>
      </c>
      <c r="AC315" s="99" t="s">
        <v>2898</v>
      </c>
      <c r="AD315" s="99" t="s">
        <v>2899</v>
      </c>
      <c r="AE315" s="99" t="s">
        <v>2900</v>
      </c>
      <c r="AF315" s="99" t="s">
        <v>2901</v>
      </c>
    </row>
    <row r="316" spans="1:32" ht="195" x14ac:dyDescent="0.25">
      <c r="A316" s="1">
        <f t="shared" si="4"/>
        <v>313</v>
      </c>
      <c r="B316" s="223"/>
      <c r="C316" s="99" t="s">
        <v>7639</v>
      </c>
      <c r="D316" s="12" t="s">
        <v>30</v>
      </c>
      <c r="E316" s="98" t="s">
        <v>2902</v>
      </c>
      <c r="F316" s="98">
        <v>5251005067</v>
      </c>
      <c r="G316" s="100" t="s">
        <v>10872</v>
      </c>
      <c r="H316" s="100" t="s">
        <v>10872</v>
      </c>
      <c r="I316" s="101" t="s">
        <v>2903</v>
      </c>
      <c r="J316" s="12" t="s">
        <v>10139</v>
      </c>
      <c r="K316" s="12" t="s">
        <v>32</v>
      </c>
      <c r="L316" s="12">
        <v>159</v>
      </c>
      <c r="M316" s="98" t="s">
        <v>60</v>
      </c>
      <c r="N316" s="99" t="s">
        <v>2904</v>
      </c>
      <c r="O316" s="12" t="s">
        <v>107</v>
      </c>
      <c r="P316" s="98"/>
      <c r="Q316" s="15" t="s">
        <v>8628</v>
      </c>
      <c r="R316" s="99"/>
      <c r="S316" s="99"/>
      <c r="T316" s="100" t="s">
        <v>2905</v>
      </c>
      <c r="U316" s="1" t="s">
        <v>12440</v>
      </c>
      <c r="V316" s="98" t="s">
        <v>175</v>
      </c>
      <c r="W316" s="12">
        <v>1</v>
      </c>
      <c r="X316" s="12" t="s">
        <v>7448</v>
      </c>
      <c r="Y316" s="12">
        <v>2232.14</v>
      </c>
      <c r="Z316" s="98">
        <v>50</v>
      </c>
      <c r="AA316" s="99" t="s">
        <v>844</v>
      </c>
      <c r="AB316" s="99" t="s">
        <v>2906</v>
      </c>
      <c r="AC316" s="99" t="s">
        <v>2907</v>
      </c>
      <c r="AD316" s="99" t="s">
        <v>2908</v>
      </c>
      <c r="AE316" s="99" t="s">
        <v>2909</v>
      </c>
      <c r="AF316" s="99" t="s">
        <v>1017</v>
      </c>
    </row>
    <row r="317" spans="1:32" ht="120" x14ac:dyDescent="0.25">
      <c r="A317" s="1">
        <f t="shared" si="4"/>
        <v>314</v>
      </c>
      <c r="B317" s="223"/>
      <c r="C317" s="99" t="s">
        <v>8160</v>
      </c>
      <c r="D317" s="12" t="s">
        <v>30</v>
      </c>
      <c r="E317" s="98" t="s">
        <v>2910</v>
      </c>
      <c r="F317" s="98">
        <v>5251005451</v>
      </c>
      <c r="G317" s="100" t="s">
        <v>10874</v>
      </c>
      <c r="H317" s="100" t="s">
        <v>10873</v>
      </c>
      <c r="I317" s="40" t="s">
        <v>2911</v>
      </c>
      <c r="J317" s="12" t="s">
        <v>10139</v>
      </c>
      <c r="K317" s="12" t="s">
        <v>32</v>
      </c>
      <c r="L317" s="12">
        <v>159</v>
      </c>
      <c r="M317" s="98" t="s">
        <v>60</v>
      </c>
      <c r="N317" s="99" t="s">
        <v>2912</v>
      </c>
      <c r="O317" s="12" t="s">
        <v>107</v>
      </c>
      <c r="P317" s="98"/>
      <c r="Q317" s="15" t="s">
        <v>8629</v>
      </c>
      <c r="R317" s="99"/>
      <c r="S317" s="99"/>
      <c r="T317" s="100" t="s">
        <v>12709</v>
      </c>
      <c r="U317" s="1" t="s">
        <v>12440</v>
      </c>
      <c r="V317" s="12" t="s">
        <v>2913</v>
      </c>
      <c r="W317" s="12">
        <v>1</v>
      </c>
      <c r="X317" s="12" t="s">
        <v>7448</v>
      </c>
      <c r="Y317" s="12">
        <v>2232.14</v>
      </c>
      <c r="Z317" s="98">
        <v>120</v>
      </c>
      <c r="AA317" s="99" t="s">
        <v>909</v>
      </c>
      <c r="AB317" s="99" t="s">
        <v>2914</v>
      </c>
      <c r="AC317" s="99" t="s">
        <v>2915</v>
      </c>
      <c r="AD317" s="99" t="s">
        <v>2916</v>
      </c>
      <c r="AE317" s="99" t="s">
        <v>2917</v>
      </c>
      <c r="AF317" s="99" t="s">
        <v>2918</v>
      </c>
    </row>
    <row r="318" spans="1:32" ht="105" x14ac:dyDescent="0.25">
      <c r="A318" s="1">
        <f t="shared" si="4"/>
        <v>315</v>
      </c>
      <c r="B318" s="223"/>
      <c r="C318" s="99" t="s">
        <v>10309</v>
      </c>
      <c r="D318" s="12" t="s">
        <v>30</v>
      </c>
      <c r="E318" s="98" t="s">
        <v>2919</v>
      </c>
      <c r="F318" s="98">
        <v>5251005437</v>
      </c>
      <c r="G318" s="100" t="s">
        <v>10876</v>
      </c>
      <c r="H318" s="100" t="s">
        <v>10875</v>
      </c>
      <c r="I318" s="101" t="s">
        <v>2920</v>
      </c>
      <c r="J318" s="12" t="s">
        <v>10139</v>
      </c>
      <c r="K318" s="12" t="s">
        <v>32</v>
      </c>
      <c r="L318" s="98">
        <v>159</v>
      </c>
      <c r="M318" s="98" t="s">
        <v>365</v>
      </c>
      <c r="N318" s="99" t="s">
        <v>2921</v>
      </c>
      <c r="O318" s="12" t="s">
        <v>107</v>
      </c>
      <c r="P318" s="98"/>
      <c r="Q318" s="15" t="s">
        <v>8630</v>
      </c>
      <c r="R318" s="99" t="s">
        <v>9190</v>
      </c>
      <c r="S318" s="99"/>
      <c r="T318" s="100" t="s">
        <v>12712</v>
      </c>
      <c r="U318" s="1" t="s">
        <v>12442</v>
      </c>
      <c r="V318" s="98" t="s">
        <v>2922</v>
      </c>
      <c r="W318" s="98">
        <v>1</v>
      </c>
      <c r="X318" s="98" t="s">
        <v>7448</v>
      </c>
      <c r="Y318" s="12">
        <v>2232.14</v>
      </c>
      <c r="Z318" s="98">
        <v>90</v>
      </c>
      <c r="AA318" s="99" t="s">
        <v>2923</v>
      </c>
      <c r="AB318" s="99" t="s">
        <v>2914</v>
      </c>
      <c r="AC318" s="99" t="s">
        <v>2924</v>
      </c>
      <c r="AD318" s="99" t="s">
        <v>2925</v>
      </c>
      <c r="AE318" s="99" t="s">
        <v>2926</v>
      </c>
      <c r="AF318" s="99" t="s">
        <v>2927</v>
      </c>
    </row>
    <row r="319" spans="1:32" ht="135" x14ac:dyDescent="0.25">
      <c r="A319" s="1">
        <f t="shared" si="4"/>
        <v>316</v>
      </c>
      <c r="B319" s="223"/>
      <c r="C319" s="99" t="s">
        <v>7645</v>
      </c>
      <c r="D319" s="12" t="s">
        <v>30</v>
      </c>
      <c r="E319" s="98" t="s">
        <v>10878</v>
      </c>
      <c r="F319" s="98">
        <v>5251005162</v>
      </c>
      <c r="G319" s="100" t="s">
        <v>10877</v>
      </c>
      <c r="H319" s="100" t="s">
        <v>10877</v>
      </c>
      <c r="I319" s="101" t="s">
        <v>2928</v>
      </c>
      <c r="J319" s="12" t="s">
        <v>10139</v>
      </c>
      <c r="K319" s="12" t="s">
        <v>32</v>
      </c>
      <c r="L319" s="98">
        <v>159</v>
      </c>
      <c r="M319" s="98" t="s">
        <v>719</v>
      </c>
      <c r="N319" s="99" t="s">
        <v>2929</v>
      </c>
      <c r="O319" s="12" t="s">
        <v>107</v>
      </c>
      <c r="P319" s="98"/>
      <c r="Q319" s="15" t="s">
        <v>8631</v>
      </c>
      <c r="R319" s="99" t="s">
        <v>9191</v>
      </c>
      <c r="S319" s="99"/>
      <c r="T319" s="100" t="s">
        <v>12706</v>
      </c>
      <c r="U319" s="1" t="s">
        <v>12440</v>
      </c>
      <c r="V319" s="98" t="s">
        <v>2922</v>
      </c>
      <c r="W319" s="98">
        <v>1</v>
      </c>
      <c r="X319" s="98" t="s">
        <v>7448</v>
      </c>
      <c r="Y319" s="12">
        <v>2232.14</v>
      </c>
      <c r="Z319" s="98">
        <v>100</v>
      </c>
      <c r="AA319" s="99" t="s">
        <v>909</v>
      </c>
      <c r="AB319" s="99" t="s">
        <v>2914</v>
      </c>
      <c r="AC319" s="99" t="s">
        <v>2930</v>
      </c>
      <c r="AD319" s="99" t="s">
        <v>2931</v>
      </c>
      <c r="AE319" s="99" t="s">
        <v>555</v>
      </c>
      <c r="AF319" s="99" t="s">
        <v>2932</v>
      </c>
    </row>
    <row r="320" spans="1:32" ht="105" x14ac:dyDescent="0.25">
      <c r="A320" s="1">
        <f t="shared" ref="A320:A383" si="5">A319+1</f>
        <v>317</v>
      </c>
      <c r="B320" s="223"/>
      <c r="C320" s="99" t="s">
        <v>10310</v>
      </c>
      <c r="D320" s="12" t="s">
        <v>30</v>
      </c>
      <c r="E320" s="98" t="s">
        <v>10881</v>
      </c>
      <c r="F320" s="98">
        <v>5251005363</v>
      </c>
      <c r="G320" s="100" t="s">
        <v>10880</v>
      </c>
      <c r="H320" s="100" t="s">
        <v>10879</v>
      </c>
      <c r="I320" s="101" t="s">
        <v>2933</v>
      </c>
      <c r="J320" s="12" t="s">
        <v>10139</v>
      </c>
      <c r="K320" s="12" t="s">
        <v>32</v>
      </c>
      <c r="L320" s="98">
        <v>159</v>
      </c>
      <c r="M320" s="98" t="s">
        <v>2934</v>
      </c>
      <c r="N320" s="99" t="s">
        <v>2935</v>
      </c>
      <c r="O320" s="12" t="s">
        <v>107</v>
      </c>
      <c r="P320" s="98"/>
      <c r="Q320" s="15" t="s">
        <v>8632</v>
      </c>
      <c r="R320" s="99" t="s">
        <v>9192</v>
      </c>
      <c r="S320" s="99"/>
      <c r="T320" s="100" t="s">
        <v>12214</v>
      </c>
      <c r="U320" s="1" t="s">
        <v>12440</v>
      </c>
      <c r="V320" s="98" t="s">
        <v>2936</v>
      </c>
      <c r="W320" s="98">
        <v>1</v>
      </c>
      <c r="X320" s="98" t="s">
        <v>7448</v>
      </c>
      <c r="Y320" s="12">
        <v>2232.14</v>
      </c>
      <c r="Z320" s="98">
        <v>100</v>
      </c>
      <c r="AA320" s="99" t="s">
        <v>909</v>
      </c>
      <c r="AB320" s="99" t="s">
        <v>2914</v>
      </c>
      <c r="AC320" s="99" t="s">
        <v>2930</v>
      </c>
      <c r="AD320" s="99" t="s">
        <v>2937</v>
      </c>
      <c r="AE320" s="99" t="s">
        <v>946</v>
      </c>
      <c r="AF320" s="99" t="s">
        <v>2938</v>
      </c>
    </row>
    <row r="321" spans="1:32" ht="120" x14ac:dyDescent="0.25">
      <c r="A321" s="1">
        <f t="shared" si="5"/>
        <v>318</v>
      </c>
      <c r="B321" s="223"/>
      <c r="C321" s="99" t="s">
        <v>7643</v>
      </c>
      <c r="D321" s="12" t="s">
        <v>30</v>
      </c>
      <c r="E321" s="98" t="s">
        <v>2939</v>
      </c>
      <c r="F321" s="98">
        <v>5251005148</v>
      </c>
      <c r="G321" s="100" t="s">
        <v>10882</v>
      </c>
      <c r="H321" s="100" t="s">
        <v>10882</v>
      </c>
      <c r="I321" s="101" t="s">
        <v>2940</v>
      </c>
      <c r="J321" s="12" t="s">
        <v>10139</v>
      </c>
      <c r="K321" s="12" t="s">
        <v>32</v>
      </c>
      <c r="L321" s="98">
        <v>159</v>
      </c>
      <c r="M321" s="98" t="s">
        <v>253</v>
      </c>
      <c r="N321" s="99" t="s">
        <v>2941</v>
      </c>
      <c r="O321" s="12" t="s">
        <v>107</v>
      </c>
      <c r="P321" s="98" t="s">
        <v>1449</v>
      </c>
      <c r="Q321" s="15" t="s">
        <v>8633</v>
      </c>
      <c r="R321" s="99" t="s">
        <v>9193</v>
      </c>
      <c r="S321" s="99"/>
      <c r="T321" s="100" t="s">
        <v>12696</v>
      </c>
      <c r="U321" s="1" t="s">
        <v>12440</v>
      </c>
      <c r="V321" s="98" t="s">
        <v>2942</v>
      </c>
      <c r="W321" s="98">
        <v>1</v>
      </c>
      <c r="X321" s="98" t="s">
        <v>7448</v>
      </c>
      <c r="Y321" s="12">
        <v>2232.14</v>
      </c>
      <c r="Z321" s="98">
        <v>80</v>
      </c>
      <c r="AA321" s="99" t="s">
        <v>909</v>
      </c>
      <c r="AB321" s="99" t="s">
        <v>2914</v>
      </c>
      <c r="AC321" s="99" t="s">
        <v>2930</v>
      </c>
      <c r="AD321" s="99" t="s">
        <v>2943</v>
      </c>
      <c r="AE321" s="99" t="s">
        <v>2131</v>
      </c>
      <c r="AF321" s="99" t="s">
        <v>2944</v>
      </c>
    </row>
    <row r="322" spans="1:32" ht="120" x14ac:dyDescent="0.25">
      <c r="A322" s="1">
        <f t="shared" si="5"/>
        <v>319</v>
      </c>
      <c r="B322" s="223"/>
      <c r="C322" s="99" t="s">
        <v>7641</v>
      </c>
      <c r="D322" s="12" t="s">
        <v>30</v>
      </c>
      <c r="E322" s="98" t="s">
        <v>2945</v>
      </c>
      <c r="F322" s="98">
        <v>5251005028</v>
      </c>
      <c r="G322" s="100" t="s">
        <v>10883</v>
      </c>
      <c r="H322" s="100" t="s">
        <v>10883</v>
      </c>
      <c r="I322" s="101" t="s">
        <v>2946</v>
      </c>
      <c r="J322" s="12" t="s">
        <v>10139</v>
      </c>
      <c r="K322" s="12" t="s">
        <v>32</v>
      </c>
      <c r="L322" s="98">
        <v>159</v>
      </c>
      <c r="M322" s="98" t="s">
        <v>60</v>
      </c>
      <c r="N322" s="99" t="s">
        <v>2912</v>
      </c>
      <c r="O322" s="12" t="s">
        <v>107</v>
      </c>
      <c r="P322" s="98"/>
      <c r="Q322" s="15" t="s">
        <v>8634</v>
      </c>
      <c r="R322" s="99" t="s">
        <v>9194</v>
      </c>
      <c r="S322" s="99"/>
      <c r="T322" s="100" t="s">
        <v>12705</v>
      </c>
      <c r="U322" s="1" t="s">
        <v>12442</v>
      </c>
      <c r="V322" s="98" t="s">
        <v>2922</v>
      </c>
      <c r="W322" s="98">
        <v>1</v>
      </c>
      <c r="X322" s="98" t="s">
        <v>7448</v>
      </c>
      <c r="Y322" s="12">
        <v>2232.14</v>
      </c>
      <c r="Z322" s="98">
        <v>140</v>
      </c>
      <c r="AA322" s="99" t="s">
        <v>909</v>
      </c>
      <c r="AB322" s="99" t="s">
        <v>2914</v>
      </c>
      <c r="AC322" s="99" t="s">
        <v>2915</v>
      </c>
      <c r="AD322" s="99" t="s">
        <v>2916</v>
      </c>
      <c r="AE322" s="99" t="s">
        <v>2917</v>
      </c>
      <c r="AF322" s="99" t="s">
        <v>2918</v>
      </c>
    </row>
    <row r="323" spans="1:32" ht="105" x14ac:dyDescent="0.25">
      <c r="A323" s="1">
        <f t="shared" si="5"/>
        <v>320</v>
      </c>
      <c r="B323" s="223"/>
      <c r="C323" s="99" t="s">
        <v>7646</v>
      </c>
      <c r="D323" s="12" t="s">
        <v>30</v>
      </c>
      <c r="E323" s="98" t="s">
        <v>2947</v>
      </c>
      <c r="F323" s="98">
        <v>5251004930</v>
      </c>
      <c r="G323" s="100" t="s">
        <v>10884</v>
      </c>
      <c r="H323" s="100" t="s">
        <v>10884</v>
      </c>
      <c r="I323" s="101" t="s">
        <v>2948</v>
      </c>
      <c r="J323" s="12" t="s">
        <v>10139</v>
      </c>
      <c r="K323" s="12" t="s">
        <v>32</v>
      </c>
      <c r="L323" s="98">
        <v>159</v>
      </c>
      <c r="M323" s="98" t="s">
        <v>60</v>
      </c>
      <c r="N323" s="99" t="s">
        <v>2949</v>
      </c>
      <c r="O323" s="12" t="s">
        <v>107</v>
      </c>
      <c r="P323" s="98"/>
      <c r="Q323" s="15" t="s">
        <v>8635</v>
      </c>
      <c r="R323" s="99"/>
      <c r="S323" s="99"/>
      <c r="T323" s="100" t="s">
        <v>2950</v>
      </c>
      <c r="U323" s="1" t="s">
        <v>12440</v>
      </c>
      <c r="V323" s="98" t="s">
        <v>175</v>
      </c>
      <c r="W323" s="98">
        <v>1</v>
      </c>
      <c r="X323" s="98" t="s">
        <v>7448</v>
      </c>
      <c r="Y323" s="12">
        <v>2232.14</v>
      </c>
      <c r="Z323" s="98">
        <v>40</v>
      </c>
      <c r="AA323" s="99" t="s">
        <v>909</v>
      </c>
      <c r="AB323" s="99" t="s">
        <v>2914</v>
      </c>
      <c r="AC323" s="99" t="s">
        <v>2930</v>
      </c>
      <c r="AD323" s="99" t="s">
        <v>2951</v>
      </c>
      <c r="AE323" s="99" t="s">
        <v>2952</v>
      </c>
      <c r="AF323" s="99" t="s">
        <v>2953</v>
      </c>
    </row>
    <row r="324" spans="1:32" ht="105" x14ac:dyDescent="0.25">
      <c r="A324" s="1">
        <f t="shared" si="5"/>
        <v>321</v>
      </c>
      <c r="B324" s="223"/>
      <c r="C324" s="99" t="s">
        <v>7644</v>
      </c>
      <c r="D324" s="12" t="s">
        <v>30</v>
      </c>
      <c r="E324" s="98" t="s">
        <v>2954</v>
      </c>
      <c r="F324" s="98">
        <v>5251005469</v>
      </c>
      <c r="G324" s="100" t="s">
        <v>10886</v>
      </c>
      <c r="H324" s="100" t="s">
        <v>10885</v>
      </c>
      <c r="I324" s="101" t="s">
        <v>2955</v>
      </c>
      <c r="J324" s="12" t="s">
        <v>10139</v>
      </c>
      <c r="K324" s="12" t="s">
        <v>32</v>
      </c>
      <c r="L324" s="98">
        <v>159</v>
      </c>
      <c r="M324" s="98" t="s">
        <v>60</v>
      </c>
      <c r="N324" s="99" t="s">
        <v>2956</v>
      </c>
      <c r="O324" s="12" t="s">
        <v>107</v>
      </c>
      <c r="P324" s="98"/>
      <c r="Q324" s="15" t="s">
        <v>8636</v>
      </c>
      <c r="R324" s="99" t="s">
        <v>9195</v>
      </c>
      <c r="S324" s="99"/>
      <c r="T324" s="100" t="s">
        <v>12702</v>
      </c>
      <c r="U324" s="1" t="s">
        <v>12440</v>
      </c>
      <c r="V324" s="98" t="s">
        <v>175</v>
      </c>
      <c r="W324" s="98">
        <v>1</v>
      </c>
      <c r="X324" s="98" t="s">
        <v>7448</v>
      </c>
      <c r="Y324" s="12">
        <v>2232.14</v>
      </c>
      <c r="Z324" s="98">
        <v>22</v>
      </c>
      <c r="AA324" s="99" t="s">
        <v>540</v>
      </c>
      <c r="AB324" s="99" t="s">
        <v>2957</v>
      </c>
      <c r="AC324" s="99" t="s">
        <v>2958</v>
      </c>
      <c r="AD324" s="99" t="s">
        <v>2959</v>
      </c>
      <c r="AE324" s="99" t="s">
        <v>2960</v>
      </c>
      <c r="AF324" s="99" t="s">
        <v>2961</v>
      </c>
    </row>
    <row r="325" spans="1:32" ht="180" x14ac:dyDescent="0.25">
      <c r="A325" s="1">
        <f t="shared" si="5"/>
        <v>322</v>
      </c>
      <c r="B325" s="223"/>
      <c r="C325" s="99" t="s">
        <v>7640</v>
      </c>
      <c r="D325" s="12" t="s">
        <v>30</v>
      </c>
      <c r="E325" s="98" t="s">
        <v>2962</v>
      </c>
      <c r="F325" s="98">
        <v>5251005388</v>
      </c>
      <c r="G325" s="100" t="s">
        <v>10887</v>
      </c>
      <c r="H325" s="100" t="s">
        <v>10887</v>
      </c>
      <c r="I325" s="101" t="s">
        <v>2963</v>
      </c>
      <c r="J325" s="12" t="s">
        <v>10139</v>
      </c>
      <c r="K325" s="12" t="s">
        <v>32</v>
      </c>
      <c r="L325" s="98">
        <v>159</v>
      </c>
      <c r="M325" s="98" t="s">
        <v>60</v>
      </c>
      <c r="N325" s="99" t="s">
        <v>2964</v>
      </c>
      <c r="O325" s="12" t="s">
        <v>107</v>
      </c>
      <c r="P325" s="98"/>
      <c r="Q325" s="15" t="s">
        <v>8637</v>
      </c>
      <c r="R325" s="99" t="s">
        <v>9196</v>
      </c>
      <c r="S325" s="99"/>
      <c r="T325" s="100" t="s">
        <v>12703</v>
      </c>
      <c r="U325" s="1" t="s">
        <v>12440</v>
      </c>
      <c r="V325" s="98" t="s">
        <v>175</v>
      </c>
      <c r="W325" s="98">
        <v>1</v>
      </c>
      <c r="X325" s="98" t="s">
        <v>7448</v>
      </c>
      <c r="Y325" s="12">
        <v>2232.14</v>
      </c>
      <c r="Z325" s="98">
        <v>40</v>
      </c>
      <c r="AA325" s="99" t="s">
        <v>540</v>
      </c>
      <c r="AB325" s="99" t="s">
        <v>2965</v>
      </c>
      <c r="AC325" s="99" t="s">
        <v>2966</v>
      </c>
      <c r="AD325" s="99" t="s">
        <v>2967</v>
      </c>
      <c r="AE325" s="99" t="s">
        <v>2968</v>
      </c>
      <c r="AF325" s="99" t="s">
        <v>10180</v>
      </c>
    </row>
    <row r="326" spans="1:32" ht="105" x14ac:dyDescent="0.25">
      <c r="A326" s="1">
        <f t="shared" si="5"/>
        <v>323</v>
      </c>
      <c r="B326" s="223"/>
      <c r="C326" s="99" t="s">
        <v>7638</v>
      </c>
      <c r="D326" s="12" t="s">
        <v>30</v>
      </c>
      <c r="E326" s="98" t="s">
        <v>2969</v>
      </c>
      <c r="F326" s="98">
        <v>5251005476</v>
      </c>
      <c r="G326" s="100" t="s">
        <v>10889</v>
      </c>
      <c r="H326" s="100" t="s">
        <v>10888</v>
      </c>
      <c r="I326" s="101" t="s">
        <v>2970</v>
      </c>
      <c r="J326" s="12" t="s">
        <v>10139</v>
      </c>
      <c r="K326" s="12" t="s">
        <v>32</v>
      </c>
      <c r="L326" s="98">
        <v>159</v>
      </c>
      <c r="M326" s="98" t="s">
        <v>104</v>
      </c>
      <c r="N326" s="99" t="s">
        <v>2474</v>
      </c>
      <c r="O326" s="12" t="s">
        <v>107</v>
      </c>
      <c r="P326" s="98"/>
      <c r="Q326" s="15" t="s">
        <v>8638</v>
      </c>
      <c r="R326" s="99"/>
      <c r="S326" s="99"/>
      <c r="T326" s="100" t="s">
        <v>12698</v>
      </c>
      <c r="U326" s="1" t="s">
        <v>12440</v>
      </c>
      <c r="V326" s="98" t="s">
        <v>175</v>
      </c>
      <c r="W326" s="98">
        <v>1</v>
      </c>
      <c r="X326" s="98" t="s">
        <v>7448</v>
      </c>
      <c r="Y326" s="12">
        <v>2232.14</v>
      </c>
      <c r="Z326" s="98">
        <v>40</v>
      </c>
      <c r="AA326" s="99" t="s">
        <v>540</v>
      </c>
      <c r="AB326" s="99" t="s">
        <v>2971</v>
      </c>
      <c r="AC326" s="99" t="s">
        <v>2972</v>
      </c>
      <c r="AD326" s="99" t="s">
        <v>2973</v>
      </c>
      <c r="AE326" s="99" t="s">
        <v>2974</v>
      </c>
      <c r="AF326" s="99" t="s">
        <v>804</v>
      </c>
    </row>
    <row r="327" spans="1:32" ht="195" x14ac:dyDescent="0.25">
      <c r="A327" s="1">
        <f t="shared" si="5"/>
        <v>324</v>
      </c>
      <c r="B327" s="223"/>
      <c r="C327" s="1" t="s">
        <v>7931</v>
      </c>
      <c r="D327" s="12" t="s">
        <v>30</v>
      </c>
      <c r="E327" s="98" t="s">
        <v>7932</v>
      </c>
      <c r="F327" s="98">
        <v>5251005500</v>
      </c>
      <c r="G327" s="1" t="s">
        <v>10890</v>
      </c>
      <c r="H327" s="1" t="s">
        <v>10890</v>
      </c>
      <c r="I327" s="13" t="s">
        <v>13159</v>
      </c>
      <c r="J327" s="12" t="s">
        <v>10139</v>
      </c>
      <c r="K327" s="12" t="s">
        <v>32</v>
      </c>
      <c r="L327" s="98">
        <v>159</v>
      </c>
      <c r="M327" s="98" t="s">
        <v>72</v>
      </c>
      <c r="N327" s="1" t="s">
        <v>7933</v>
      </c>
      <c r="O327" s="12" t="s">
        <v>107</v>
      </c>
      <c r="P327" s="98">
        <v>1995</v>
      </c>
      <c r="Q327" s="15" t="s">
        <v>8639</v>
      </c>
      <c r="R327" s="99"/>
      <c r="S327" s="99"/>
      <c r="T327" s="100" t="s">
        <v>12700</v>
      </c>
      <c r="U327" s="1" t="s">
        <v>12440</v>
      </c>
      <c r="V327" s="98" t="s">
        <v>175</v>
      </c>
      <c r="W327" s="98">
        <v>1</v>
      </c>
      <c r="X327" s="98" t="s">
        <v>7448</v>
      </c>
      <c r="Y327" s="12"/>
      <c r="Z327" s="98">
        <v>50</v>
      </c>
      <c r="AA327" s="99" t="s">
        <v>540</v>
      </c>
      <c r="AB327" s="99" t="s">
        <v>7934</v>
      </c>
      <c r="AC327" s="99" t="s">
        <v>7935</v>
      </c>
      <c r="AD327" s="1" t="s">
        <v>7936</v>
      </c>
      <c r="AE327" s="1" t="s">
        <v>555</v>
      </c>
      <c r="AF327" s="99" t="s">
        <v>766</v>
      </c>
    </row>
    <row r="328" spans="1:32" ht="135" x14ac:dyDescent="0.25">
      <c r="A328" s="1">
        <f t="shared" si="5"/>
        <v>325</v>
      </c>
      <c r="B328" s="223"/>
      <c r="C328" s="99" t="s">
        <v>10892</v>
      </c>
      <c r="D328" s="12" t="s">
        <v>30</v>
      </c>
      <c r="E328" s="98" t="s">
        <v>2975</v>
      </c>
      <c r="F328" s="98">
        <v>5251005050</v>
      </c>
      <c r="G328" s="100" t="s">
        <v>10891</v>
      </c>
      <c r="H328" s="100" t="s">
        <v>10891</v>
      </c>
      <c r="I328" s="40" t="s">
        <v>2976</v>
      </c>
      <c r="J328" s="12" t="s">
        <v>10139</v>
      </c>
      <c r="K328" s="12" t="s">
        <v>32</v>
      </c>
      <c r="L328" s="98">
        <v>159</v>
      </c>
      <c r="M328" s="98" t="s">
        <v>60</v>
      </c>
      <c r="N328" s="99" t="s">
        <v>2977</v>
      </c>
      <c r="O328" s="12" t="s">
        <v>107</v>
      </c>
      <c r="P328" s="98"/>
      <c r="Q328" s="15" t="s">
        <v>8640</v>
      </c>
      <c r="R328" s="99"/>
      <c r="S328" s="99"/>
      <c r="T328" s="100" t="s">
        <v>12699</v>
      </c>
      <c r="U328" s="1" t="s">
        <v>12440</v>
      </c>
      <c r="V328" s="98" t="s">
        <v>175</v>
      </c>
      <c r="W328" s="98">
        <v>1</v>
      </c>
      <c r="X328" s="98" t="s">
        <v>7448</v>
      </c>
      <c r="Y328" s="12">
        <v>2232.14</v>
      </c>
      <c r="Z328" s="98">
        <v>25</v>
      </c>
      <c r="AA328" s="99" t="s">
        <v>540</v>
      </c>
      <c r="AB328" s="99" t="s">
        <v>2978</v>
      </c>
      <c r="AC328" s="99" t="s">
        <v>2979</v>
      </c>
      <c r="AD328" s="99" t="s">
        <v>2980</v>
      </c>
      <c r="AE328" s="99" t="s">
        <v>2981</v>
      </c>
      <c r="AF328" s="99" t="s">
        <v>2097</v>
      </c>
    </row>
    <row r="329" spans="1:32" ht="105" x14ac:dyDescent="0.25">
      <c r="A329" s="1">
        <f t="shared" si="5"/>
        <v>326</v>
      </c>
      <c r="B329" s="223"/>
      <c r="C329" s="99" t="s">
        <v>7642</v>
      </c>
      <c r="D329" s="12" t="s">
        <v>30</v>
      </c>
      <c r="E329" s="98" t="s">
        <v>2982</v>
      </c>
      <c r="F329" s="98">
        <v>5251007096</v>
      </c>
      <c r="G329" s="100" t="s">
        <v>10894</v>
      </c>
      <c r="H329" s="100" t="s">
        <v>10893</v>
      </c>
      <c r="I329" s="101" t="s">
        <v>2983</v>
      </c>
      <c r="J329" s="12" t="s">
        <v>10139</v>
      </c>
      <c r="K329" s="12" t="s">
        <v>32</v>
      </c>
      <c r="L329" s="98">
        <v>159</v>
      </c>
      <c r="M329" s="98" t="s">
        <v>2618</v>
      </c>
      <c r="N329" s="99" t="s">
        <v>10181</v>
      </c>
      <c r="O329" s="12" t="s">
        <v>107</v>
      </c>
      <c r="P329" s="98"/>
      <c r="Q329" s="15" t="s">
        <v>8641</v>
      </c>
      <c r="R329" s="99"/>
      <c r="S329" s="99"/>
      <c r="T329" s="100" t="s">
        <v>12710</v>
      </c>
      <c r="U329" s="1" t="s">
        <v>12440</v>
      </c>
      <c r="V329" s="98" t="s">
        <v>175</v>
      </c>
      <c r="W329" s="98">
        <v>1</v>
      </c>
      <c r="X329" s="98" t="s">
        <v>7540</v>
      </c>
      <c r="Y329" s="12">
        <v>2232.14</v>
      </c>
      <c r="Z329" s="98">
        <v>50</v>
      </c>
      <c r="AA329" s="99" t="s">
        <v>909</v>
      </c>
      <c r="AB329" s="99" t="s">
        <v>2984</v>
      </c>
      <c r="AC329" s="99" t="s">
        <v>2985</v>
      </c>
      <c r="AD329" s="99" t="s">
        <v>2986</v>
      </c>
      <c r="AE329" s="99" t="s">
        <v>899</v>
      </c>
      <c r="AF329" s="99" t="s">
        <v>2987</v>
      </c>
    </row>
    <row r="330" spans="1:32" ht="135" x14ac:dyDescent="0.25">
      <c r="A330" s="1">
        <f t="shared" si="5"/>
        <v>327</v>
      </c>
      <c r="B330" s="223"/>
      <c r="C330" s="1" t="s">
        <v>8190</v>
      </c>
      <c r="D330" s="12" t="s">
        <v>30</v>
      </c>
      <c r="E330" s="12" t="s">
        <v>2988</v>
      </c>
      <c r="F330" s="12">
        <v>5251003920</v>
      </c>
      <c r="G330" s="2" t="s">
        <v>10895</v>
      </c>
      <c r="H330" s="2" t="s">
        <v>10895</v>
      </c>
      <c r="I330" s="39" t="s">
        <v>2989</v>
      </c>
      <c r="J330" s="12" t="s">
        <v>10139</v>
      </c>
      <c r="K330" s="98" t="s">
        <v>32</v>
      </c>
      <c r="L330" s="98">
        <v>159</v>
      </c>
      <c r="M330" s="12" t="s">
        <v>2329</v>
      </c>
      <c r="N330" s="38" t="s">
        <v>2990</v>
      </c>
      <c r="O330" s="12" t="s">
        <v>107</v>
      </c>
      <c r="P330" s="98"/>
      <c r="Q330" s="50" t="s">
        <v>8898</v>
      </c>
      <c r="R330" s="1"/>
      <c r="S330" s="38"/>
      <c r="T330" s="2" t="s">
        <v>12697</v>
      </c>
      <c r="U330" s="1" t="s">
        <v>12440</v>
      </c>
      <c r="V330" s="98" t="s">
        <v>175</v>
      </c>
      <c r="W330" s="98">
        <v>1</v>
      </c>
      <c r="X330" s="98" t="s">
        <v>9570</v>
      </c>
      <c r="Y330" s="12">
        <v>2232.14</v>
      </c>
      <c r="Z330" s="12">
        <v>50</v>
      </c>
      <c r="AA330" s="38" t="s">
        <v>909</v>
      </c>
      <c r="AB330" s="38" t="s">
        <v>2914</v>
      </c>
      <c r="AC330" s="38" t="s">
        <v>2985</v>
      </c>
      <c r="AD330" s="1" t="s">
        <v>2991</v>
      </c>
      <c r="AE330" s="1" t="s">
        <v>2992</v>
      </c>
      <c r="AF330" s="1" t="s">
        <v>2993</v>
      </c>
    </row>
    <row r="331" spans="1:32" ht="135" x14ac:dyDescent="0.25">
      <c r="A331" s="1">
        <f t="shared" si="5"/>
        <v>328</v>
      </c>
      <c r="B331" s="224"/>
      <c r="C331" s="99" t="s">
        <v>10311</v>
      </c>
      <c r="D331" s="12" t="s">
        <v>223</v>
      </c>
      <c r="E331" s="98" t="s">
        <v>2994</v>
      </c>
      <c r="F331" s="98">
        <v>5251005155</v>
      </c>
      <c r="G331" s="100" t="s">
        <v>10897</v>
      </c>
      <c r="H331" s="100" t="s">
        <v>10896</v>
      </c>
      <c r="I331" s="40" t="s">
        <v>2995</v>
      </c>
      <c r="J331" s="12" t="s">
        <v>10139</v>
      </c>
      <c r="K331" s="98" t="s">
        <v>32</v>
      </c>
      <c r="L331" s="98">
        <v>193</v>
      </c>
      <c r="M331" s="98" t="s">
        <v>1375</v>
      </c>
      <c r="N331" s="99" t="s">
        <v>2996</v>
      </c>
      <c r="O331" s="12" t="s">
        <v>107</v>
      </c>
      <c r="P331" s="98"/>
      <c r="Q331" s="15" t="s">
        <v>8642</v>
      </c>
      <c r="R331" s="99"/>
      <c r="S331" s="99" t="s">
        <v>12215</v>
      </c>
      <c r="T331" s="100" t="s">
        <v>12713</v>
      </c>
      <c r="U331" s="99" t="s">
        <v>12443</v>
      </c>
      <c r="V331" s="98" t="s">
        <v>2997</v>
      </c>
      <c r="W331" s="98">
        <v>3</v>
      </c>
      <c r="X331" s="98" t="s">
        <v>9571</v>
      </c>
      <c r="Y331" s="98">
        <v>4192.2</v>
      </c>
      <c r="Z331" s="98" t="s">
        <v>7647</v>
      </c>
      <c r="AA331" s="99" t="s">
        <v>2998</v>
      </c>
      <c r="AB331" s="99" t="s">
        <v>2914</v>
      </c>
      <c r="AC331" s="99" t="s">
        <v>2985</v>
      </c>
      <c r="AD331" s="99" t="s">
        <v>2999</v>
      </c>
      <c r="AE331" s="99" t="s">
        <v>3000</v>
      </c>
      <c r="AF331" s="99" t="s">
        <v>1017</v>
      </c>
    </row>
    <row r="332" spans="1:32" ht="120" x14ac:dyDescent="0.25">
      <c r="A332" s="1">
        <f t="shared" si="5"/>
        <v>329</v>
      </c>
      <c r="B332" s="225" t="s">
        <v>7405</v>
      </c>
      <c r="C332" s="1" t="s">
        <v>7654</v>
      </c>
      <c r="D332" s="12" t="s">
        <v>30</v>
      </c>
      <c r="E332" s="12" t="s">
        <v>3001</v>
      </c>
      <c r="F332" s="12">
        <v>5221003070</v>
      </c>
      <c r="G332" s="2" t="s">
        <v>10898</v>
      </c>
      <c r="H332" s="2" t="s">
        <v>10898</v>
      </c>
      <c r="I332" s="39" t="s">
        <v>3002</v>
      </c>
      <c r="J332" s="12" t="s">
        <v>10139</v>
      </c>
      <c r="K332" s="98" t="s">
        <v>32</v>
      </c>
      <c r="L332" s="12">
        <v>102</v>
      </c>
      <c r="M332" s="12" t="s">
        <v>513</v>
      </c>
      <c r="N332" s="16" t="s">
        <v>3003</v>
      </c>
      <c r="O332" s="12" t="s">
        <v>107</v>
      </c>
      <c r="P332" s="14" t="s">
        <v>470</v>
      </c>
      <c r="Q332" s="102" t="s">
        <v>8643</v>
      </c>
      <c r="R332" s="1"/>
      <c r="S332" s="1"/>
      <c r="T332" s="2" t="s">
        <v>12722</v>
      </c>
      <c r="U332" s="1" t="s">
        <v>12715</v>
      </c>
      <c r="V332" s="12" t="s">
        <v>3004</v>
      </c>
      <c r="W332" s="12">
        <v>2</v>
      </c>
      <c r="X332" s="12" t="s">
        <v>7536</v>
      </c>
      <c r="Y332" s="12">
        <v>102</v>
      </c>
      <c r="Z332" s="12" t="s">
        <v>1369</v>
      </c>
      <c r="AA332" s="1" t="s">
        <v>540</v>
      </c>
      <c r="AB332" s="1" t="s">
        <v>3005</v>
      </c>
      <c r="AC332" s="1" t="s">
        <v>3006</v>
      </c>
      <c r="AD332" s="1" t="s">
        <v>3007</v>
      </c>
      <c r="AE332" s="1" t="s">
        <v>3008</v>
      </c>
      <c r="AF332" s="1" t="s">
        <v>718</v>
      </c>
    </row>
    <row r="333" spans="1:32" ht="132.75" x14ac:dyDescent="0.25">
      <c r="A333" s="1">
        <f t="shared" si="5"/>
        <v>330</v>
      </c>
      <c r="B333" s="225"/>
      <c r="C333" s="1" t="s">
        <v>7651</v>
      </c>
      <c r="D333" s="12" t="s">
        <v>30</v>
      </c>
      <c r="E333" s="12" t="s">
        <v>3009</v>
      </c>
      <c r="F333" s="12">
        <v>5221002781</v>
      </c>
      <c r="G333" s="2" t="s">
        <v>10900</v>
      </c>
      <c r="H333" s="1" t="s">
        <v>10899</v>
      </c>
      <c r="I333" s="43" t="s">
        <v>3010</v>
      </c>
      <c r="J333" s="12" t="s">
        <v>10139</v>
      </c>
      <c r="K333" s="98" t="s">
        <v>32</v>
      </c>
      <c r="L333" s="12">
        <v>102</v>
      </c>
      <c r="M333" s="12" t="s">
        <v>513</v>
      </c>
      <c r="N333" s="1" t="s">
        <v>3011</v>
      </c>
      <c r="O333" s="12" t="s">
        <v>107</v>
      </c>
      <c r="P333" s="12" t="s">
        <v>3012</v>
      </c>
      <c r="Q333" s="102" t="s">
        <v>8644</v>
      </c>
      <c r="R333" s="1" t="s">
        <v>9197</v>
      </c>
      <c r="S333" s="1" t="s">
        <v>12216</v>
      </c>
      <c r="T333" s="2" t="s">
        <v>3013</v>
      </c>
      <c r="U333" s="1" t="s">
        <v>107</v>
      </c>
      <c r="V333" s="12" t="s">
        <v>3004</v>
      </c>
      <c r="W333" s="12">
        <v>1</v>
      </c>
      <c r="X333" s="12" t="s">
        <v>9508</v>
      </c>
      <c r="Y333" s="12">
        <v>102</v>
      </c>
      <c r="Z333" s="12">
        <v>35</v>
      </c>
      <c r="AA333" s="1" t="s">
        <v>540</v>
      </c>
      <c r="AB333" s="1" t="s">
        <v>3014</v>
      </c>
      <c r="AC333" s="1" t="s">
        <v>3015</v>
      </c>
      <c r="AD333" s="1" t="s">
        <v>3016</v>
      </c>
      <c r="AE333" s="1" t="s">
        <v>1683</v>
      </c>
      <c r="AF333" s="1" t="s">
        <v>3017</v>
      </c>
    </row>
    <row r="334" spans="1:32" ht="135" x14ac:dyDescent="0.25">
      <c r="A334" s="1">
        <f t="shared" si="5"/>
        <v>331</v>
      </c>
      <c r="B334" s="225"/>
      <c r="C334" s="1" t="s">
        <v>7655</v>
      </c>
      <c r="D334" s="12" t="s">
        <v>30</v>
      </c>
      <c r="E334" s="12" t="s">
        <v>3018</v>
      </c>
      <c r="F334" s="12">
        <v>5221002943</v>
      </c>
      <c r="G334" s="2" t="s">
        <v>10902</v>
      </c>
      <c r="H334" s="2" t="s">
        <v>10901</v>
      </c>
      <c r="I334" s="39" t="s">
        <v>3019</v>
      </c>
      <c r="J334" s="12" t="s">
        <v>10139</v>
      </c>
      <c r="K334" s="98" t="s">
        <v>32</v>
      </c>
      <c r="L334" s="12">
        <v>102</v>
      </c>
      <c r="M334" s="12" t="s">
        <v>513</v>
      </c>
      <c r="N334" s="1" t="s">
        <v>3020</v>
      </c>
      <c r="O334" s="12" t="s">
        <v>107</v>
      </c>
      <c r="P334" s="12" t="s">
        <v>3021</v>
      </c>
      <c r="Q334" s="102" t="s">
        <v>8645</v>
      </c>
      <c r="R334" s="1"/>
      <c r="S334" s="1"/>
      <c r="T334" s="2" t="s">
        <v>12718</v>
      </c>
      <c r="U334" s="1" t="s">
        <v>12715</v>
      </c>
      <c r="V334" s="12" t="s">
        <v>3004</v>
      </c>
      <c r="W334" s="12">
        <v>2</v>
      </c>
      <c r="X334" s="12" t="s">
        <v>7536</v>
      </c>
      <c r="Y334" s="12">
        <v>102</v>
      </c>
      <c r="Z334" s="12" t="s">
        <v>1369</v>
      </c>
      <c r="AA334" s="1" t="s">
        <v>540</v>
      </c>
      <c r="AB334" s="1" t="s">
        <v>3023</v>
      </c>
      <c r="AC334" s="1" t="s">
        <v>1305</v>
      </c>
      <c r="AD334" s="1" t="s">
        <v>3024</v>
      </c>
      <c r="AE334" s="1" t="s">
        <v>3025</v>
      </c>
      <c r="AF334" s="1" t="s">
        <v>2716</v>
      </c>
    </row>
    <row r="335" spans="1:32" ht="150" x14ac:dyDescent="0.25">
      <c r="A335" s="1">
        <f t="shared" si="5"/>
        <v>332</v>
      </c>
      <c r="B335" s="225"/>
      <c r="C335" s="1" t="s">
        <v>7649</v>
      </c>
      <c r="D335" s="12" t="s">
        <v>30</v>
      </c>
      <c r="E335" s="12" t="s">
        <v>3026</v>
      </c>
      <c r="F335" s="12">
        <v>5221002968</v>
      </c>
      <c r="G335" s="32" t="s">
        <v>12719</v>
      </c>
      <c r="H335" s="24" t="s">
        <v>10903</v>
      </c>
      <c r="I335" s="39" t="s">
        <v>3027</v>
      </c>
      <c r="J335" s="12" t="s">
        <v>10139</v>
      </c>
      <c r="K335" s="98" t="s">
        <v>32</v>
      </c>
      <c r="L335" s="12">
        <v>102</v>
      </c>
      <c r="M335" s="12" t="s">
        <v>513</v>
      </c>
      <c r="N335" s="1" t="s">
        <v>3028</v>
      </c>
      <c r="O335" s="12" t="s">
        <v>107</v>
      </c>
      <c r="P335" s="14" t="s">
        <v>3029</v>
      </c>
      <c r="Q335" s="102" t="s">
        <v>8646</v>
      </c>
      <c r="R335" s="1"/>
      <c r="S335" s="1"/>
      <c r="T335" s="2" t="s">
        <v>3030</v>
      </c>
      <c r="U335" s="1" t="s">
        <v>12715</v>
      </c>
      <c r="V335" s="12" t="s">
        <v>3004</v>
      </c>
      <c r="W335" s="12">
        <v>2</v>
      </c>
      <c r="X335" s="12" t="s">
        <v>7536</v>
      </c>
      <c r="Y335" s="12">
        <v>102</v>
      </c>
      <c r="Z335" s="12" t="s">
        <v>9573</v>
      </c>
      <c r="AA335" s="1" t="s">
        <v>909</v>
      </c>
      <c r="AB335" s="1" t="s">
        <v>3031</v>
      </c>
      <c r="AC335" s="1" t="s">
        <v>3032</v>
      </c>
      <c r="AD335" s="1" t="s">
        <v>3033</v>
      </c>
      <c r="AE335" s="1" t="s">
        <v>3034</v>
      </c>
      <c r="AF335" s="1" t="s">
        <v>10182</v>
      </c>
    </row>
    <row r="336" spans="1:32" ht="135" x14ac:dyDescent="0.25">
      <c r="A336" s="1">
        <f t="shared" si="5"/>
        <v>333</v>
      </c>
      <c r="B336" s="225"/>
      <c r="C336" s="1" t="s">
        <v>7650</v>
      </c>
      <c r="D336" s="12" t="s">
        <v>30</v>
      </c>
      <c r="E336" s="12" t="s">
        <v>3009</v>
      </c>
      <c r="F336" s="12">
        <v>5221002781</v>
      </c>
      <c r="G336" s="2" t="s">
        <v>12720</v>
      </c>
      <c r="H336" s="2" t="s">
        <v>10904</v>
      </c>
      <c r="I336" s="43" t="s">
        <v>3010</v>
      </c>
      <c r="J336" s="12" t="s">
        <v>10139</v>
      </c>
      <c r="K336" s="98" t="s">
        <v>32</v>
      </c>
      <c r="L336" s="12">
        <v>102</v>
      </c>
      <c r="M336" s="12" t="s">
        <v>513</v>
      </c>
      <c r="N336" s="1" t="s">
        <v>3035</v>
      </c>
      <c r="O336" s="12" t="s">
        <v>107</v>
      </c>
      <c r="P336" s="12" t="s">
        <v>3036</v>
      </c>
      <c r="Q336" s="102" t="s">
        <v>8647</v>
      </c>
      <c r="R336" s="1" t="s">
        <v>9198</v>
      </c>
      <c r="S336" s="1" t="s">
        <v>12216</v>
      </c>
      <c r="T336" s="2" t="s">
        <v>12721</v>
      </c>
      <c r="U336" s="1" t="s">
        <v>12715</v>
      </c>
      <c r="V336" s="12" t="s">
        <v>197</v>
      </c>
      <c r="W336" s="12">
        <v>1</v>
      </c>
      <c r="X336" s="12" t="s">
        <v>7448</v>
      </c>
      <c r="Y336" s="12">
        <v>102</v>
      </c>
      <c r="Z336" s="12">
        <v>130</v>
      </c>
      <c r="AA336" s="1" t="s">
        <v>909</v>
      </c>
      <c r="AB336" s="1" t="s">
        <v>3031</v>
      </c>
      <c r="AC336" s="1" t="s">
        <v>3032</v>
      </c>
      <c r="AD336" s="1" t="s">
        <v>3037</v>
      </c>
      <c r="AE336" s="1" t="s">
        <v>652</v>
      </c>
      <c r="AF336" s="1" t="s">
        <v>3038</v>
      </c>
    </row>
    <row r="337" spans="1:32" ht="120" x14ac:dyDescent="0.25">
      <c r="A337" s="1">
        <f t="shared" si="5"/>
        <v>334</v>
      </c>
      <c r="B337" s="225"/>
      <c r="C337" s="1" t="s">
        <v>7656</v>
      </c>
      <c r="D337" s="12" t="s">
        <v>30</v>
      </c>
      <c r="E337" s="12" t="s">
        <v>3039</v>
      </c>
      <c r="F337" s="12">
        <v>5221002911</v>
      </c>
      <c r="G337" s="2" t="s">
        <v>10905</v>
      </c>
      <c r="H337" s="2" t="s">
        <v>10905</v>
      </c>
      <c r="I337" s="40" t="s">
        <v>3040</v>
      </c>
      <c r="J337" s="12" t="s">
        <v>10139</v>
      </c>
      <c r="K337" s="98" t="s">
        <v>32</v>
      </c>
      <c r="L337" s="12">
        <v>102</v>
      </c>
      <c r="M337" s="12" t="s">
        <v>513</v>
      </c>
      <c r="N337" s="1" t="s">
        <v>3041</v>
      </c>
      <c r="O337" s="12" t="s">
        <v>107</v>
      </c>
      <c r="P337" s="12" t="s">
        <v>266</v>
      </c>
      <c r="Q337" s="102" t="s">
        <v>8648</v>
      </c>
      <c r="R337" s="1"/>
      <c r="S337" s="1"/>
      <c r="T337" s="2" t="s">
        <v>3042</v>
      </c>
      <c r="U337" s="1" t="s">
        <v>12715</v>
      </c>
      <c r="V337" s="12" t="s">
        <v>3004</v>
      </c>
      <c r="W337" s="12">
        <v>2</v>
      </c>
      <c r="X337" s="12" t="s">
        <v>7536</v>
      </c>
      <c r="Y337" s="12">
        <v>102</v>
      </c>
      <c r="Z337" s="12" t="s">
        <v>3043</v>
      </c>
      <c r="AA337" s="1" t="s">
        <v>540</v>
      </c>
      <c r="AB337" s="1" t="s">
        <v>3044</v>
      </c>
      <c r="AC337" s="1" t="s">
        <v>3045</v>
      </c>
      <c r="AD337" s="1" t="s">
        <v>3046</v>
      </c>
      <c r="AE337" s="1" t="s">
        <v>3047</v>
      </c>
      <c r="AF337" s="1" t="s">
        <v>1609</v>
      </c>
    </row>
    <row r="338" spans="1:32" ht="135" x14ac:dyDescent="0.25">
      <c r="A338" s="1">
        <f t="shared" si="5"/>
        <v>335</v>
      </c>
      <c r="B338" s="225"/>
      <c r="C338" s="1" t="s">
        <v>7653</v>
      </c>
      <c r="D338" s="12" t="s">
        <v>30</v>
      </c>
      <c r="E338" s="12" t="s">
        <v>3048</v>
      </c>
      <c r="F338" s="12">
        <v>5221002936</v>
      </c>
      <c r="G338" s="2" t="s">
        <v>10906</v>
      </c>
      <c r="H338" s="2" t="s">
        <v>10906</v>
      </c>
      <c r="I338" s="39" t="s">
        <v>3049</v>
      </c>
      <c r="J338" s="12" t="s">
        <v>10139</v>
      </c>
      <c r="K338" s="98" t="s">
        <v>32</v>
      </c>
      <c r="L338" s="12">
        <v>102</v>
      </c>
      <c r="M338" s="12" t="s">
        <v>513</v>
      </c>
      <c r="N338" s="1" t="s">
        <v>3050</v>
      </c>
      <c r="O338" s="12" t="s">
        <v>107</v>
      </c>
      <c r="P338" s="14" t="s">
        <v>3051</v>
      </c>
      <c r="Q338" s="102" t="s">
        <v>8649</v>
      </c>
      <c r="R338" s="1"/>
      <c r="S338" s="1"/>
      <c r="T338" s="2" t="s">
        <v>12716</v>
      </c>
      <c r="U338" s="1" t="s">
        <v>12715</v>
      </c>
      <c r="V338" s="12" t="s">
        <v>3004</v>
      </c>
      <c r="W338" s="12">
        <v>2</v>
      </c>
      <c r="X338" s="12" t="s">
        <v>7536</v>
      </c>
      <c r="Y338" s="12">
        <v>102</v>
      </c>
      <c r="Z338" s="12" t="s">
        <v>3472</v>
      </c>
      <c r="AA338" s="1" t="s">
        <v>844</v>
      </c>
      <c r="AB338" s="1" t="s">
        <v>3052</v>
      </c>
      <c r="AC338" s="1" t="s">
        <v>3053</v>
      </c>
      <c r="AD338" s="1" t="s">
        <v>3054</v>
      </c>
      <c r="AE338" s="1" t="s">
        <v>3055</v>
      </c>
      <c r="AF338" s="1" t="s">
        <v>3056</v>
      </c>
    </row>
    <row r="339" spans="1:32" ht="105" x14ac:dyDescent="0.25">
      <c r="A339" s="1">
        <f t="shared" si="5"/>
        <v>336</v>
      </c>
      <c r="B339" s="225"/>
      <c r="C339" s="1" t="s">
        <v>3057</v>
      </c>
      <c r="D339" s="12" t="s">
        <v>30</v>
      </c>
      <c r="E339" s="12" t="s">
        <v>3058</v>
      </c>
      <c r="F339" s="12">
        <v>5221003048</v>
      </c>
      <c r="G339" s="2" t="s">
        <v>10907</v>
      </c>
      <c r="H339" s="2" t="s">
        <v>10908</v>
      </c>
      <c r="I339" s="39" t="s">
        <v>3059</v>
      </c>
      <c r="J339" s="12" t="s">
        <v>10139</v>
      </c>
      <c r="K339" s="98" t="s">
        <v>32</v>
      </c>
      <c r="L339" s="12">
        <v>102</v>
      </c>
      <c r="M339" s="12" t="s">
        <v>513</v>
      </c>
      <c r="N339" s="1" t="s">
        <v>3060</v>
      </c>
      <c r="O339" s="12" t="s">
        <v>107</v>
      </c>
      <c r="P339" s="12" t="s">
        <v>1948</v>
      </c>
      <c r="Q339" s="102" t="s">
        <v>8650</v>
      </c>
      <c r="R339" s="1"/>
      <c r="S339" s="1"/>
      <c r="T339" s="2" t="s">
        <v>12723</v>
      </c>
      <c r="U339" s="1" t="s">
        <v>12715</v>
      </c>
      <c r="V339" s="12" t="s">
        <v>3004</v>
      </c>
      <c r="W339" s="12">
        <v>2</v>
      </c>
      <c r="X339" s="12" t="s">
        <v>7536</v>
      </c>
      <c r="Y339" s="12">
        <v>102</v>
      </c>
      <c r="Z339" s="12" t="s">
        <v>3043</v>
      </c>
      <c r="AA339" s="1" t="s">
        <v>540</v>
      </c>
      <c r="AB339" s="1" t="s">
        <v>3061</v>
      </c>
      <c r="AC339" s="1" t="s">
        <v>3062</v>
      </c>
      <c r="AD339" s="1" t="s">
        <v>3063</v>
      </c>
      <c r="AE339" s="1" t="s">
        <v>3064</v>
      </c>
      <c r="AF339" s="1" t="s">
        <v>3065</v>
      </c>
    </row>
    <row r="340" spans="1:32" ht="105" x14ac:dyDescent="0.25">
      <c r="A340" s="1">
        <f t="shared" si="5"/>
        <v>337</v>
      </c>
      <c r="B340" s="225"/>
      <c r="C340" s="1" t="s">
        <v>7657</v>
      </c>
      <c r="D340" s="12" t="s">
        <v>30</v>
      </c>
      <c r="E340" s="103" t="s">
        <v>3066</v>
      </c>
      <c r="F340" s="12">
        <v>5221002950</v>
      </c>
      <c r="G340" s="2" t="s">
        <v>10909</v>
      </c>
      <c r="H340" s="2" t="s">
        <v>10910</v>
      </c>
      <c r="I340" s="39" t="s">
        <v>3067</v>
      </c>
      <c r="J340" s="12" t="s">
        <v>10139</v>
      </c>
      <c r="K340" s="98" t="s">
        <v>32</v>
      </c>
      <c r="L340" s="12">
        <v>102</v>
      </c>
      <c r="M340" s="12" t="s">
        <v>513</v>
      </c>
      <c r="N340" s="1" t="s">
        <v>3068</v>
      </c>
      <c r="O340" s="12" t="s">
        <v>107</v>
      </c>
      <c r="P340" s="12" t="s">
        <v>589</v>
      </c>
      <c r="Q340" s="2" t="s">
        <v>9200</v>
      </c>
      <c r="R340" s="1"/>
      <c r="S340" s="1"/>
      <c r="T340" s="2" t="s">
        <v>12714</v>
      </c>
      <c r="U340" s="1" t="s">
        <v>12715</v>
      </c>
      <c r="V340" s="12" t="s">
        <v>197</v>
      </c>
      <c r="W340" s="12">
        <v>2</v>
      </c>
      <c r="X340" s="12" t="s">
        <v>7536</v>
      </c>
      <c r="Y340" s="12">
        <v>102</v>
      </c>
      <c r="Z340" s="12" t="s">
        <v>3043</v>
      </c>
      <c r="AA340" s="1" t="s">
        <v>540</v>
      </c>
      <c r="AB340" s="1" t="s">
        <v>3069</v>
      </c>
      <c r="AC340" s="1" t="s">
        <v>3070</v>
      </c>
      <c r="AD340" s="1" t="s">
        <v>3071</v>
      </c>
      <c r="AE340" s="1" t="s">
        <v>3025</v>
      </c>
      <c r="AF340" s="1" t="s">
        <v>766</v>
      </c>
    </row>
    <row r="341" spans="1:32" ht="165" x14ac:dyDescent="0.25">
      <c r="A341" s="1">
        <f t="shared" si="5"/>
        <v>338</v>
      </c>
      <c r="B341" s="225"/>
      <c r="C341" s="1" t="s">
        <v>7652</v>
      </c>
      <c r="D341" s="12" t="s">
        <v>30</v>
      </c>
      <c r="E341" s="12" t="s">
        <v>3072</v>
      </c>
      <c r="F341" s="12">
        <v>5221002823</v>
      </c>
      <c r="G341" s="2" t="s">
        <v>10911</v>
      </c>
      <c r="H341" s="2" t="s">
        <v>10911</v>
      </c>
      <c r="I341" s="59" t="s">
        <v>3074</v>
      </c>
      <c r="J341" s="12" t="s">
        <v>10139</v>
      </c>
      <c r="K341" s="98" t="s">
        <v>32</v>
      </c>
      <c r="L341" s="12">
        <v>102</v>
      </c>
      <c r="M341" s="12" t="s">
        <v>513</v>
      </c>
      <c r="N341" s="1" t="s">
        <v>3075</v>
      </c>
      <c r="O341" s="12" t="s">
        <v>107</v>
      </c>
      <c r="P341" s="14" t="s">
        <v>3076</v>
      </c>
      <c r="Q341" s="102" t="s">
        <v>8651</v>
      </c>
      <c r="R341" s="1"/>
      <c r="S341" s="1" t="s">
        <v>12217</v>
      </c>
      <c r="T341" s="2" t="s">
        <v>12717</v>
      </c>
      <c r="U341" s="1" t="s">
        <v>12715</v>
      </c>
      <c r="V341" s="12" t="s">
        <v>197</v>
      </c>
      <c r="W341" s="12">
        <v>2</v>
      </c>
      <c r="X341" s="12" t="s">
        <v>7536</v>
      </c>
      <c r="Y341" s="12">
        <v>102</v>
      </c>
      <c r="Z341" s="12" t="s">
        <v>9574</v>
      </c>
      <c r="AA341" s="1" t="s">
        <v>540</v>
      </c>
      <c r="AB341" s="1" t="s">
        <v>3077</v>
      </c>
      <c r="AC341" s="1" t="s">
        <v>3078</v>
      </c>
      <c r="AD341" s="1" t="s">
        <v>3079</v>
      </c>
      <c r="AE341" s="1" t="s">
        <v>2081</v>
      </c>
      <c r="AF341" s="1" t="s">
        <v>3080</v>
      </c>
    </row>
    <row r="342" spans="1:32" ht="150" x14ac:dyDescent="0.25">
      <c r="A342" s="1">
        <f t="shared" si="5"/>
        <v>339</v>
      </c>
      <c r="B342" s="225" t="s">
        <v>7406</v>
      </c>
      <c r="C342" s="1" t="s">
        <v>7659</v>
      </c>
      <c r="D342" s="12" t="s">
        <v>30</v>
      </c>
      <c r="E342" s="12" t="s">
        <v>3081</v>
      </c>
      <c r="F342" s="12">
        <v>5222013384</v>
      </c>
      <c r="G342" s="2" t="s">
        <v>10913</v>
      </c>
      <c r="H342" s="1" t="s">
        <v>10912</v>
      </c>
      <c r="I342" s="13" t="s">
        <v>13160</v>
      </c>
      <c r="J342" s="12" t="s">
        <v>8188</v>
      </c>
      <c r="K342" s="98" t="s">
        <v>32</v>
      </c>
      <c r="L342" s="12" t="s">
        <v>3082</v>
      </c>
      <c r="M342" s="35" t="s">
        <v>536</v>
      </c>
      <c r="N342" s="1" t="s">
        <v>3083</v>
      </c>
      <c r="O342" s="12" t="s">
        <v>107</v>
      </c>
      <c r="P342" s="14"/>
      <c r="Q342" s="102" t="s">
        <v>8652</v>
      </c>
      <c r="R342" s="1" t="s">
        <v>9199</v>
      </c>
      <c r="S342" s="1"/>
      <c r="T342" s="2" t="s">
        <v>3084</v>
      </c>
      <c r="U342" s="1" t="s">
        <v>12442</v>
      </c>
      <c r="V342" s="12" t="s">
        <v>3085</v>
      </c>
      <c r="W342" s="12">
        <v>1</v>
      </c>
      <c r="X342" s="12" t="s">
        <v>7448</v>
      </c>
      <c r="Y342" s="12">
        <v>1820</v>
      </c>
      <c r="Z342" s="12">
        <v>40</v>
      </c>
      <c r="AA342" s="1" t="s">
        <v>540</v>
      </c>
      <c r="AB342" s="1" t="s">
        <v>3086</v>
      </c>
      <c r="AC342" s="1" t="s">
        <v>3087</v>
      </c>
      <c r="AD342" s="1" t="s">
        <v>3088</v>
      </c>
      <c r="AE342" s="1" t="s">
        <v>652</v>
      </c>
      <c r="AF342" s="1" t="s">
        <v>402</v>
      </c>
    </row>
    <row r="343" spans="1:32" ht="132.75" x14ac:dyDescent="0.25">
      <c r="A343" s="1">
        <f t="shared" si="5"/>
        <v>340</v>
      </c>
      <c r="B343" s="225"/>
      <c r="C343" s="1" t="s">
        <v>7660</v>
      </c>
      <c r="D343" s="12" t="s">
        <v>30</v>
      </c>
      <c r="E343" s="12" t="s">
        <v>3081</v>
      </c>
      <c r="F343" s="12">
        <v>5222013384</v>
      </c>
      <c r="G343" s="2" t="s">
        <v>10914</v>
      </c>
      <c r="H343" s="1" t="s">
        <v>10915</v>
      </c>
      <c r="I343" s="13" t="s">
        <v>13160</v>
      </c>
      <c r="J343" s="12" t="s">
        <v>10139</v>
      </c>
      <c r="K343" s="98" t="s">
        <v>32</v>
      </c>
      <c r="L343" s="12" t="s">
        <v>3082</v>
      </c>
      <c r="M343" s="12" t="s">
        <v>60</v>
      </c>
      <c r="N343" s="1" t="s">
        <v>3089</v>
      </c>
      <c r="O343" s="12" t="s">
        <v>107</v>
      </c>
      <c r="P343" s="14" t="s">
        <v>656</v>
      </c>
      <c r="Q343" s="102" t="s">
        <v>8653</v>
      </c>
      <c r="R343" s="1" t="s">
        <v>9199</v>
      </c>
      <c r="S343" s="1"/>
      <c r="T343" s="2" t="s">
        <v>3084</v>
      </c>
      <c r="U343" s="1" t="s">
        <v>12465</v>
      </c>
      <c r="V343" s="12" t="s">
        <v>3090</v>
      </c>
      <c r="W343" s="12">
        <v>1</v>
      </c>
      <c r="X343" s="12" t="s">
        <v>7448</v>
      </c>
      <c r="Y343" s="12"/>
      <c r="Z343" s="12">
        <v>14</v>
      </c>
      <c r="AA343" s="1" t="s">
        <v>540</v>
      </c>
      <c r="AB343" s="1" t="s">
        <v>3091</v>
      </c>
      <c r="AC343" s="1" t="s">
        <v>3092</v>
      </c>
      <c r="AD343" s="1" t="s">
        <v>3093</v>
      </c>
      <c r="AE343" s="1" t="s">
        <v>3094</v>
      </c>
      <c r="AF343" s="1" t="s">
        <v>3095</v>
      </c>
    </row>
    <row r="344" spans="1:32" ht="120" x14ac:dyDescent="0.25">
      <c r="A344" s="1">
        <f t="shared" si="5"/>
        <v>341</v>
      </c>
      <c r="B344" s="225"/>
      <c r="C344" s="1" t="s">
        <v>7661</v>
      </c>
      <c r="D344" s="12" t="s">
        <v>30</v>
      </c>
      <c r="E344" s="12" t="s">
        <v>3096</v>
      </c>
      <c r="F344" s="21">
        <v>5222013240</v>
      </c>
      <c r="G344" s="2" t="s">
        <v>10917</v>
      </c>
      <c r="H344" s="1" t="s">
        <v>10916</v>
      </c>
      <c r="I344" s="52" t="s">
        <v>3097</v>
      </c>
      <c r="J344" s="12" t="s">
        <v>10139</v>
      </c>
      <c r="K344" s="98" t="s">
        <v>32</v>
      </c>
      <c r="L344" s="12" t="s">
        <v>3082</v>
      </c>
      <c r="M344" s="12" t="s">
        <v>567</v>
      </c>
      <c r="N344" s="1" t="s">
        <v>3098</v>
      </c>
      <c r="O344" s="12" t="s">
        <v>107</v>
      </c>
      <c r="P344" s="14" t="s">
        <v>1979</v>
      </c>
      <c r="Q344" s="102" t="s">
        <v>8654</v>
      </c>
      <c r="R344" s="1" t="s">
        <v>9199</v>
      </c>
      <c r="S344" s="1"/>
      <c r="T344" s="2" t="s">
        <v>12218</v>
      </c>
      <c r="U344" s="1" t="s">
        <v>12440</v>
      </c>
      <c r="V344" s="12" t="s">
        <v>3090</v>
      </c>
      <c r="W344" s="12">
        <v>1</v>
      </c>
      <c r="X344" s="12" t="s">
        <v>7448</v>
      </c>
      <c r="Y344" s="12">
        <v>1890</v>
      </c>
      <c r="Z344" s="12">
        <v>30</v>
      </c>
      <c r="AA344" s="1" t="s">
        <v>540</v>
      </c>
      <c r="AB344" s="1" t="s">
        <v>3100</v>
      </c>
      <c r="AC344" s="1" t="s">
        <v>3101</v>
      </c>
      <c r="AD344" s="1" t="s">
        <v>3102</v>
      </c>
      <c r="AE344" s="1" t="s">
        <v>3094</v>
      </c>
      <c r="AF344" s="1" t="s">
        <v>3103</v>
      </c>
    </row>
    <row r="345" spans="1:32" ht="135" x14ac:dyDescent="0.25">
      <c r="A345" s="1">
        <f t="shared" si="5"/>
        <v>342</v>
      </c>
      <c r="B345" s="225"/>
      <c r="C345" s="1" t="s">
        <v>7662</v>
      </c>
      <c r="D345" s="12" t="s">
        <v>70</v>
      </c>
      <c r="E345" s="12" t="s">
        <v>3104</v>
      </c>
      <c r="F345" s="12">
        <v>5222013881</v>
      </c>
      <c r="G345" s="2" t="s">
        <v>10918</v>
      </c>
      <c r="H345" s="2" t="s">
        <v>10918</v>
      </c>
      <c r="I345" s="46" t="s">
        <v>3105</v>
      </c>
      <c r="J345" s="12" t="s">
        <v>10139</v>
      </c>
      <c r="K345" s="98" t="s">
        <v>32</v>
      </c>
      <c r="L345" s="12" t="s">
        <v>3082</v>
      </c>
      <c r="M345" s="12" t="s">
        <v>3106</v>
      </c>
      <c r="N345" s="1" t="s">
        <v>3107</v>
      </c>
      <c r="O345" s="12" t="s">
        <v>107</v>
      </c>
      <c r="P345" s="14"/>
      <c r="Q345" s="102" t="s">
        <v>8655</v>
      </c>
      <c r="R345" s="1" t="s">
        <v>9199</v>
      </c>
      <c r="S345" s="1"/>
      <c r="T345" s="2" t="s">
        <v>12733</v>
      </c>
      <c r="U345" s="1" t="s">
        <v>12442</v>
      </c>
      <c r="V345" s="12" t="s">
        <v>3090</v>
      </c>
      <c r="W345" s="12">
        <v>1</v>
      </c>
      <c r="X345" s="12" t="s">
        <v>7448</v>
      </c>
      <c r="Y345" s="12">
        <v>1820</v>
      </c>
      <c r="Z345" s="12">
        <v>50</v>
      </c>
      <c r="AA345" s="1" t="s">
        <v>540</v>
      </c>
      <c r="AB345" s="1" t="s">
        <v>3108</v>
      </c>
      <c r="AC345" s="1" t="s">
        <v>3109</v>
      </c>
      <c r="AD345" s="1" t="s">
        <v>3110</v>
      </c>
      <c r="AE345" s="1" t="s">
        <v>3111</v>
      </c>
      <c r="AF345" s="1" t="s">
        <v>1231</v>
      </c>
    </row>
    <row r="346" spans="1:32" ht="105" x14ac:dyDescent="0.25">
      <c r="A346" s="1">
        <f t="shared" si="5"/>
        <v>343</v>
      </c>
      <c r="B346" s="225"/>
      <c r="C346" s="1" t="s">
        <v>7665</v>
      </c>
      <c r="D346" s="12" t="s">
        <v>30</v>
      </c>
      <c r="E346" s="12" t="s">
        <v>10920</v>
      </c>
      <c r="F346" s="12">
        <v>5222013218</v>
      </c>
      <c r="G346" s="2" t="s">
        <v>10919</v>
      </c>
      <c r="H346" s="2" t="s">
        <v>10919</v>
      </c>
      <c r="I346" s="39" t="s">
        <v>3113</v>
      </c>
      <c r="J346" s="12" t="s">
        <v>10139</v>
      </c>
      <c r="K346" s="98" t="s">
        <v>32</v>
      </c>
      <c r="L346" s="12" t="s">
        <v>3082</v>
      </c>
      <c r="M346" s="20" t="s">
        <v>637</v>
      </c>
      <c r="N346" s="1" t="s">
        <v>3114</v>
      </c>
      <c r="O346" s="12" t="s">
        <v>107</v>
      </c>
      <c r="P346" s="14" t="s">
        <v>656</v>
      </c>
      <c r="Q346" s="102" t="s">
        <v>8656</v>
      </c>
      <c r="R346" s="1" t="s">
        <v>9199</v>
      </c>
      <c r="S346" s="1" t="s">
        <v>12219</v>
      </c>
      <c r="T346" s="1" t="s">
        <v>3115</v>
      </c>
      <c r="U346" s="1" t="s">
        <v>12440</v>
      </c>
      <c r="V346" s="12" t="s">
        <v>3090</v>
      </c>
      <c r="W346" s="12">
        <v>1</v>
      </c>
      <c r="X346" s="12" t="s">
        <v>7448</v>
      </c>
      <c r="Y346" s="12">
        <v>1820</v>
      </c>
      <c r="Z346" s="12">
        <v>40</v>
      </c>
      <c r="AA346" s="1" t="s">
        <v>582</v>
      </c>
      <c r="AB346" s="1" t="s">
        <v>3116</v>
      </c>
      <c r="AC346" s="1" t="s">
        <v>3117</v>
      </c>
      <c r="AD346" s="1" t="s">
        <v>3118</v>
      </c>
      <c r="AE346" s="1" t="s">
        <v>3119</v>
      </c>
      <c r="AF346" s="1" t="s">
        <v>10183</v>
      </c>
    </row>
    <row r="347" spans="1:32" ht="135" x14ac:dyDescent="0.25">
      <c r="A347" s="1">
        <f t="shared" si="5"/>
        <v>344</v>
      </c>
      <c r="B347" s="225"/>
      <c r="C347" s="1" t="s">
        <v>7663</v>
      </c>
      <c r="D347" s="12" t="s">
        <v>30</v>
      </c>
      <c r="E347" s="12" t="s">
        <v>3120</v>
      </c>
      <c r="F347" s="12">
        <v>5222010591</v>
      </c>
      <c r="G347" s="2" t="s">
        <v>10921</v>
      </c>
      <c r="H347" s="2" t="s">
        <v>10921</v>
      </c>
      <c r="I347" s="39" t="s">
        <v>3121</v>
      </c>
      <c r="J347" s="12" t="s">
        <v>10139</v>
      </c>
      <c r="K347" s="98" t="s">
        <v>32</v>
      </c>
      <c r="L347" s="12" t="s">
        <v>3082</v>
      </c>
      <c r="M347" s="12" t="s">
        <v>829</v>
      </c>
      <c r="N347" s="1" t="s">
        <v>3122</v>
      </c>
      <c r="O347" s="12" t="s">
        <v>107</v>
      </c>
      <c r="P347" s="14" t="s">
        <v>621</v>
      </c>
      <c r="Q347" s="102" t="s">
        <v>8657</v>
      </c>
      <c r="R347" s="1" t="s">
        <v>9199</v>
      </c>
      <c r="S347" s="1" t="s">
        <v>12220</v>
      </c>
      <c r="T347" s="2" t="s">
        <v>12726</v>
      </c>
      <c r="U347" s="1" t="s">
        <v>12442</v>
      </c>
      <c r="V347" s="12" t="s">
        <v>3090</v>
      </c>
      <c r="W347" s="12">
        <v>1</v>
      </c>
      <c r="X347" s="12" t="s">
        <v>7448</v>
      </c>
      <c r="Y347" s="12">
        <v>1890</v>
      </c>
      <c r="Z347" s="12">
        <v>30</v>
      </c>
      <c r="AA347" s="1" t="s">
        <v>540</v>
      </c>
      <c r="AB347" s="1" t="s">
        <v>3123</v>
      </c>
      <c r="AC347" s="1" t="s">
        <v>3124</v>
      </c>
      <c r="AD347" s="1" t="s">
        <v>3125</v>
      </c>
      <c r="AE347" s="1" t="s">
        <v>3094</v>
      </c>
      <c r="AF347" s="1" t="s">
        <v>3126</v>
      </c>
    </row>
    <row r="348" spans="1:32" ht="120" x14ac:dyDescent="0.25">
      <c r="A348" s="1">
        <f t="shared" si="5"/>
        <v>345</v>
      </c>
      <c r="B348" s="225"/>
      <c r="C348" s="1" t="s">
        <v>7666</v>
      </c>
      <c r="D348" s="12" t="s">
        <v>30</v>
      </c>
      <c r="E348" s="12" t="s">
        <v>3127</v>
      </c>
      <c r="F348" s="12">
        <v>5222013507</v>
      </c>
      <c r="G348" s="2" t="s">
        <v>10922</v>
      </c>
      <c r="H348" s="2" t="s">
        <v>10922</v>
      </c>
      <c r="I348" s="39" t="s">
        <v>3128</v>
      </c>
      <c r="J348" s="12" t="s">
        <v>10139</v>
      </c>
      <c r="K348" s="98" t="s">
        <v>32</v>
      </c>
      <c r="L348" s="12" t="s">
        <v>3082</v>
      </c>
      <c r="M348" s="35" t="s">
        <v>513</v>
      </c>
      <c r="N348" s="1" t="s">
        <v>3129</v>
      </c>
      <c r="O348" s="12" t="s">
        <v>107</v>
      </c>
      <c r="P348" s="35"/>
      <c r="Q348" s="102" t="s">
        <v>8658</v>
      </c>
      <c r="R348" s="1" t="s">
        <v>9199</v>
      </c>
      <c r="S348" s="1"/>
      <c r="T348" s="2" t="s">
        <v>3130</v>
      </c>
      <c r="U348" s="1" t="s">
        <v>12440</v>
      </c>
      <c r="V348" s="12" t="s">
        <v>3090</v>
      </c>
      <c r="W348" s="12">
        <v>1</v>
      </c>
      <c r="X348" s="12" t="s">
        <v>7448</v>
      </c>
      <c r="Y348" s="12">
        <v>1820</v>
      </c>
      <c r="Z348" s="12">
        <v>25</v>
      </c>
      <c r="AA348" s="1" t="s">
        <v>675</v>
      </c>
      <c r="AB348" s="1" t="s">
        <v>3131</v>
      </c>
      <c r="AC348" s="1" t="s">
        <v>3132</v>
      </c>
      <c r="AD348" s="1" t="s">
        <v>3133</v>
      </c>
      <c r="AE348" s="1" t="s">
        <v>3134</v>
      </c>
      <c r="AF348" s="1" t="s">
        <v>3135</v>
      </c>
    </row>
    <row r="349" spans="1:32" ht="145.5" x14ac:dyDescent="0.25">
      <c r="A349" s="1">
        <f t="shared" si="5"/>
        <v>346</v>
      </c>
      <c r="B349" s="225"/>
      <c r="C349" s="1" t="s">
        <v>7658</v>
      </c>
      <c r="D349" s="12" t="s">
        <v>30</v>
      </c>
      <c r="E349" s="12" t="s">
        <v>3136</v>
      </c>
      <c r="F349" s="12">
        <v>5222013176</v>
      </c>
      <c r="G349" s="2" t="s">
        <v>10924</v>
      </c>
      <c r="H349" s="2" t="s">
        <v>10923</v>
      </c>
      <c r="I349" s="39" t="s">
        <v>3137</v>
      </c>
      <c r="J349" s="12" t="s">
        <v>10139</v>
      </c>
      <c r="K349" s="98" t="s">
        <v>32</v>
      </c>
      <c r="L349" s="12" t="s">
        <v>3082</v>
      </c>
      <c r="M349" s="12" t="s">
        <v>536</v>
      </c>
      <c r="N349" s="1" t="s">
        <v>3138</v>
      </c>
      <c r="O349" s="12" t="s">
        <v>107</v>
      </c>
      <c r="P349" s="14"/>
      <c r="Q349" s="102" t="s">
        <v>8659</v>
      </c>
      <c r="R349" s="1" t="s">
        <v>9199</v>
      </c>
      <c r="S349" s="1"/>
      <c r="T349" s="2" t="s">
        <v>12731</v>
      </c>
      <c r="U349" s="1" t="s">
        <v>12732</v>
      </c>
      <c r="V349" s="12" t="s">
        <v>3090</v>
      </c>
      <c r="W349" s="12">
        <v>1</v>
      </c>
      <c r="X349" s="12" t="s">
        <v>7448</v>
      </c>
      <c r="Y349" s="12">
        <v>1820</v>
      </c>
      <c r="Z349" s="12">
        <v>210</v>
      </c>
      <c r="AA349" s="1" t="s">
        <v>909</v>
      </c>
      <c r="AB349" s="1" t="s">
        <v>3139</v>
      </c>
      <c r="AC349" s="1" t="s">
        <v>3140</v>
      </c>
      <c r="AD349" s="1" t="s">
        <v>3141</v>
      </c>
      <c r="AE349" s="1" t="s">
        <v>3142</v>
      </c>
      <c r="AF349" s="1" t="s">
        <v>3143</v>
      </c>
    </row>
    <row r="350" spans="1:32" ht="150" x14ac:dyDescent="0.25">
      <c r="A350" s="1">
        <f t="shared" si="5"/>
        <v>347</v>
      </c>
      <c r="B350" s="225"/>
      <c r="C350" s="1" t="s">
        <v>9580</v>
      </c>
      <c r="D350" s="12" t="s">
        <v>30</v>
      </c>
      <c r="E350" s="12" t="s">
        <v>10015</v>
      </c>
      <c r="F350" s="12">
        <v>5222013151</v>
      </c>
      <c r="G350" s="1" t="s">
        <v>10925</v>
      </c>
      <c r="H350" s="1" t="s">
        <v>10925</v>
      </c>
      <c r="I350" s="13" t="s">
        <v>13161</v>
      </c>
      <c r="J350" s="12" t="s">
        <v>10139</v>
      </c>
      <c r="K350" s="98" t="s">
        <v>32</v>
      </c>
      <c r="L350" s="12"/>
      <c r="M350" s="12" t="s">
        <v>60</v>
      </c>
      <c r="N350" s="1" t="s">
        <v>10017</v>
      </c>
      <c r="O350" s="12" t="s">
        <v>107</v>
      </c>
      <c r="P350" s="14"/>
      <c r="Q350" s="104" t="s">
        <v>494</v>
      </c>
      <c r="R350" s="1"/>
      <c r="S350" s="1"/>
      <c r="T350" s="2" t="s">
        <v>12735</v>
      </c>
      <c r="U350" s="1" t="s">
        <v>12736</v>
      </c>
      <c r="V350" s="12" t="s">
        <v>3090</v>
      </c>
      <c r="W350" s="12">
        <v>1</v>
      </c>
      <c r="X350" s="12" t="s">
        <v>7448</v>
      </c>
      <c r="Y350" s="12"/>
      <c r="Z350" s="12">
        <v>145</v>
      </c>
      <c r="AA350" s="1" t="s">
        <v>909</v>
      </c>
      <c r="AB350" s="1" t="s">
        <v>3139</v>
      </c>
      <c r="AC350" s="1" t="s">
        <v>3140</v>
      </c>
      <c r="AD350" s="1" t="s">
        <v>10018</v>
      </c>
      <c r="AE350" s="1" t="s">
        <v>3313</v>
      </c>
      <c r="AF350" s="1" t="s">
        <v>766</v>
      </c>
    </row>
    <row r="351" spans="1:32" ht="120" x14ac:dyDescent="0.25">
      <c r="A351" s="1">
        <f t="shared" si="5"/>
        <v>348</v>
      </c>
      <c r="B351" s="225"/>
      <c r="C351" s="1" t="s">
        <v>7670</v>
      </c>
      <c r="D351" s="12" t="s">
        <v>70</v>
      </c>
      <c r="E351" s="12" t="s">
        <v>3144</v>
      </c>
      <c r="F351" s="21">
        <v>5222013680</v>
      </c>
      <c r="G351" s="2" t="s">
        <v>10927</v>
      </c>
      <c r="H351" s="1" t="s">
        <v>10926</v>
      </c>
      <c r="I351" s="39" t="s">
        <v>3145</v>
      </c>
      <c r="J351" s="12" t="s">
        <v>10139</v>
      </c>
      <c r="K351" s="98" t="s">
        <v>32</v>
      </c>
      <c r="L351" s="12" t="s">
        <v>3082</v>
      </c>
      <c r="M351" s="20" t="s">
        <v>3146</v>
      </c>
      <c r="N351" s="1" t="s">
        <v>3147</v>
      </c>
      <c r="O351" s="12" t="s">
        <v>107</v>
      </c>
      <c r="P351" s="14"/>
      <c r="Q351" s="102" t="s">
        <v>8660</v>
      </c>
      <c r="R351" s="1" t="s">
        <v>9199</v>
      </c>
      <c r="S351" s="1"/>
      <c r="T351" s="2" t="s">
        <v>12742</v>
      </c>
      <c r="U351" s="1" t="s">
        <v>12442</v>
      </c>
      <c r="V351" s="12" t="s">
        <v>3090</v>
      </c>
      <c r="W351" s="12">
        <v>1</v>
      </c>
      <c r="X351" s="12" t="s">
        <v>7448</v>
      </c>
      <c r="Y351" s="12">
        <v>1820</v>
      </c>
      <c r="Z351" s="12">
        <v>230</v>
      </c>
      <c r="AA351" s="1" t="s">
        <v>909</v>
      </c>
      <c r="AB351" s="1" t="s">
        <v>3139</v>
      </c>
      <c r="AC351" s="1" t="s">
        <v>3140</v>
      </c>
      <c r="AD351" s="1" t="s">
        <v>3148</v>
      </c>
      <c r="AE351" s="1" t="s">
        <v>2072</v>
      </c>
      <c r="AF351" s="1" t="s">
        <v>3149</v>
      </c>
    </row>
    <row r="352" spans="1:32" ht="105" x14ac:dyDescent="0.25">
      <c r="A352" s="1">
        <f t="shared" si="5"/>
        <v>349</v>
      </c>
      <c r="B352" s="225"/>
      <c r="C352" s="1" t="s">
        <v>7667</v>
      </c>
      <c r="D352" s="12" t="s">
        <v>30</v>
      </c>
      <c r="E352" s="12" t="s">
        <v>10930</v>
      </c>
      <c r="F352" s="21">
        <v>5222013377</v>
      </c>
      <c r="G352" s="2" t="s">
        <v>10929</v>
      </c>
      <c r="H352" s="1" t="s">
        <v>10928</v>
      </c>
      <c r="I352" s="42" t="s">
        <v>3151</v>
      </c>
      <c r="J352" s="12" t="s">
        <v>10139</v>
      </c>
      <c r="K352" s="98" t="s">
        <v>32</v>
      </c>
      <c r="L352" s="12" t="s">
        <v>3082</v>
      </c>
      <c r="M352" s="35" t="s">
        <v>3152</v>
      </c>
      <c r="N352" s="1" t="s">
        <v>3153</v>
      </c>
      <c r="O352" s="12" t="s">
        <v>62</v>
      </c>
      <c r="P352" s="14" t="s">
        <v>1901</v>
      </c>
      <c r="Q352" s="102" t="s">
        <v>8661</v>
      </c>
      <c r="R352" s="1" t="s">
        <v>9199</v>
      </c>
      <c r="S352" s="1"/>
      <c r="T352" s="2" t="s">
        <v>12740</v>
      </c>
      <c r="U352" s="1" t="s">
        <v>12465</v>
      </c>
      <c r="V352" s="12" t="s">
        <v>3085</v>
      </c>
      <c r="W352" s="12">
        <v>1</v>
      </c>
      <c r="X352" s="12" t="s">
        <v>7448</v>
      </c>
      <c r="Y352" s="12">
        <v>1820</v>
      </c>
      <c r="Z352" s="12">
        <v>50</v>
      </c>
      <c r="AA352" s="1" t="s">
        <v>909</v>
      </c>
      <c r="AB352" s="1" t="s">
        <v>3154</v>
      </c>
      <c r="AC352" s="1" t="s">
        <v>3140</v>
      </c>
      <c r="AD352" s="1" t="s">
        <v>3155</v>
      </c>
      <c r="AE352" s="1" t="s">
        <v>2245</v>
      </c>
      <c r="AF352" s="1" t="s">
        <v>1906</v>
      </c>
    </row>
    <row r="353" spans="1:32" ht="102.75" x14ac:dyDescent="0.25">
      <c r="A353" s="1">
        <f t="shared" si="5"/>
        <v>350</v>
      </c>
      <c r="B353" s="225"/>
      <c r="C353" s="1" t="s">
        <v>7671</v>
      </c>
      <c r="D353" s="12" t="s">
        <v>30</v>
      </c>
      <c r="E353" s="12" t="s">
        <v>10932</v>
      </c>
      <c r="F353" s="12">
        <v>5222013190</v>
      </c>
      <c r="G353" s="2" t="s">
        <v>10931</v>
      </c>
      <c r="H353" s="2" t="s">
        <v>10931</v>
      </c>
      <c r="I353" s="46" t="s">
        <v>3156</v>
      </c>
      <c r="J353" s="12" t="s">
        <v>10139</v>
      </c>
      <c r="K353" s="98" t="s">
        <v>32</v>
      </c>
      <c r="L353" s="12" t="s">
        <v>3082</v>
      </c>
      <c r="M353" s="12" t="s">
        <v>1375</v>
      </c>
      <c r="N353" s="1" t="s">
        <v>3157</v>
      </c>
      <c r="O353" s="12" t="s">
        <v>107</v>
      </c>
      <c r="P353" s="14" t="s">
        <v>2251</v>
      </c>
      <c r="Q353" s="102" t="s">
        <v>8662</v>
      </c>
      <c r="R353" s="1" t="s">
        <v>9199</v>
      </c>
      <c r="S353" s="1" t="s">
        <v>3158</v>
      </c>
      <c r="T353" s="2" t="s">
        <v>3159</v>
      </c>
      <c r="U353" s="1" t="s">
        <v>12440</v>
      </c>
      <c r="V353" s="12" t="s">
        <v>3085</v>
      </c>
      <c r="W353" s="12">
        <v>1</v>
      </c>
      <c r="X353" s="12" t="s">
        <v>7448</v>
      </c>
      <c r="Y353" s="12"/>
      <c r="Z353" s="12">
        <v>25</v>
      </c>
      <c r="AA353" s="1" t="s">
        <v>540</v>
      </c>
      <c r="AB353" s="1" t="s">
        <v>3160</v>
      </c>
      <c r="AC353" s="1" t="s">
        <v>3161</v>
      </c>
      <c r="AD353" s="1" t="s">
        <v>3162</v>
      </c>
      <c r="AE353" s="1" t="s">
        <v>3163</v>
      </c>
      <c r="AF353" s="1" t="s">
        <v>402</v>
      </c>
    </row>
    <row r="354" spans="1:32" ht="162.75" x14ac:dyDescent="0.25">
      <c r="A354" s="1">
        <f t="shared" si="5"/>
        <v>351</v>
      </c>
      <c r="B354" s="225"/>
      <c r="C354" s="1" t="s">
        <v>7668</v>
      </c>
      <c r="D354" s="12" t="s">
        <v>944</v>
      </c>
      <c r="E354" s="12" t="s">
        <v>3164</v>
      </c>
      <c r="F354" s="12">
        <v>5222013352</v>
      </c>
      <c r="G354" s="2" t="s">
        <v>10933</v>
      </c>
      <c r="H354" s="2" t="s">
        <v>10933</v>
      </c>
      <c r="I354" s="39" t="s">
        <v>3165</v>
      </c>
      <c r="J354" s="12" t="s">
        <v>10139</v>
      </c>
      <c r="K354" s="98" t="s">
        <v>32</v>
      </c>
      <c r="L354" s="12" t="s">
        <v>3082</v>
      </c>
      <c r="M354" s="12" t="s">
        <v>3166</v>
      </c>
      <c r="N354" s="1" t="s">
        <v>3167</v>
      </c>
      <c r="O354" s="12" t="s">
        <v>107</v>
      </c>
      <c r="P354" s="14"/>
      <c r="Q354" s="102" t="s">
        <v>8663</v>
      </c>
      <c r="R354" s="1" t="s">
        <v>9199</v>
      </c>
      <c r="S354" s="1"/>
      <c r="T354" s="2" t="s">
        <v>12739</v>
      </c>
      <c r="U354" s="1" t="s">
        <v>12736</v>
      </c>
      <c r="V354" s="12" t="s">
        <v>151</v>
      </c>
      <c r="W354" s="12">
        <v>1</v>
      </c>
      <c r="X354" s="12" t="s">
        <v>7448</v>
      </c>
      <c r="Y354" s="12">
        <v>2184</v>
      </c>
      <c r="Z354" s="12">
        <v>33</v>
      </c>
      <c r="AA354" s="1" t="s">
        <v>540</v>
      </c>
      <c r="AB354" s="1" t="s">
        <v>3168</v>
      </c>
      <c r="AC354" s="1" t="s">
        <v>3169</v>
      </c>
      <c r="AD354" s="16" t="s">
        <v>3170</v>
      </c>
      <c r="AE354" s="1" t="s">
        <v>3171</v>
      </c>
      <c r="AF354" s="1" t="s">
        <v>3172</v>
      </c>
    </row>
    <row r="355" spans="1:32" ht="132" x14ac:dyDescent="0.25">
      <c r="A355" s="1">
        <f t="shared" si="5"/>
        <v>352</v>
      </c>
      <c r="B355" s="225"/>
      <c r="C355" s="1" t="s">
        <v>10312</v>
      </c>
      <c r="D355" s="12" t="s">
        <v>30</v>
      </c>
      <c r="E355" s="12" t="s">
        <v>3173</v>
      </c>
      <c r="F355" s="21">
        <v>5222013313</v>
      </c>
      <c r="G355" s="2" t="s">
        <v>10935</v>
      </c>
      <c r="H355" s="1" t="s">
        <v>10934</v>
      </c>
      <c r="I355" s="39" t="s">
        <v>3174</v>
      </c>
      <c r="J355" s="12" t="s">
        <v>8188</v>
      </c>
      <c r="K355" s="98" t="s">
        <v>32</v>
      </c>
      <c r="L355" s="12">
        <v>150</v>
      </c>
      <c r="M355" s="12" t="s">
        <v>3175</v>
      </c>
      <c r="N355" s="1" t="s">
        <v>3176</v>
      </c>
      <c r="O355" s="12" t="s">
        <v>62</v>
      </c>
      <c r="P355" s="12"/>
      <c r="Q355" s="15" t="s">
        <v>12730</v>
      </c>
      <c r="R355" s="1" t="s">
        <v>9199</v>
      </c>
      <c r="S355" s="1"/>
      <c r="T355" s="1" t="s">
        <v>12729</v>
      </c>
      <c r="U355" s="1" t="s">
        <v>12543</v>
      </c>
      <c r="V355" s="12" t="s">
        <v>3085</v>
      </c>
      <c r="W355" s="12">
        <v>1</v>
      </c>
      <c r="X355" s="12" t="s">
        <v>7448</v>
      </c>
      <c r="Y355" s="12">
        <v>1950</v>
      </c>
      <c r="Z355" s="19">
        <v>50</v>
      </c>
      <c r="AA355" s="1" t="s">
        <v>909</v>
      </c>
      <c r="AB355" s="1" t="s">
        <v>3177</v>
      </c>
      <c r="AC355" s="1" t="s">
        <v>3140</v>
      </c>
      <c r="AD355" s="1" t="s">
        <v>3178</v>
      </c>
      <c r="AE355" s="1" t="s">
        <v>3179</v>
      </c>
      <c r="AF355" s="1" t="s">
        <v>3180</v>
      </c>
    </row>
    <row r="356" spans="1:32" ht="120" x14ac:dyDescent="0.25">
      <c r="A356" s="1">
        <f t="shared" si="5"/>
        <v>353</v>
      </c>
      <c r="B356" s="225"/>
      <c r="C356" s="1" t="s">
        <v>7664</v>
      </c>
      <c r="D356" s="12" t="s">
        <v>30</v>
      </c>
      <c r="E356" s="12" t="s">
        <v>3181</v>
      </c>
      <c r="F356" s="12">
        <v>5222013200</v>
      </c>
      <c r="G356" s="2" t="s">
        <v>10937</v>
      </c>
      <c r="H356" s="1" t="s">
        <v>10936</v>
      </c>
      <c r="I356" s="39" t="s">
        <v>3182</v>
      </c>
      <c r="J356" s="12" t="s">
        <v>8188</v>
      </c>
      <c r="K356" s="98" t="s">
        <v>32</v>
      </c>
      <c r="L356" s="12" t="s">
        <v>3082</v>
      </c>
      <c r="M356" s="12" t="s">
        <v>303</v>
      </c>
      <c r="N356" s="1" t="s">
        <v>3183</v>
      </c>
      <c r="O356" s="12" t="s">
        <v>107</v>
      </c>
      <c r="P356" s="14" t="s">
        <v>3184</v>
      </c>
      <c r="Q356" s="102" t="s">
        <v>8664</v>
      </c>
      <c r="R356" s="1" t="s">
        <v>9199</v>
      </c>
      <c r="S356" s="1"/>
      <c r="T356" s="2" t="s">
        <v>12734</v>
      </c>
      <c r="U356" s="1" t="s">
        <v>12442</v>
      </c>
      <c r="V356" s="12" t="s">
        <v>3090</v>
      </c>
      <c r="W356" s="12">
        <v>1</v>
      </c>
      <c r="X356" s="12" t="s">
        <v>7448</v>
      </c>
      <c r="Y356" s="12">
        <v>1820</v>
      </c>
      <c r="Z356" s="12">
        <v>45</v>
      </c>
      <c r="AA356" s="1" t="s">
        <v>909</v>
      </c>
      <c r="AB356" s="1" t="s">
        <v>3177</v>
      </c>
      <c r="AC356" s="1" t="s">
        <v>3140</v>
      </c>
      <c r="AD356" s="1" t="s">
        <v>3178</v>
      </c>
      <c r="AE356" s="1" t="s">
        <v>3179</v>
      </c>
      <c r="AF356" s="1" t="s">
        <v>3185</v>
      </c>
    </row>
    <row r="357" spans="1:32" ht="120" x14ac:dyDescent="0.25">
      <c r="A357" s="1">
        <f t="shared" si="5"/>
        <v>354</v>
      </c>
      <c r="B357" s="225"/>
      <c r="C357" s="1" t="s">
        <v>7669</v>
      </c>
      <c r="D357" s="12" t="s">
        <v>70</v>
      </c>
      <c r="E357" s="12" t="s">
        <v>3186</v>
      </c>
      <c r="F357" s="12">
        <v>5222070897</v>
      </c>
      <c r="G357" s="2" t="s">
        <v>10938</v>
      </c>
      <c r="H357" s="2" t="s">
        <v>10938</v>
      </c>
      <c r="I357" s="39" t="s">
        <v>3187</v>
      </c>
      <c r="J357" s="12" t="s">
        <v>8188</v>
      </c>
      <c r="K357" s="98" t="s">
        <v>32</v>
      </c>
      <c r="L357" s="12">
        <v>160</v>
      </c>
      <c r="M357" s="12" t="s">
        <v>303</v>
      </c>
      <c r="N357" s="1" t="s">
        <v>3188</v>
      </c>
      <c r="O357" s="12" t="s">
        <v>49</v>
      </c>
      <c r="P357" s="14" t="s">
        <v>3189</v>
      </c>
      <c r="Q357" s="2" t="s">
        <v>494</v>
      </c>
      <c r="R357" s="1" t="s">
        <v>9199</v>
      </c>
      <c r="S357" s="1"/>
      <c r="T357" s="2" t="s">
        <v>3190</v>
      </c>
      <c r="U357" s="1" t="s">
        <v>12443</v>
      </c>
      <c r="V357" s="12" t="s">
        <v>3085</v>
      </c>
      <c r="W357" s="12">
        <v>1</v>
      </c>
      <c r="X357" s="12" t="s">
        <v>9579</v>
      </c>
      <c r="Y357" s="12">
        <v>2240</v>
      </c>
      <c r="Z357" s="19">
        <v>70</v>
      </c>
      <c r="AA357" s="1" t="s">
        <v>909</v>
      </c>
      <c r="AB357" s="1" t="s">
        <v>3177</v>
      </c>
      <c r="AC357" s="1" t="s">
        <v>3140</v>
      </c>
      <c r="AD357" s="1" t="s">
        <v>3191</v>
      </c>
      <c r="AE357" s="1" t="s">
        <v>3192</v>
      </c>
      <c r="AF357" s="1" t="s">
        <v>3193</v>
      </c>
    </row>
    <row r="358" spans="1:32" ht="135" x14ac:dyDescent="0.25">
      <c r="A358" s="1">
        <f t="shared" si="5"/>
        <v>355</v>
      </c>
      <c r="B358" s="225"/>
      <c r="C358" s="1" t="s">
        <v>10941</v>
      </c>
      <c r="D358" s="12" t="s">
        <v>223</v>
      </c>
      <c r="E358" s="12" t="s">
        <v>3194</v>
      </c>
      <c r="F358" s="12">
        <v>5222014130</v>
      </c>
      <c r="G358" s="2" t="s">
        <v>10940</v>
      </c>
      <c r="H358" s="1" t="s">
        <v>10939</v>
      </c>
      <c r="I358" s="13" t="s">
        <v>13162</v>
      </c>
      <c r="J358" s="12" t="s">
        <v>10139</v>
      </c>
      <c r="K358" s="98" t="s">
        <v>32</v>
      </c>
      <c r="L358" s="12" t="s">
        <v>3082</v>
      </c>
      <c r="M358" s="35" t="s">
        <v>3195</v>
      </c>
      <c r="N358" s="1" t="s">
        <v>3196</v>
      </c>
      <c r="O358" s="12" t="s">
        <v>107</v>
      </c>
      <c r="P358" s="12"/>
      <c r="Q358" s="102" t="s">
        <v>8665</v>
      </c>
      <c r="R358" s="1" t="s">
        <v>9199</v>
      </c>
      <c r="S358" s="1" t="s">
        <v>12222</v>
      </c>
      <c r="T358" s="2" t="s">
        <v>12221</v>
      </c>
      <c r="U358" s="1" t="s">
        <v>12442</v>
      </c>
      <c r="V358" s="12" t="s">
        <v>454</v>
      </c>
      <c r="W358" s="12">
        <v>2</v>
      </c>
      <c r="X358" s="12" t="s">
        <v>9578</v>
      </c>
      <c r="Y358" s="12"/>
      <c r="Z358" s="12" t="s">
        <v>908</v>
      </c>
      <c r="AA358" s="1" t="s">
        <v>909</v>
      </c>
      <c r="AB358" s="1" t="s">
        <v>3177</v>
      </c>
      <c r="AC358" s="1" t="s">
        <v>3140</v>
      </c>
      <c r="AD358" s="1" t="s">
        <v>3197</v>
      </c>
      <c r="AE358" s="1" t="s">
        <v>2245</v>
      </c>
      <c r="AF358" s="22" t="s">
        <v>10184</v>
      </c>
    </row>
    <row r="359" spans="1:32" ht="146.25" x14ac:dyDescent="0.25">
      <c r="A359" s="1">
        <f t="shared" si="5"/>
        <v>356</v>
      </c>
      <c r="B359" s="225" t="s">
        <v>7407</v>
      </c>
      <c r="C359" s="1" t="s">
        <v>9586</v>
      </c>
      <c r="D359" s="12" t="s">
        <v>30</v>
      </c>
      <c r="E359" s="12" t="s">
        <v>3198</v>
      </c>
      <c r="F359" s="12">
        <v>5223003942</v>
      </c>
      <c r="G359" s="2" t="s">
        <v>10942</v>
      </c>
      <c r="H359" s="2" t="s">
        <v>10942</v>
      </c>
      <c r="I359" s="40" t="s">
        <v>3199</v>
      </c>
      <c r="J359" s="12" t="s">
        <v>10139</v>
      </c>
      <c r="K359" s="98" t="s">
        <v>32</v>
      </c>
      <c r="L359" s="12">
        <v>109.2</v>
      </c>
      <c r="M359" s="12" t="s">
        <v>1283</v>
      </c>
      <c r="N359" s="1" t="s">
        <v>3200</v>
      </c>
      <c r="O359" s="12" t="s">
        <v>107</v>
      </c>
      <c r="P359" s="14" t="s">
        <v>3201</v>
      </c>
      <c r="Q359" s="15" t="s">
        <v>9202</v>
      </c>
      <c r="R359" s="1"/>
      <c r="S359" s="1"/>
      <c r="T359" s="2" t="s">
        <v>12223</v>
      </c>
      <c r="U359" s="1" t="s">
        <v>12440</v>
      </c>
      <c r="V359" s="12" t="s">
        <v>216</v>
      </c>
      <c r="W359" s="12">
        <v>1</v>
      </c>
      <c r="X359" s="12" t="s">
        <v>9583</v>
      </c>
      <c r="Y359" s="12">
        <v>1638</v>
      </c>
      <c r="Z359" s="12">
        <v>65</v>
      </c>
      <c r="AA359" s="1" t="s">
        <v>540</v>
      </c>
      <c r="AB359" s="1" t="s">
        <v>3202</v>
      </c>
      <c r="AC359" s="1" t="s">
        <v>3203</v>
      </c>
      <c r="AD359" s="1" t="s">
        <v>3204</v>
      </c>
      <c r="AE359" s="1" t="s">
        <v>3205</v>
      </c>
      <c r="AF359" s="1" t="s">
        <v>827</v>
      </c>
    </row>
    <row r="360" spans="1:32" ht="135" x14ac:dyDescent="0.25">
      <c r="A360" s="1">
        <f t="shared" si="5"/>
        <v>357</v>
      </c>
      <c r="B360" s="225"/>
      <c r="C360" s="1" t="s">
        <v>9582</v>
      </c>
      <c r="D360" s="12" t="s">
        <v>30</v>
      </c>
      <c r="E360" s="12" t="s">
        <v>3206</v>
      </c>
      <c r="F360" s="12">
        <v>5223004103</v>
      </c>
      <c r="G360" s="2" t="s">
        <v>10943</v>
      </c>
      <c r="H360" s="2" t="s">
        <v>10943</v>
      </c>
      <c r="I360" s="40" t="s">
        <v>3207</v>
      </c>
      <c r="J360" s="12" t="s">
        <v>10139</v>
      </c>
      <c r="K360" s="98" t="s">
        <v>32</v>
      </c>
      <c r="L360" s="12">
        <v>109.2</v>
      </c>
      <c r="M360" s="12" t="s">
        <v>3208</v>
      </c>
      <c r="N360" s="1" t="s">
        <v>3209</v>
      </c>
      <c r="O360" s="12" t="s">
        <v>107</v>
      </c>
      <c r="P360" s="14" t="s">
        <v>3210</v>
      </c>
      <c r="Q360" s="15" t="s">
        <v>9203</v>
      </c>
      <c r="R360" s="1" t="s">
        <v>9201</v>
      </c>
      <c r="S360" s="1"/>
      <c r="T360" s="2" t="s">
        <v>12224</v>
      </c>
      <c r="U360" s="1" t="s">
        <v>12440</v>
      </c>
      <c r="V360" s="12" t="s">
        <v>216</v>
      </c>
      <c r="W360" s="12">
        <v>1</v>
      </c>
      <c r="X360" s="12" t="s">
        <v>7448</v>
      </c>
      <c r="Y360" s="12" t="s">
        <v>3211</v>
      </c>
      <c r="Z360" s="12">
        <v>95</v>
      </c>
      <c r="AA360" s="1" t="s">
        <v>909</v>
      </c>
      <c r="AB360" s="1" t="s">
        <v>3212</v>
      </c>
      <c r="AC360" s="1" t="s">
        <v>3213</v>
      </c>
      <c r="AD360" s="1" t="s">
        <v>3214</v>
      </c>
      <c r="AE360" s="1" t="s">
        <v>3215</v>
      </c>
      <c r="AF360" s="1" t="s">
        <v>804</v>
      </c>
    </row>
    <row r="361" spans="1:32" ht="135" x14ac:dyDescent="0.25">
      <c r="A361" s="1">
        <f t="shared" si="5"/>
        <v>358</v>
      </c>
      <c r="B361" s="225"/>
      <c r="C361" s="1" t="s">
        <v>3216</v>
      </c>
      <c r="D361" s="12" t="s">
        <v>30</v>
      </c>
      <c r="E361" s="12" t="s">
        <v>3217</v>
      </c>
      <c r="F361" s="21">
        <v>5223003910</v>
      </c>
      <c r="G361" s="2" t="s">
        <v>10944</v>
      </c>
      <c r="H361" s="2" t="s">
        <v>10944</v>
      </c>
      <c r="I361" s="40" t="s">
        <v>3218</v>
      </c>
      <c r="J361" s="12" t="s">
        <v>10139</v>
      </c>
      <c r="K361" s="98" t="s">
        <v>32</v>
      </c>
      <c r="L361" s="12">
        <v>109.2</v>
      </c>
      <c r="M361" s="12" t="s">
        <v>1283</v>
      </c>
      <c r="N361" s="1" t="s">
        <v>3219</v>
      </c>
      <c r="O361" s="12" t="s">
        <v>107</v>
      </c>
      <c r="P361" s="12" t="s">
        <v>2546</v>
      </c>
      <c r="Q361" s="89" t="s">
        <v>8956</v>
      </c>
      <c r="R361" s="1"/>
      <c r="S361" s="1"/>
      <c r="T361" s="2" t="s">
        <v>12225</v>
      </c>
      <c r="U361" s="1" t="s">
        <v>12440</v>
      </c>
      <c r="V361" s="12" t="s">
        <v>216</v>
      </c>
      <c r="W361" s="12">
        <v>1</v>
      </c>
      <c r="X361" s="12" t="s">
        <v>7448</v>
      </c>
      <c r="Y361" s="12">
        <v>1528.8</v>
      </c>
      <c r="Z361" s="12">
        <v>65</v>
      </c>
      <c r="AA361" s="1" t="s">
        <v>909</v>
      </c>
      <c r="AB361" s="1" t="s">
        <v>3212</v>
      </c>
      <c r="AC361" s="1" t="s">
        <v>3213</v>
      </c>
      <c r="AD361" s="1" t="s">
        <v>3220</v>
      </c>
      <c r="AE361" s="1" t="s">
        <v>652</v>
      </c>
      <c r="AF361" s="1" t="s">
        <v>3221</v>
      </c>
    </row>
    <row r="362" spans="1:32" ht="135" x14ac:dyDescent="0.25">
      <c r="A362" s="1">
        <f t="shared" si="5"/>
        <v>359</v>
      </c>
      <c r="B362" s="225"/>
      <c r="C362" s="1" t="s">
        <v>7672</v>
      </c>
      <c r="D362" s="12" t="s">
        <v>30</v>
      </c>
      <c r="E362" s="12" t="s">
        <v>3222</v>
      </c>
      <c r="F362" s="12">
        <v>5223004294</v>
      </c>
      <c r="G362" s="2" t="s">
        <v>10945</v>
      </c>
      <c r="H362" s="2" t="s">
        <v>10945</v>
      </c>
      <c r="I362" s="59" t="s">
        <v>3223</v>
      </c>
      <c r="J362" s="12" t="s">
        <v>10139</v>
      </c>
      <c r="K362" s="98" t="s">
        <v>32</v>
      </c>
      <c r="L362" s="12">
        <v>109.2</v>
      </c>
      <c r="M362" s="12" t="s">
        <v>3224</v>
      </c>
      <c r="N362" s="1" t="s">
        <v>3225</v>
      </c>
      <c r="O362" s="12" t="s">
        <v>107</v>
      </c>
      <c r="P362" s="14" t="s">
        <v>1522</v>
      </c>
      <c r="Q362" s="15" t="s">
        <v>494</v>
      </c>
      <c r="R362" s="1" t="s">
        <v>9204</v>
      </c>
      <c r="S362" s="1"/>
      <c r="T362" s="2" t="s">
        <v>12226</v>
      </c>
      <c r="U362" s="1" t="s">
        <v>12440</v>
      </c>
      <c r="V362" s="12" t="s">
        <v>216</v>
      </c>
      <c r="W362" s="12">
        <v>1</v>
      </c>
      <c r="X362" s="12" t="s">
        <v>9583</v>
      </c>
      <c r="Y362" s="12">
        <v>1638</v>
      </c>
      <c r="Z362" s="12">
        <v>60</v>
      </c>
      <c r="AA362" s="1" t="s">
        <v>909</v>
      </c>
      <c r="AB362" s="1" t="s">
        <v>3212</v>
      </c>
      <c r="AC362" s="1" t="s">
        <v>3213</v>
      </c>
      <c r="AD362" s="1" t="s">
        <v>3226</v>
      </c>
      <c r="AE362" s="1" t="s">
        <v>3227</v>
      </c>
      <c r="AF362" s="1" t="s">
        <v>260</v>
      </c>
    </row>
    <row r="363" spans="1:32" ht="150" x14ac:dyDescent="0.25">
      <c r="A363" s="1">
        <f t="shared" si="5"/>
        <v>360</v>
      </c>
      <c r="B363" s="225"/>
      <c r="C363" s="1" t="s">
        <v>9584</v>
      </c>
      <c r="D363" s="12" t="s">
        <v>30</v>
      </c>
      <c r="E363" s="12" t="s">
        <v>3228</v>
      </c>
      <c r="F363" s="21">
        <v>5223003935</v>
      </c>
      <c r="G363" s="2" t="s">
        <v>10946</v>
      </c>
      <c r="H363" s="2" t="s">
        <v>10946</v>
      </c>
      <c r="I363" s="67" t="s">
        <v>3229</v>
      </c>
      <c r="J363" s="12" t="s">
        <v>10139</v>
      </c>
      <c r="K363" s="98" t="s">
        <v>32</v>
      </c>
      <c r="L363" s="12">
        <v>109.2</v>
      </c>
      <c r="M363" s="12" t="s">
        <v>3230</v>
      </c>
      <c r="N363" s="1" t="s">
        <v>3231</v>
      </c>
      <c r="O363" s="12" t="s">
        <v>107</v>
      </c>
      <c r="P363" s="12" t="s">
        <v>3232</v>
      </c>
      <c r="Q363" s="89" t="s">
        <v>8964</v>
      </c>
      <c r="R363" s="1"/>
      <c r="S363" s="1"/>
      <c r="T363" s="2" t="s">
        <v>12227</v>
      </c>
      <c r="U363" s="1" t="s">
        <v>12440</v>
      </c>
      <c r="V363" s="12" t="s">
        <v>216</v>
      </c>
      <c r="W363" s="12">
        <v>1</v>
      </c>
      <c r="X363" s="12" t="s">
        <v>9585</v>
      </c>
      <c r="Y363" s="12">
        <v>1638</v>
      </c>
      <c r="Z363" s="12">
        <v>90</v>
      </c>
      <c r="AA363" s="1" t="s">
        <v>909</v>
      </c>
      <c r="AB363" s="1" t="s">
        <v>3212</v>
      </c>
      <c r="AC363" s="1" t="s">
        <v>3213</v>
      </c>
      <c r="AD363" s="1" t="s">
        <v>3233</v>
      </c>
      <c r="AE363" s="1" t="s">
        <v>652</v>
      </c>
      <c r="AF363" s="1" t="s">
        <v>3234</v>
      </c>
    </row>
    <row r="364" spans="1:32" ht="150" x14ac:dyDescent="0.25">
      <c r="A364" s="1">
        <f t="shared" si="5"/>
        <v>361</v>
      </c>
      <c r="B364" s="225"/>
      <c r="C364" s="1" t="s">
        <v>7675</v>
      </c>
      <c r="D364" s="12" t="s">
        <v>70</v>
      </c>
      <c r="E364" s="12" t="s">
        <v>3235</v>
      </c>
      <c r="F364" s="12">
        <v>5223035461</v>
      </c>
      <c r="G364" s="2" t="s">
        <v>10947</v>
      </c>
      <c r="H364" s="2" t="s">
        <v>10947</v>
      </c>
      <c r="I364" s="40" t="s">
        <v>3236</v>
      </c>
      <c r="J364" s="12" t="s">
        <v>10139</v>
      </c>
      <c r="K364" s="98" t="s">
        <v>32</v>
      </c>
      <c r="L364" s="12">
        <v>109.2</v>
      </c>
      <c r="M364" s="12" t="s">
        <v>3237</v>
      </c>
      <c r="N364" s="1" t="s">
        <v>3238</v>
      </c>
      <c r="O364" s="12" t="s">
        <v>107</v>
      </c>
      <c r="P364" s="14" t="s">
        <v>3239</v>
      </c>
      <c r="Q364" s="15" t="s">
        <v>9205</v>
      </c>
      <c r="R364" s="1"/>
      <c r="S364" s="1"/>
      <c r="T364" s="2" t="s">
        <v>12743</v>
      </c>
      <c r="U364" s="1" t="s">
        <v>12440</v>
      </c>
      <c r="V364" s="12" t="s">
        <v>216</v>
      </c>
      <c r="W364" s="12">
        <v>1</v>
      </c>
      <c r="X364" s="12" t="s">
        <v>7502</v>
      </c>
      <c r="Y364" s="12">
        <v>1638</v>
      </c>
      <c r="Z364" s="12">
        <v>30</v>
      </c>
      <c r="AA364" s="1" t="s">
        <v>540</v>
      </c>
      <c r="AB364" s="1" t="s">
        <v>3240</v>
      </c>
      <c r="AC364" s="1" t="s">
        <v>3241</v>
      </c>
      <c r="AD364" s="1" t="s">
        <v>3242</v>
      </c>
      <c r="AE364" s="1" t="s">
        <v>3243</v>
      </c>
      <c r="AF364" s="1" t="s">
        <v>2559</v>
      </c>
    </row>
    <row r="365" spans="1:32" ht="147.75" x14ac:dyDescent="0.25">
      <c r="A365" s="1">
        <f t="shared" si="5"/>
        <v>362</v>
      </c>
      <c r="B365" s="225"/>
      <c r="C365" s="1" t="s">
        <v>3244</v>
      </c>
      <c r="D365" s="12" t="s">
        <v>30</v>
      </c>
      <c r="E365" s="12" t="s">
        <v>3198</v>
      </c>
      <c r="F365" s="12">
        <v>5223003942</v>
      </c>
      <c r="G365" s="2" t="s">
        <v>10948</v>
      </c>
      <c r="H365" s="2" t="s">
        <v>10942</v>
      </c>
      <c r="I365" s="40" t="s">
        <v>3245</v>
      </c>
      <c r="J365" s="12" t="s">
        <v>10139</v>
      </c>
      <c r="K365" s="98" t="s">
        <v>32</v>
      </c>
      <c r="L365" s="12">
        <v>109.2</v>
      </c>
      <c r="M365" s="12" t="s">
        <v>1283</v>
      </c>
      <c r="N365" s="1" t="s">
        <v>3246</v>
      </c>
      <c r="O365" s="12" t="s">
        <v>107</v>
      </c>
      <c r="P365" s="14" t="s">
        <v>2882</v>
      </c>
      <c r="Q365" s="89" t="s">
        <v>8965</v>
      </c>
      <c r="R365" s="1"/>
      <c r="S365" s="1"/>
      <c r="T365" s="2" t="s">
        <v>12223</v>
      </c>
      <c r="U365" s="1" t="s">
        <v>12440</v>
      </c>
      <c r="V365" s="12" t="s">
        <v>216</v>
      </c>
      <c r="W365" s="12">
        <v>1</v>
      </c>
      <c r="X365" s="12" t="s">
        <v>7635</v>
      </c>
      <c r="Y365" s="12">
        <v>1638</v>
      </c>
      <c r="Z365" s="12">
        <v>20</v>
      </c>
      <c r="AA365" s="1" t="s">
        <v>540</v>
      </c>
      <c r="AB365" s="1" t="s">
        <v>3247</v>
      </c>
      <c r="AC365" s="1" t="s">
        <v>3248</v>
      </c>
      <c r="AD365" s="1" t="s">
        <v>3249</v>
      </c>
      <c r="AE365" s="1" t="s">
        <v>3250</v>
      </c>
      <c r="AF365" s="1" t="s">
        <v>1741</v>
      </c>
    </row>
    <row r="366" spans="1:32" ht="120" x14ac:dyDescent="0.25">
      <c r="A366" s="1">
        <f t="shared" si="5"/>
        <v>363</v>
      </c>
      <c r="B366" s="225"/>
      <c r="C366" s="1" t="s">
        <v>7674</v>
      </c>
      <c r="D366" s="12" t="s">
        <v>30</v>
      </c>
      <c r="E366" s="12" t="s">
        <v>3251</v>
      </c>
      <c r="F366" s="12">
        <v>5223004054</v>
      </c>
      <c r="G366" s="2" t="s">
        <v>10950</v>
      </c>
      <c r="H366" s="2" t="s">
        <v>10949</v>
      </c>
      <c r="I366" s="40" t="s">
        <v>3252</v>
      </c>
      <c r="J366" s="12" t="s">
        <v>10139</v>
      </c>
      <c r="K366" s="98" t="s">
        <v>32</v>
      </c>
      <c r="L366" s="12">
        <v>109.2</v>
      </c>
      <c r="M366" s="12" t="s">
        <v>3237</v>
      </c>
      <c r="N366" s="1" t="s">
        <v>3253</v>
      </c>
      <c r="O366" s="12" t="s">
        <v>107</v>
      </c>
      <c r="P366" s="12" t="s">
        <v>596</v>
      </c>
      <c r="Q366" s="15" t="s">
        <v>9206</v>
      </c>
      <c r="R366" s="1"/>
      <c r="S366" s="1"/>
      <c r="T366" s="2" t="s">
        <v>12744</v>
      </c>
      <c r="U366" s="1" t="s">
        <v>12440</v>
      </c>
      <c r="V366" s="12" t="s">
        <v>216</v>
      </c>
      <c r="W366" s="12">
        <v>1</v>
      </c>
      <c r="X366" s="12" t="s">
        <v>9587</v>
      </c>
      <c r="Y366" s="12">
        <v>1638</v>
      </c>
      <c r="Z366" s="12">
        <v>20</v>
      </c>
      <c r="AA366" s="1" t="s">
        <v>582</v>
      </c>
      <c r="AB366" s="1" t="s">
        <v>3254</v>
      </c>
      <c r="AC366" s="1" t="s">
        <v>3255</v>
      </c>
      <c r="AD366" s="1" t="s">
        <v>3256</v>
      </c>
      <c r="AE366" s="1" t="s">
        <v>3257</v>
      </c>
      <c r="AF366" s="1" t="s">
        <v>766</v>
      </c>
    </row>
    <row r="367" spans="1:32" ht="105" x14ac:dyDescent="0.25">
      <c r="A367" s="1">
        <f t="shared" si="5"/>
        <v>364</v>
      </c>
      <c r="B367" s="225" t="s">
        <v>7408</v>
      </c>
      <c r="C367" s="1" t="s">
        <v>7680</v>
      </c>
      <c r="D367" s="12" t="s">
        <v>30</v>
      </c>
      <c r="E367" s="12" t="s">
        <v>10953</v>
      </c>
      <c r="F367" s="12">
        <v>5252010599</v>
      </c>
      <c r="G367" s="2" t="s">
        <v>10952</v>
      </c>
      <c r="H367" s="2" t="s">
        <v>10951</v>
      </c>
      <c r="I367" s="46" t="s">
        <v>3258</v>
      </c>
      <c r="J367" s="12" t="s">
        <v>10139</v>
      </c>
      <c r="K367" s="98" t="s">
        <v>32</v>
      </c>
      <c r="L367" s="12">
        <v>180</v>
      </c>
      <c r="M367" s="12" t="s">
        <v>3259</v>
      </c>
      <c r="N367" s="1" t="s">
        <v>3260</v>
      </c>
      <c r="O367" s="12" t="s">
        <v>107</v>
      </c>
      <c r="P367" s="14" t="s">
        <v>656</v>
      </c>
      <c r="Q367" s="1" t="s">
        <v>8386</v>
      </c>
      <c r="R367" s="1"/>
      <c r="S367" s="1"/>
      <c r="T367" s="2" t="s">
        <v>3261</v>
      </c>
      <c r="U367" s="1" t="s">
        <v>12442</v>
      </c>
      <c r="V367" s="12" t="s">
        <v>3262</v>
      </c>
      <c r="W367" s="12">
        <v>1</v>
      </c>
      <c r="X367" s="12" t="s">
        <v>7448</v>
      </c>
      <c r="Y367" s="12"/>
      <c r="Z367" s="12">
        <v>30</v>
      </c>
      <c r="AA367" s="1" t="s">
        <v>540</v>
      </c>
      <c r="AB367" s="1" t="s">
        <v>3263</v>
      </c>
      <c r="AC367" s="1" t="s">
        <v>3264</v>
      </c>
      <c r="AD367" s="1" t="s">
        <v>3265</v>
      </c>
      <c r="AE367" s="1" t="s">
        <v>3266</v>
      </c>
      <c r="AF367" s="1" t="s">
        <v>1906</v>
      </c>
    </row>
    <row r="368" spans="1:32" ht="102.75" x14ac:dyDescent="0.25">
      <c r="A368" s="1">
        <f t="shared" si="5"/>
        <v>365</v>
      </c>
      <c r="B368" s="225"/>
      <c r="C368" s="1" t="s">
        <v>7681</v>
      </c>
      <c r="D368" s="12" t="s">
        <v>30</v>
      </c>
      <c r="E368" s="12" t="s">
        <v>10955</v>
      </c>
      <c r="F368" s="12">
        <v>5252007941</v>
      </c>
      <c r="G368" s="2" t="s">
        <v>10954</v>
      </c>
      <c r="H368" s="2" t="s">
        <v>10954</v>
      </c>
      <c r="I368" s="46" t="s">
        <v>3267</v>
      </c>
      <c r="J368" s="12" t="s">
        <v>10139</v>
      </c>
      <c r="K368" s="98" t="s">
        <v>32</v>
      </c>
      <c r="L368" s="12">
        <v>180</v>
      </c>
      <c r="M368" s="12" t="s">
        <v>60</v>
      </c>
      <c r="N368" s="1" t="s">
        <v>3268</v>
      </c>
      <c r="O368" s="12" t="s">
        <v>107</v>
      </c>
      <c r="P368" s="12"/>
      <c r="Q368" s="1" t="s">
        <v>8387</v>
      </c>
      <c r="R368" s="1"/>
      <c r="S368" s="1"/>
      <c r="T368" s="2" t="s">
        <v>12754</v>
      </c>
      <c r="U368" s="1" t="s">
        <v>12440</v>
      </c>
      <c r="V368" s="12" t="s">
        <v>3262</v>
      </c>
      <c r="W368" s="12">
        <v>1</v>
      </c>
      <c r="X368" s="12" t="s">
        <v>7448</v>
      </c>
      <c r="Y368" s="12"/>
      <c r="Z368" s="12">
        <v>20</v>
      </c>
      <c r="AA368" s="1" t="s">
        <v>540</v>
      </c>
      <c r="AB368" s="1" t="s">
        <v>3269</v>
      </c>
      <c r="AC368" s="1" t="s">
        <v>3270</v>
      </c>
      <c r="AD368" s="1" t="s">
        <v>3271</v>
      </c>
      <c r="AE368" s="1" t="s">
        <v>3272</v>
      </c>
      <c r="AF368" s="1" t="s">
        <v>3273</v>
      </c>
    </row>
    <row r="369" spans="1:32" ht="135" x14ac:dyDescent="0.25">
      <c r="A369" s="1">
        <f t="shared" si="5"/>
        <v>366</v>
      </c>
      <c r="B369" s="225"/>
      <c r="C369" s="1" t="s">
        <v>7682</v>
      </c>
      <c r="D369" s="12" t="s">
        <v>70</v>
      </c>
      <c r="E369" s="12" t="s">
        <v>10958</v>
      </c>
      <c r="F369" s="12">
        <v>5252010454</v>
      </c>
      <c r="G369" s="2" t="s">
        <v>10957</v>
      </c>
      <c r="H369" s="2" t="s">
        <v>10956</v>
      </c>
      <c r="I369" s="46" t="s">
        <v>3274</v>
      </c>
      <c r="J369" s="12" t="s">
        <v>10139</v>
      </c>
      <c r="K369" s="98" t="s">
        <v>32</v>
      </c>
      <c r="L369" s="12">
        <v>180</v>
      </c>
      <c r="M369" s="12" t="s">
        <v>60</v>
      </c>
      <c r="N369" s="1" t="s">
        <v>3275</v>
      </c>
      <c r="O369" s="12" t="s">
        <v>107</v>
      </c>
      <c r="P369" s="12"/>
      <c r="Q369" s="33" t="s">
        <v>8388</v>
      </c>
      <c r="R369" s="1"/>
      <c r="S369" s="1"/>
      <c r="T369" s="2" t="s">
        <v>12755</v>
      </c>
      <c r="U369" s="1" t="s">
        <v>12442</v>
      </c>
      <c r="V369" s="12" t="s">
        <v>3262</v>
      </c>
      <c r="W369" s="12">
        <v>2</v>
      </c>
      <c r="X369" s="12" t="s">
        <v>9431</v>
      </c>
      <c r="Y369" s="12"/>
      <c r="Z369" s="12" t="s">
        <v>9595</v>
      </c>
      <c r="AA369" s="1" t="s">
        <v>909</v>
      </c>
      <c r="AB369" s="1" t="s">
        <v>3276</v>
      </c>
      <c r="AC369" s="1" t="s">
        <v>3277</v>
      </c>
      <c r="AD369" s="1" t="s">
        <v>3278</v>
      </c>
      <c r="AE369" s="1" t="s">
        <v>3279</v>
      </c>
      <c r="AF369" s="1" t="s">
        <v>1007</v>
      </c>
    </row>
    <row r="370" spans="1:32" ht="120" x14ac:dyDescent="0.25">
      <c r="A370" s="1">
        <f t="shared" si="5"/>
        <v>367</v>
      </c>
      <c r="B370" s="225"/>
      <c r="C370" s="1" t="s">
        <v>7692</v>
      </c>
      <c r="D370" s="12" t="s">
        <v>70</v>
      </c>
      <c r="E370" s="12" t="s">
        <v>10960</v>
      </c>
      <c r="F370" s="12">
        <v>5252010486</v>
      </c>
      <c r="G370" s="2" t="s">
        <v>10961</v>
      </c>
      <c r="H370" s="2" t="s">
        <v>10959</v>
      </c>
      <c r="I370" s="46" t="s">
        <v>3280</v>
      </c>
      <c r="J370" s="12" t="s">
        <v>8188</v>
      </c>
      <c r="K370" s="98" t="s">
        <v>32</v>
      </c>
      <c r="L370" s="12">
        <v>180</v>
      </c>
      <c r="M370" s="12" t="s">
        <v>60</v>
      </c>
      <c r="N370" s="1" t="s">
        <v>3281</v>
      </c>
      <c r="O370" s="12" t="s">
        <v>107</v>
      </c>
      <c r="P370" s="12"/>
      <c r="Q370" s="33" t="s">
        <v>8389</v>
      </c>
      <c r="R370" s="1"/>
      <c r="S370" s="1"/>
      <c r="T370" s="2" t="s">
        <v>12756</v>
      </c>
      <c r="U370" s="1" t="s">
        <v>12442</v>
      </c>
      <c r="V370" s="12" t="s">
        <v>3262</v>
      </c>
      <c r="W370" s="12">
        <v>2</v>
      </c>
      <c r="X370" s="12" t="s">
        <v>9431</v>
      </c>
      <c r="Y370" s="12"/>
      <c r="Z370" s="12" t="s">
        <v>9596</v>
      </c>
      <c r="AA370" s="1" t="s">
        <v>909</v>
      </c>
      <c r="AB370" s="1" t="s">
        <v>3276</v>
      </c>
      <c r="AC370" s="1" t="s">
        <v>3277</v>
      </c>
      <c r="AD370" s="1" t="s">
        <v>3282</v>
      </c>
      <c r="AE370" s="1" t="s">
        <v>3283</v>
      </c>
      <c r="AF370" s="1" t="s">
        <v>3284</v>
      </c>
    </row>
    <row r="371" spans="1:32" ht="150" x14ac:dyDescent="0.25">
      <c r="A371" s="1">
        <f t="shared" si="5"/>
        <v>368</v>
      </c>
      <c r="B371" s="225"/>
      <c r="C371" s="1" t="s">
        <v>9597</v>
      </c>
      <c r="D371" s="12" t="s">
        <v>30</v>
      </c>
      <c r="E371" s="12" t="s">
        <v>10964</v>
      </c>
      <c r="F371" s="12">
        <v>5252009522</v>
      </c>
      <c r="G371" s="2" t="s">
        <v>10963</v>
      </c>
      <c r="H371" s="2" t="s">
        <v>10962</v>
      </c>
      <c r="I371" s="46" t="s">
        <v>3285</v>
      </c>
      <c r="J371" s="12" t="s">
        <v>10139</v>
      </c>
      <c r="K371" s="98" t="s">
        <v>32</v>
      </c>
      <c r="L371" s="12">
        <v>180</v>
      </c>
      <c r="M371" s="12" t="s">
        <v>60</v>
      </c>
      <c r="N371" s="1" t="s">
        <v>3286</v>
      </c>
      <c r="O371" s="12" t="s">
        <v>107</v>
      </c>
      <c r="P371" s="12"/>
      <c r="Q371" s="33" t="s">
        <v>8390</v>
      </c>
      <c r="R371" s="1"/>
      <c r="S371" s="1"/>
      <c r="T371" s="2" t="s">
        <v>12758</v>
      </c>
      <c r="U371" s="1" t="s">
        <v>12440</v>
      </c>
      <c r="V371" s="12" t="s">
        <v>3262</v>
      </c>
      <c r="W371" s="12">
        <v>1</v>
      </c>
      <c r="X371" s="12" t="s">
        <v>7448</v>
      </c>
      <c r="Y371" s="12"/>
      <c r="Z371" s="12">
        <v>55</v>
      </c>
      <c r="AA371" s="1" t="s">
        <v>909</v>
      </c>
      <c r="AB371" s="1" t="s">
        <v>3287</v>
      </c>
      <c r="AC371" s="1" t="s">
        <v>3288</v>
      </c>
      <c r="AD371" s="1" t="s">
        <v>3289</v>
      </c>
      <c r="AE371" s="1" t="s">
        <v>3290</v>
      </c>
      <c r="AF371" s="1" t="s">
        <v>911</v>
      </c>
    </row>
    <row r="372" spans="1:32" ht="120" x14ac:dyDescent="0.25">
      <c r="A372" s="1">
        <f t="shared" si="5"/>
        <v>369</v>
      </c>
      <c r="B372" s="225"/>
      <c r="C372" s="1" t="s">
        <v>10313</v>
      </c>
      <c r="D372" s="12" t="s">
        <v>30</v>
      </c>
      <c r="E372" s="12" t="s">
        <v>10967</v>
      </c>
      <c r="F372" s="12">
        <v>5252010373</v>
      </c>
      <c r="G372" s="2" t="s">
        <v>10966</v>
      </c>
      <c r="H372" s="2" t="s">
        <v>10965</v>
      </c>
      <c r="I372" s="46" t="s">
        <v>3291</v>
      </c>
      <c r="J372" s="12" t="s">
        <v>10139</v>
      </c>
      <c r="K372" s="98" t="s">
        <v>32</v>
      </c>
      <c r="L372" s="12">
        <v>180</v>
      </c>
      <c r="M372" s="12" t="s">
        <v>536</v>
      </c>
      <c r="N372" s="1" t="s">
        <v>3292</v>
      </c>
      <c r="O372" s="12" t="s">
        <v>107</v>
      </c>
      <c r="P372" s="12" t="s">
        <v>3293</v>
      </c>
      <c r="Q372" s="33" t="s">
        <v>8666</v>
      </c>
      <c r="R372" s="1"/>
      <c r="S372" s="1"/>
      <c r="T372" s="2" t="s">
        <v>12757</v>
      </c>
      <c r="U372" s="1" t="s">
        <v>12440</v>
      </c>
      <c r="V372" s="12" t="s">
        <v>3262</v>
      </c>
      <c r="W372" s="12">
        <v>1</v>
      </c>
      <c r="X372" s="12" t="s">
        <v>7448</v>
      </c>
      <c r="Y372" s="12"/>
      <c r="Z372" s="12">
        <v>40</v>
      </c>
      <c r="AA372" s="1" t="s">
        <v>540</v>
      </c>
      <c r="AB372" s="1" t="s">
        <v>3294</v>
      </c>
      <c r="AC372" s="1" t="s">
        <v>3295</v>
      </c>
      <c r="AD372" s="1" t="s">
        <v>3296</v>
      </c>
      <c r="AE372" s="1" t="s">
        <v>3297</v>
      </c>
      <c r="AF372" s="1" t="s">
        <v>3298</v>
      </c>
    </row>
    <row r="373" spans="1:32" ht="120" x14ac:dyDescent="0.25">
      <c r="A373" s="1">
        <f t="shared" si="5"/>
        <v>370</v>
      </c>
      <c r="B373" s="225"/>
      <c r="C373" s="1" t="s">
        <v>7683</v>
      </c>
      <c r="D373" s="12" t="s">
        <v>70</v>
      </c>
      <c r="E373" s="12" t="s">
        <v>10970</v>
      </c>
      <c r="F373" s="12">
        <v>5252010359</v>
      </c>
      <c r="G373" s="2" t="s">
        <v>10969</v>
      </c>
      <c r="H373" s="2" t="s">
        <v>10968</v>
      </c>
      <c r="I373" s="46" t="s">
        <v>3299</v>
      </c>
      <c r="J373" s="12" t="s">
        <v>10139</v>
      </c>
      <c r="K373" s="98" t="s">
        <v>32</v>
      </c>
      <c r="L373" s="12">
        <v>180</v>
      </c>
      <c r="M373" s="12" t="s">
        <v>536</v>
      </c>
      <c r="N373" s="1" t="s">
        <v>3300</v>
      </c>
      <c r="O373" s="12" t="s">
        <v>107</v>
      </c>
      <c r="P373" s="12"/>
      <c r="Q373" s="15" t="s">
        <v>494</v>
      </c>
      <c r="R373" s="1"/>
      <c r="S373" s="1" t="s">
        <v>12228</v>
      </c>
      <c r="T373" s="2" t="s">
        <v>3301</v>
      </c>
      <c r="U373" s="1" t="s">
        <v>12440</v>
      </c>
      <c r="V373" s="12" t="s">
        <v>3262</v>
      </c>
      <c r="W373" s="12">
        <v>1</v>
      </c>
      <c r="X373" s="12" t="s">
        <v>7448</v>
      </c>
      <c r="Y373" s="12"/>
      <c r="Z373" s="12">
        <v>55</v>
      </c>
      <c r="AA373" s="1" t="s">
        <v>675</v>
      </c>
      <c r="AB373" s="1" t="s">
        <v>3302</v>
      </c>
      <c r="AC373" s="1" t="s">
        <v>3303</v>
      </c>
      <c r="AD373" s="1" t="s">
        <v>3304</v>
      </c>
      <c r="AE373" s="1" t="s">
        <v>3305</v>
      </c>
      <c r="AF373" s="1" t="s">
        <v>3306</v>
      </c>
    </row>
    <row r="374" spans="1:32" ht="117" x14ac:dyDescent="0.25">
      <c r="A374" s="1">
        <f>A373+1</f>
        <v>371</v>
      </c>
      <c r="B374" s="225"/>
      <c r="C374" s="1" t="s">
        <v>9599</v>
      </c>
      <c r="D374" s="12" t="s">
        <v>944</v>
      </c>
      <c r="E374" s="12" t="s">
        <v>10973</v>
      </c>
      <c r="F374" s="12">
        <v>5252010334</v>
      </c>
      <c r="G374" s="2" t="s">
        <v>10972</v>
      </c>
      <c r="H374" s="2" t="s">
        <v>10971</v>
      </c>
      <c r="I374" s="46" t="s">
        <v>3309</v>
      </c>
      <c r="J374" s="12" t="s">
        <v>8188</v>
      </c>
      <c r="K374" s="98" t="s">
        <v>32</v>
      </c>
      <c r="L374" s="12">
        <v>180</v>
      </c>
      <c r="M374" s="12" t="s">
        <v>1148</v>
      </c>
      <c r="N374" s="1" t="s">
        <v>3310</v>
      </c>
      <c r="O374" s="12" t="s">
        <v>107</v>
      </c>
      <c r="P374" s="12"/>
      <c r="Q374" s="15" t="s">
        <v>494</v>
      </c>
      <c r="R374" s="1"/>
      <c r="S374" s="1"/>
      <c r="T374" s="2" t="s">
        <v>12767</v>
      </c>
      <c r="U374" s="1" t="s">
        <v>12736</v>
      </c>
      <c r="V374" s="12" t="s">
        <v>3311</v>
      </c>
      <c r="W374" s="12">
        <v>1</v>
      </c>
      <c r="X374" s="12" t="s">
        <v>7448</v>
      </c>
      <c r="Y374" s="12"/>
      <c r="Z374" s="12">
        <v>25</v>
      </c>
      <c r="AA374" s="1" t="s">
        <v>909</v>
      </c>
      <c r="AB374" s="1" t="s">
        <v>3307</v>
      </c>
      <c r="AC374" s="1" t="s">
        <v>3308</v>
      </c>
      <c r="AD374" s="1" t="s">
        <v>3312</v>
      </c>
      <c r="AE374" s="1" t="s">
        <v>3313</v>
      </c>
      <c r="AF374" s="1" t="s">
        <v>3314</v>
      </c>
    </row>
    <row r="375" spans="1:32" ht="117" x14ac:dyDescent="0.25">
      <c r="A375" s="1">
        <f t="shared" si="5"/>
        <v>372</v>
      </c>
      <c r="B375" s="225"/>
      <c r="C375" s="1" t="s">
        <v>9591</v>
      </c>
      <c r="D375" s="12" t="s">
        <v>30</v>
      </c>
      <c r="E375" s="12" t="s">
        <v>10975</v>
      </c>
      <c r="F375" s="12">
        <v>5252010380</v>
      </c>
      <c r="G375" s="2" t="s">
        <v>12747</v>
      </c>
      <c r="H375" s="2" t="s">
        <v>10974</v>
      </c>
      <c r="I375" s="42" t="s">
        <v>3315</v>
      </c>
      <c r="J375" s="12" t="s">
        <v>8188</v>
      </c>
      <c r="K375" s="98" t="s">
        <v>32</v>
      </c>
      <c r="L375" s="12">
        <v>180</v>
      </c>
      <c r="M375" s="12" t="s">
        <v>536</v>
      </c>
      <c r="N375" s="1" t="s">
        <v>3316</v>
      </c>
      <c r="O375" s="12" t="s">
        <v>107</v>
      </c>
      <c r="P375" s="12"/>
      <c r="Q375" s="102" t="s">
        <v>8667</v>
      </c>
      <c r="R375" s="1"/>
      <c r="S375" s="1"/>
      <c r="T375" s="2" t="s">
        <v>3317</v>
      </c>
      <c r="U375" s="1" t="s">
        <v>12456</v>
      </c>
      <c r="V375" s="12" t="s">
        <v>3262</v>
      </c>
      <c r="W375" s="12">
        <v>2</v>
      </c>
      <c r="X375" s="12" t="s">
        <v>9431</v>
      </c>
      <c r="Y375" s="12"/>
      <c r="Z375" s="12" t="s">
        <v>9592</v>
      </c>
      <c r="AA375" s="1" t="s">
        <v>909</v>
      </c>
      <c r="AB375" s="1" t="s">
        <v>3307</v>
      </c>
      <c r="AC375" s="1" t="s">
        <v>3308</v>
      </c>
      <c r="AD375" s="1" t="s">
        <v>3318</v>
      </c>
      <c r="AE375" s="1" t="s">
        <v>3319</v>
      </c>
      <c r="AF375" s="1" t="s">
        <v>3320</v>
      </c>
    </row>
    <row r="376" spans="1:32" ht="135" x14ac:dyDescent="0.25">
      <c r="A376" s="1">
        <f t="shared" si="5"/>
        <v>373</v>
      </c>
      <c r="B376" s="225"/>
      <c r="C376" s="1" t="s">
        <v>7676</v>
      </c>
      <c r="D376" s="12" t="s">
        <v>70</v>
      </c>
      <c r="E376" s="12" t="s">
        <v>10978</v>
      </c>
      <c r="F376" s="12">
        <v>5252010302</v>
      </c>
      <c r="G376" s="2" t="s">
        <v>10977</v>
      </c>
      <c r="H376" s="2" t="s">
        <v>10976</v>
      </c>
      <c r="I376" s="42" t="s">
        <v>3321</v>
      </c>
      <c r="J376" s="12" t="s">
        <v>10139</v>
      </c>
      <c r="K376" s="98" t="s">
        <v>32</v>
      </c>
      <c r="L376" s="12">
        <v>180</v>
      </c>
      <c r="M376" s="12" t="s">
        <v>60</v>
      </c>
      <c r="N376" s="1" t="s">
        <v>3322</v>
      </c>
      <c r="O376" s="12" t="s">
        <v>107</v>
      </c>
      <c r="P376" s="12" t="s">
        <v>3323</v>
      </c>
      <c r="Q376" s="15" t="s">
        <v>494</v>
      </c>
      <c r="R376" s="1"/>
      <c r="S376" s="1"/>
      <c r="T376" s="2" t="s">
        <v>12748</v>
      </c>
      <c r="U376" s="1" t="s">
        <v>12443</v>
      </c>
      <c r="V376" s="12" t="s">
        <v>3262</v>
      </c>
      <c r="W376" s="12">
        <v>2</v>
      </c>
      <c r="X376" s="12" t="s">
        <v>9431</v>
      </c>
      <c r="Y376" s="12"/>
      <c r="Z376" s="12" t="s">
        <v>5660</v>
      </c>
      <c r="AA376" s="1" t="s">
        <v>909</v>
      </c>
      <c r="AB376" s="1" t="s">
        <v>3307</v>
      </c>
      <c r="AC376" s="1" t="s">
        <v>3308</v>
      </c>
      <c r="AD376" s="1" t="s">
        <v>3324</v>
      </c>
      <c r="AE376" s="1" t="s">
        <v>3325</v>
      </c>
      <c r="AF376" s="1" t="s">
        <v>3326</v>
      </c>
    </row>
    <row r="377" spans="1:32" ht="102.75" x14ac:dyDescent="0.25">
      <c r="A377" s="1">
        <f t="shared" si="5"/>
        <v>374</v>
      </c>
      <c r="B377" s="225"/>
      <c r="C377" s="1" t="s">
        <v>7677</v>
      </c>
      <c r="D377" s="12" t="s">
        <v>30</v>
      </c>
      <c r="E377" s="12" t="s">
        <v>10980</v>
      </c>
      <c r="F377" s="12">
        <v>5252008328</v>
      </c>
      <c r="G377" s="2" t="s">
        <v>10979</v>
      </c>
      <c r="H377" s="2" t="s">
        <v>10979</v>
      </c>
      <c r="I377" s="42" t="s">
        <v>3327</v>
      </c>
      <c r="J377" s="12" t="s">
        <v>10139</v>
      </c>
      <c r="K377" s="98" t="s">
        <v>32</v>
      </c>
      <c r="L377" s="12">
        <v>180</v>
      </c>
      <c r="M377" s="12" t="s">
        <v>513</v>
      </c>
      <c r="N377" s="1" t="s">
        <v>3328</v>
      </c>
      <c r="O377" s="12" t="s">
        <v>107</v>
      </c>
      <c r="P377" s="12"/>
      <c r="Q377" s="15" t="s">
        <v>9207</v>
      </c>
      <c r="R377" s="1"/>
      <c r="S377" s="1"/>
      <c r="T377" s="2" t="s">
        <v>3329</v>
      </c>
      <c r="U377" s="1" t="s">
        <v>12440</v>
      </c>
      <c r="V377" s="12" t="s">
        <v>3262</v>
      </c>
      <c r="W377" s="12">
        <v>2</v>
      </c>
      <c r="X377" s="12" t="s">
        <v>9431</v>
      </c>
      <c r="Y377" s="12"/>
      <c r="Z377" s="12" t="s">
        <v>9593</v>
      </c>
      <c r="AA377" s="1" t="s">
        <v>909</v>
      </c>
      <c r="AB377" s="1" t="s">
        <v>3307</v>
      </c>
      <c r="AC377" s="1" t="s">
        <v>3308</v>
      </c>
      <c r="AD377" s="1" t="s">
        <v>3330</v>
      </c>
      <c r="AE377" s="1" t="s">
        <v>555</v>
      </c>
      <c r="AF377" s="1" t="s">
        <v>2097</v>
      </c>
    </row>
    <row r="378" spans="1:32" ht="120" x14ac:dyDescent="0.25">
      <c r="A378" s="1">
        <f t="shared" si="5"/>
        <v>375</v>
      </c>
      <c r="B378" s="225"/>
      <c r="C378" s="1" t="s">
        <v>7691</v>
      </c>
      <c r="D378" s="12" t="s">
        <v>30</v>
      </c>
      <c r="E378" s="12" t="s">
        <v>10983</v>
      </c>
      <c r="F378" s="12">
        <v>5252010430</v>
      </c>
      <c r="G378" s="2" t="s">
        <v>10982</v>
      </c>
      <c r="H378" s="2" t="s">
        <v>10981</v>
      </c>
      <c r="I378" s="42" t="s">
        <v>3331</v>
      </c>
      <c r="J378" s="12" t="s">
        <v>8188</v>
      </c>
      <c r="K378" s="98" t="s">
        <v>32</v>
      </c>
      <c r="L378" s="12">
        <v>180</v>
      </c>
      <c r="M378" s="12" t="s">
        <v>579</v>
      </c>
      <c r="N378" s="1" t="s">
        <v>3332</v>
      </c>
      <c r="O378" s="12" t="s">
        <v>107</v>
      </c>
      <c r="P378" s="12"/>
      <c r="Q378" s="15" t="s">
        <v>8252</v>
      </c>
      <c r="R378" s="1"/>
      <c r="S378" s="1"/>
      <c r="T378" s="2" t="s">
        <v>12749</v>
      </c>
      <c r="U378" s="1" t="s">
        <v>12442</v>
      </c>
      <c r="V378" s="12" t="s">
        <v>3262</v>
      </c>
      <c r="W378" s="12">
        <v>2</v>
      </c>
      <c r="X378" s="12" t="s">
        <v>9431</v>
      </c>
      <c r="Y378" s="12"/>
      <c r="Z378" s="12" t="s">
        <v>9594</v>
      </c>
      <c r="AA378" s="1" t="s">
        <v>909</v>
      </c>
      <c r="AB378" s="1" t="s">
        <v>3307</v>
      </c>
      <c r="AC378" s="1" t="s">
        <v>3308</v>
      </c>
      <c r="AD378" s="1" t="s">
        <v>3334</v>
      </c>
      <c r="AE378" s="1" t="s">
        <v>3335</v>
      </c>
      <c r="AF378" s="1" t="s">
        <v>3336</v>
      </c>
    </row>
    <row r="379" spans="1:32" ht="132.75" x14ac:dyDescent="0.25">
      <c r="A379" s="1">
        <f t="shared" si="5"/>
        <v>376</v>
      </c>
      <c r="B379" s="225"/>
      <c r="C379" s="1" t="s">
        <v>7678</v>
      </c>
      <c r="D379" s="12" t="s">
        <v>70</v>
      </c>
      <c r="E379" s="12" t="s">
        <v>10986</v>
      </c>
      <c r="F379" s="12">
        <v>5252007691</v>
      </c>
      <c r="G379" s="2" t="s">
        <v>10985</v>
      </c>
      <c r="H379" s="2" t="s">
        <v>10984</v>
      </c>
      <c r="I379" s="42" t="s">
        <v>3337</v>
      </c>
      <c r="J379" s="12" t="s">
        <v>10139</v>
      </c>
      <c r="K379" s="98" t="s">
        <v>32</v>
      </c>
      <c r="L379" s="12">
        <v>180</v>
      </c>
      <c r="M379" s="12" t="s">
        <v>513</v>
      </c>
      <c r="N379" s="1" t="s">
        <v>3338</v>
      </c>
      <c r="O379" s="12" t="s">
        <v>107</v>
      </c>
      <c r="P379" s="12" t="s">
        <v>3339</v>
      </c>
      <c r="Q379" s="57" t="s">
        <v>8899</v>
      </c>
      <c r="R379" s="1"/>
      <c r="S379" s="1"/>
      <c r="T379" s="2" t="s">
        <v>12750</v>
      </c>
      <c r="U379" s="1" t="s">
        <v>12440</v>
      </c>
      <c r="V379" s="12" t="s">
        <v>3262</v>
      </c>
      <c r="W379" s="12">
        <v>2</v>
      </c>
      <c r="X379" s="12" t="s">
        <v>9431</v>
      </c>
      <c r="Y379" s="12"/>
      <c r="Z379" s="12" t="s">
        <v>9544</v>
      </c>
      <c r="AA379" s="1" t="s">
        <v>909</v>
      </c>
      <c r="AB379" s="1" t="s">
        <v>3307</v>
      </c>
      <c r="AC379" s="1" t="s">
        <v>3308</v>
      </c>
      <c r="AD379" s="1" t="s">
        <v>3341</v>
      </c>
      <c r="AE379" s="1" t="s">
        <v>3279</v>
      </c>
      <c r="AF379" s="1" t="s">
        <v>3342</v>
      </c>
    </row>
    <row r="380" spans="1:32" ht="135" x14ac:dyDescent="0.25">
      <c r="A380" s="1">
        <f t="shared" si="5"/>
        <v>377</v>
      </c>
      <c r="B380" s="225"/>
      <c r="C380" s="1" t="s">
        <v>7679</v>
      </c>
      <c r="D380" s="12" t="s">
        <v>70</v>
      </c>
      <c r="E380" s="12" t="s">
        <v>10989</v>
      </c>
      <c r="F380" s="12">
        <v>5252005310</v>
      </c>
      <c r="G380" s="2" t="s">
        <v>10988</v>
      </c>
      <c r="H380" s="2" t="s">
        <v>10987</v>
      </c>
      <c r="I380" s="42" t="s">
        <v>3343</v>
      </c>
      <c r="J380" s="12" t="s">
        <v>10139</v>
      </c>
      <c r="K380" s="98" t="s">
        <v>32</v>
      </c>
      <c r="L380" s="12">
        <v>180</v>
      </c>
      <c r="M380" s="12" t="s">
        <v>60</v>
      </c>
      <c r="N380" s="1" t="s">
        <v>3344</v>
      </c>
      <c r="O380" s="12" t="s">
        <v>107</v>
      </c>
      <c r="P380" s="12" t="s">
        <v>3345</v>
      </c>
      <c r="Q380" s="33" t="s">
        <v>8668</v>
      </c>
      <c r="R380" s="1"/>
      <c r="S380" s="1"/>
      <c r="T380" s="2" t="s">
        <v>12751</v>
      </c>
      <c r="U380" s="1" t="s">
        <v>12456</v>
      </c>
      <c r="V380" s="12" t="s">
        <v>3262</v>
      </c>
      <c r="W380" s="12">
        <v>2</v>
      </c>
      <c r="X380" s="12" t="s">
        <v>9431</v>
      </c>
      <c r="Y380" s="12"/>
      <c r="Z380" s="12" t="s">
        <v>3346</v>
      </c>
      <c r="AA380" s="1" t="s">
        <v>909</v>
      </c>
      <c r="AB380" s="1" t="s">
        <v>3307</v>
      </c>
      <c r="AC380" s="1" t="s">
        <v>3308</v>
      </c>
      <c r="AD380" s="1" t="s">
        <v>3347</v>
      </c>
      <c r="AE380" s="1" t="s">
        <v>3348</v>
      </c>
      <c r="AF380" s="1" t="s">
        <v>3349</v>
      </c>
    </row>
    <row r="381" spans="1:32" ht="120" x14ac:dyDescent="0.25">
      <c r="A381" s="1">
        <f t="shared" si="5"/>
        <v>378</v>
      </c>
      <c r="B381" s="225"/>
      <c r="C381" s="1" t="s">
        <v>7690</v>
      </c>
      <c r="D381" s="12" t="s">
        <v>30</v>
      </c>
      <c r="E381" s="12" t="s">
        <v>10992</v>
      </c>
      <c r="F381" s="12">
        <v>5252010398</v>
      </c>
      <c r="G381" s="2" t="s">
        <v>10991</v>
      </c>
      <c r="H381" s="2" t="s">
        <v>10990</v>
      </c>
      <c r="I381" s="42" t="s">
        <v>3350</v>
      </c>
      <c r="J381" s="12" t="s">
        <v>8188</v>
      </c>
      <c r="K381" s="98" t="s">
        <v>32</v>
      </c>
      <c r="L381" s="12">
        <v>180</v>
      </c>
      <c r="M381" s="12" t="s">
        <v>536</v>
      </c>
      <c r="N381" s="1" t="s">
        <v>3351</v>
      </c>
      <c r="O381" s="12" t="s">
        <v>107</v>
      </c>
      <c r="P381" s="12"/>
      <c r="Q381" s="33" t="s">
        <v>8669</v>
      </c>
      <c r="R381" s="1"/>
      <c r="S381" s="1"/>
      <c r="T381" s="2" t="s">
        <v>12752</v>
      </c>
      <c r="U381" s="1" t="s">
        <v>12442</v>
      </c>
      <c r="V381" s="12" t="s">
        <v>3262</v>
      </c>
      <c r="W381" s="12">
        <v>1</v>
      </c>
      <c r="X381" s="12" t="s">
        <v>9511</v>
      </c>
      <c r="Y381" s="12"/>
      <c r="Z381" s="12">
        <v>75</v>
      </c>
      <c r="AA381" s="1" t="s">
        <v>909</v>
      </c>
      <c r="AB381" s="1" t="s">
        <v>3307</v>
      </c>
      <c r="AC381" s="1" t="s">
        <v>3308</v>
      </c>
      <c r="AD381" s="1" t="s">
        <v>3352</v>
      </c>
      <c r="AE381" s="1" t="s">
        <v>3290</v>
      </c>
      <c r="AF381" s="1" t="s">
        <v>3353</v>
      </c>
    </row>
    <row r="382" spans="1:32" ht="131.25" x14ac:dyDescent="0.25">
      <c r="A382" s="1">
        <f>A381+1</f>
        <v>379</v>
      </c>
      <c r="B382" s="225"/>
      <c r="C382" s="1" t="s">
        <v>7689</v>
      </c>
      <c r="D382" s="12" t="s">
        <v>30</v>
      </c>
      <c r="E382" s="12" t="s">
        <v>10995</v>
      </c>
      <c r="F382" s="12">
        <v>5252011419</v>
      </c>
      <c r="G382" s="2" t="s">
        <v>10994</v>
      </c>
      <c r="H382" s="2" t="s">
        <v>10993</v>
      </c>
      <c r="I382" s="42" t="s">
        <v>3355</v>
      </c>
      <c r="J382" s="12" t="s">
        <v>8188</v>
      </c>
      <c r="K382" s="98" t="s">
        <v>32</v>
      </c>
      <c r="L382" s="12">
        <v>180</v>
      </c>
      <c r="M382" s="12" t="s">
        <v>579</v>
      </c>
      <c r="N382" s="1" t="s">
        <v>3356</v>
      </c>
      <c r="O382" s="12" t="s">
        <v>107</v>
      </c>
      <c r="P382" s="12"/>
      <c r="Q382" s="15" t="s">
        <v>494</v>
      </c>
      <c r="R382" s="1"/>
      <c r="S382" s="1"/>
      <c r="T382" s="2" t="s">
        <v>3357</v>
      </c>
      <c r="U382" s="1" t="s">
        <v>12753</v>
      </c>
      <c r="V382" s="12" t="s">
        <v>3262</v>
      </c>
      <c r="W382" s="12">
        <v>2</v>
      </c>
      <c r="X382" s="12" t="s">
        <v>9431</v>
      </c>
      <c r="Y382" s="12"/>
      <c r="Z382" s="12" t="s">
        <v>9598</v>
      </c>
      <c r="AA382" s="1" t="s">
        <v>540</v>
      </c>
      <c r="AB382" s="1" t="s">
        <v>3358</v>
      </c>
      <c r="AC382" s="1" t="s">
        <v>3359</v>
      </c>
      <c r="AD382" s="1" t="s">
        <v>3360</v>
      </c>
      <c r="AE382" s="1" t="s">
        <v>3361</v>
      </c>
      <c r="AF382" s="1" t="s">
        <v>3362</v>
      </c>
    </row>
    <row r="383" spans="1:32" ht="117" x14ac:dyDescent="0.25">
      <c r="A383" s="1">
        <f t="shared" si="5"/>
        <v>380</v>
      </c>
      <c r="B383" s="225"/>
      <c r="C383" s="1" t="s">
        <v>7688</v>
      </c>
      <c r="D383" s="12" t="s">
        <v>30</v>
      </c>
      <c r="E383" s="12" t="s">
        <v>10998</v>
      </c>
      <c r="F383" s="12">
        <v>5252008617</v>
      </c>
      <c r="G383" s="2" t="s">
        <v>10997</v>
      </c>
      <c r="H383" s="2" t="s">
        <v>10996</v>
      </c>
      <c r="I383" s="42" t="s">
        <v>3363</v>
      </c>
      <c r="J383" s="12" t="s">
        <v>8188</v>
      </c>
      <c r="K383" s="98" t="s">
        <v>32</v>
      </c>
      <c r="L383" s="12">
        <v>180</v>
      </c>
      <c r="M383" s="12" t="s">
        <v>536</v>
      </c>
      <c r="N383" s="1" t="s">
        <v>3364</v>
      </c>
      <c r="O383" s="12" t="s">
        <v>107</v>
      </c>
      <c r="P383" s="12"/>
      <c r="Q383" s="33" t="s">
        <v>8670</v>
      </c>
      <c r="R383" s="1"/>
      <c r="S383" s="1"/>
      <c r="T383" s="2" t="s">
        <v>3365</v>
      </c>
      <c r="U383" s="1" t="s">
        <v>12456</v>
      </c>
      <c r="V383" s="12" t="s">
        <v>3262</v>
      </c>
      <c r="W383" s="12">
        <v>2</v>
      </c>
      <c r="X383" s="12" t="s">
        <v>9431</v>
      </c>
      <c r="Y383" s="12"/>
      <c r="Z383" s="12" t="s">
        <v>5689</v>
      </c>
      <c r="AA383" s="1" t="s">
        <v>844</v>
      </c>
      <c r="AB383" s="1" t="s">
        <v>3366</v>
      </c>
      <c r="AC383" s="1" t="s">
        <v>3367</v>
      </c>
      <c r="AD383" s="1" t="s">
        <v>3368</v>
      </c>
      <c r="AE383" s="1" t="s">
        <v>2072</v>
      </c>
      <c r="AF383" s="1" t="s">
        <v>1043</v>
      </c>
    </row>
    <row r="384" spans="1:32" ht="135" x14ac:dyDescent="0.25">
      <c r="A384" s="1">
        <f t="shared" ref="A384:A445" si="6">A383+1</f>
        <v>381</v>
      </c>
      <c r="B384" s="225"/>
      <c r="C384" s="1" t="s">
        <v>7687</v>
      </c>
      <c r="D384" s="12" t="s">
        <v>70</v>
      </c>
      <c r="E384" s="12" t="s">
        <v>11001</v>
      </c>
      <c r="F384" s="12">
        <v>5252010310</v>
      </c>
      <c r="G384" s="2" t="s">
        <v>11000</v>
      </c>
      <c r="H384" s="2" t="s">
        <v>10999</v>
      </c>
      <c r="I384" s="46" t="s">
        <v>3369</v>
      </c>
      <c r="J384" s="12" t="s">
        <v>8188</v>
      </c>
      <c r="K384" s="98" t="s">
        <v>32</v>
      </c>
      <c r="L384" s="12">
        <v>180</v>
      </c>
      <c r="M384" s="12" t="s">
        <v>536</v>
      </c>
      <c r="N384" s="1" t="s">
        <v>3370</v>
      </c>
      <c r="O384" s="12" t="s">
        <v>107</v>
      </c>
      <c r="P384" s="12" t="s">
        <v>3371</v>
      </c>
      <c r="Q384" s="33" t="s">
        <v>8671</v>
      </c>
      <c r="R384" s="1"/>
      <c r="S384" s="1"/>
      <c r="T384" s="2" t="s">
        <v>12759</v>
      </c>
      <c r="U384" s="1" t="s">
        <v>12442</v>
      </c>
      <c r="V384" s="12" t="s">
        <v>3262</v>
      </c>
      <c r="W384" s="12">
        <v>2</v>
      </c>
      <c r="X384" s="12" t="s">
        <v>9431</v>
      </c>
      <c r="Y384" s="12"/>
      <c r="Z384" s="12" t="s">
        <v>7684</v>
      </c>
      <c r="AA384" s="1" t="s">
        <v>844</v>
      </c>
      <c r="AB384" s="1" t="s">
        <v>3372</v>
      </c>
      <c r="AC384" s="1" t="s">
        <v>3373</v>
      </c>
      <c r="AD384" s="1" t="s">
        <v>3374</v>
      </c>
      <c r="AE384" s="1" t="s">
        <v>3375</v>
      </c>
      <c r="AF384" s="1" t="s">
        <v>3376</v>
      </c>
    </row>
    <row r="385" spans="1:32" ht="105" x14ac:dyDescent="0.25">
      <c r="A385" s="1">
        <f t="shared" si="6"/>
        <v>382</v>
      </c>
      <c r="B385" s="225"/>
      <c r="C385" s="1" t="s">
        <v>7685</v>
      </c>
      <c r="D385" s="12" t="s">
        <v>30</v>
      </c>
      <c r="E385" s="12" t="s">
        <v>11004</v>
      </c>
      <c r="F385" s="12">
        <v>5252006779</v>
      </c>
      <c r="G385" s="2" t="s">
        <v>11003</v>
      </c>
      <c r="H385" s="2" t="s">
        <v>11002</v>
      </c>
      <c r="I385" s="46" t="s">
        <v>3377</v>
      </c>
      <c r="J385" s="12" t="s">
        <v>10139</v>
      </c>
      <c r="K385" s="98" t="s">
        <v>32</v>
      </c>
      <c r="L385" s="12">
        <v>180</v>
      </c>
      <c r="M385" s="12" t="s">
        <v>60</v>
      </c>
      <c r="N385" s="1" t="s">
        <v>3378</v>
      </c>
      <c r="O385" s="12" t="s">
        <v>107</v>
      </c>
      <c r="P385" s="12"/>
      <c r="Q385" s="33" t="s">
        <v>8672</v>
      </c>
      <c r="R385" s="1"/>
      <c r="S385" s="1"/>
      <c r="T385" s="2" t="s">
        <v>3379</v>
      </c>
      <c r="U385" s="1" t="s">
        <v>12440</v>
      </c>
      <c r="V385" s="12" t="s">
        <v>3262</v>
      </c>
      <c r="W385" s="12">
        <v>1</v>
      </c>
      <c r="X385" s="12" t="s">
        <v>7448</v>
      </c>
      <c r="Y385" s="12"/>
      <c r="Z385" s="12">
        <v>45</v>
      </c>
      <c r="AA385" s="1" t="s">
        <v>675</v>
      </c>
      <c r="AB385" s="1" t="s">
        <v>3380</v>
      </c>
      <c r="AC385" s="1" t="s">
        <v>3381</v>
      </c>
      <c r="AD385" s="1" t="s">
        <v>3382</v>
      </c>
      <c r="AE385" s="1" t="s">
        <v>3383</v>
      </c>
      <c r="AF385" s="1" t="s">
        <v>3384</v>
      </c>
    </row>
    <row r="386" spans="1:32" ht="102.75" x14ac:dyDescent="0.25">
      <c r="A386" s="1">
        <f t="shared" si="6"/>
        <v>383</v>
      </c>
      <c r="B386" s="225"/>
      <c r="C386" s="1" t="s">
        <v>3385</v>
      </c>
      <c r="D386" s="12" t="s">
        <v>30</v>
      </c>
      <c r="E386" s="12" t="s">
        <v>11007</v>
      </c>
      <c r="F386" s="12">
        <v>5252010817</v>
      </c>
      <c r="G386" s="2" t="s">
        <v>11006</v>
      </c>
      <c r="H386" s="2" t="s">
        <v>11005</v>
      </c>
      <c r="I386" s="46" t="s">
        <v>3386</v>
      </c>
      <c r="J386" s="12" t="s">
        <v>10139</v>
      </c>
      <c r="K386" s="98" t="s">
        <v>32</v>
      </c>
      <c r="L386" s="12">
        <v>180</v>
      </c>
      <c r="M386" s="12" t="s">
        <v>60</v>
      </c>
      <c r="N386" s="1" t="s">
        <v>3387</v>
      </c>
      <c r="O386" s="12" t="s">
        <v>107</v>
      </c>
      <c r="P386" s="12"/>
      <c r="Q386" s="33" t="s">
        <v>8673</v>
      </c>
      <c r="R386" s="1"/>
      <c r="S386" s="1"/>
      <c r="T386" s="2" t="s">
        <v>3388</v>
      </c>
      <c r="U386" s="1" t="s">
        <v>12442</v>
      </c>
      <c r="V386" s="12" t="s">
        <v>3262</v>
      </c>
      <c r="W386" s="12">
        <v>2</v>
      </c>
      <c r="X386" s="12" t="s">
        <v>9431</v>
      </c>
      <c r="Y386" s="12"/>
      <c r="Z386" s="12" t="s">
        <v>3472</v>
      </c>
      <c r="AA386" s="1" t="s">
        <v>909</v>
      </c>
      <c r="AB386" s="1" t="s">
        <v>3276</v>
      </c>
      <c r="AC386" s="1" t="s">
        <v>3277</v>
      </c>
      <c r="AD386" s="1" t="s">
        <v>3389</v>
      </c>
      <c r="AE386" s="1" t="s">
        <v>652</v>
      </c>
      <c r="AF386" s="1" t="s">
        <v>3390</v>
      </c>
    </row>
    <row r="387" spans="1:32" ht="120" x14ac:dyDescent="0.25">
      <c r="A387" s="1">
        <f t="shared" si="6"/>
        <v>384</v>
      </c>
      <c r="B387" s="225"/>
      <c r="C387" s="1" t="s">
        <v>9600</v>
      </c>
      <c r="D387" s="12" t="s">
        <v>30</v>
      </c>
      <c r="E387" s="12" t="s">
        <v>11010</v>
      </c>
      <c r="F387" s="12">
        <v>5252004267</v>
      </c>
      <c r="G387" s="2" t="s">
        <v>11009</v>
      </c>
      <c r="H387" s="2" t="s">
        <v>11008</v>
      </c>
      <c r="I387" s="42" t="s">
        <v>3391</v>
      </c>
      <c r="J387" s="12" t="s">
        <v>10139</v>
      </c>
      <c r="K387" s="98" t="s">
        <v>32</v>
      </c>
      <c r="L387" s="12">
        <v>180</v>
      </c>
      <c r="M387" s="12" t="s">
        <v>536</v>
      </c>
      <c r="N387" s="1" t="s">
        <v>3392</v>
      </c>
      <c r="O387" s="12" t="s">
        <v>107</v>
      </c>
      <c r="P387" s="12"/>
      <c r="Q387" s="33" t="s">
        <v>8674</v>
      </c>
      <c r="R387" s="1"/>
      <c r="S387" s="1"/>
      <c r="T387" s="2" t="s">
        <v>12761</v>
      </c>
      <c r="U387" s="1" t="s">
        <v>12442</v>
      </c>
      <c r="V387" s="12" t="s">
        <v>3262</v>
      </c>
      <c r="W387" s="12">
        <v>2</v>
      </c>
      <c r="X387" s="12" t="s">
        <v>9431</v>
      </c>
      <c r="Y387" s="12"/>
      <c r="Z387" s="12" t="s">
        <v>9595</v>
      </c>
      <c r="AA387" s="1" t="s">
        <v>909</v>
      </c>
      <c r="AB387" s="1" t="s">
        <v>3307</v>
      </c>
      <c r="AC387" s="1" t="s">
        <v>3308</v>
      </c>
      <c r="AD387" s="1" t="s">
        <v>3393</v>
      </c>
      <c r="AE387" s="1" t="s">
        <v>3394</v>
      </c>
      <c r="AF387" s="1" t="s">
        <v>3395</v>
      </c>
    </row>
    <row r="388" spans="1:32" ht="132" x14ac:dyDescent="0.25">
      <c r="A388" s="1">
        <f t="shared" si="6"/>
        <v>385</v>
      </c>
      <c r="B388" s="225"/>
      <c r="C388" s="1" t="s">
        <v>7686</v>
      </c>
      <c r="D388" s="12" t="s">
        <v>30</v>
      </c>
      <c r="E388" s="12" t="s">
        <v>11013</v>
      </c>
      <c r="F388" s="12">
        <v>5252011698</v>
      </c>
      <c r="G388" s="2" t="s">
        <v>11012</v>
      </c>
      <c r="H388" s="2" t="s">
        <v>11011</v>
      </c>
      <c r="I388" s="42" t="s">
        <v>3396</v>
      </c>
      <c r="J388" s="12" t="s">
        <v>8188</v>
      </c>
      <c r="K388" s="98" t="s">
        <v>32</v>
      </c>
      <c r="L388" s="12">
        <v>180</v>
      </c>
      <c r="M388" s="12" t="s">
        <v>536</v>
      </c>
      <c r="N388" s="1" t="s">
        <v>3397</v>
      </c>
      <c r="O388" s="12" t="s">
        <v>107</v>
      </c>
      <c r="P388" s="12" t="s">
        <v>3398</v>
      </c>
      <c r="Q388" s="15" t="s">
        <v>9208</v>
      </c>
      <c r="R388" s="1"/>
      <c r="S388" s="1" t="s">
        <v>12229</v>
      </c>
      <c r="T388" s="2" t="s">
        <v>3399</v>
      </c>
      <c r="U388" s="1" t="s">
        <v>12440</v>
      </c>
      <c r="V388" s="12" t="s">
        <v>3262</v>
      </c>
      <c r="W388" s="12">
        <v>2</v>
      </c>
      <c r="X388" s="12" t="s">
        <v>9431</v>
      </c>
      <c r="Y388" s="12"/>
      <c r="Z388" s="12" t="s">
        <v>9542</v>
      </c>
      <c r="AA388" s="1" t="s">
        <v>909</v>
      </c>
      <c r="AB388" s="1" t="s">
        <v>3307</v>
      </c>
      <c r="AC388" s="1" t="s">
        <v>3308</v>
      </c>
      <c r="AD388" s="1" t="s">
        <v>3400</v>
      </c>
      <c r="AE388" s="1" t="s">
        <v>652</v>
      </c>
      <c r="AF388" s="1" t="s">
        <v>3401</v>
      </c>
    </row>
    <row r="389" spans="1:32" ht="117" x14ac:dyDescent="0.25">
      <c r="A389" s="1">
        <f t="shared" si="6"/>
        <v>386</v>
      </c>
      <c r="B389" s="225"/>
      <c r="C389" s="1" t="s">
        <v>8041</v>
      </c>
      <c r="D389" s="12" t="s">
        <v>30</v>
      </c>
      <c r="E389" s="12" t="s">
        <v>11015</v>
      </c>
      <c r="F389" s="12">
        <v>5252030080</v>
      </c>
      <c r="G389" s="2" t="s">
        <v>11014</v>
      </c>
      <c r="H389" s="2" t="s">
        <v>11014</v>
      </c>
      <c r="I389" s="21" t="s">
        <v>3402</v>
      </c>
      <c r="J389" s="12" t="s">
        <v>8188</v>
      </c>
      <c r="K389" s="98" t="s">
        <v>32</v>
      </c>
      <c r="L389" s="12">
        <v>180</v>
      </c>
      <c r="M389" s="12" t="s">
        <v>33</v>
      </c>
      <c r="N389" s="1" t="s">
        <v>3403</v>
      </c>
      <c r="O389" s="12" t="s">
        <v>107</v>
      </c>
      <c r="P389" s="12"/>
      <c r="Q389" s="57" t="s">
        <v>8859</v>
      </c>
      <c r="R389" s="1"/>
      <c r="S389" s="1"/>
      <c r="T389" s="2"/>
      <c r="U389" s="1" t="s">
        <v>12439</v>
      </c>
      <c r="V389" s="12" t="s">
        <v>3404</v>
      </c>
      <c r="W389" s="12">
        <v>1</v>
      </c>
      <c r="X389" s="12" t="s">
        <v>7448</v>
      </c>
      <c r="Y389" s="12"/>
      <c r="Z389" s="12">
        <v>50</v>
      </c>
      <c r="AA389" s="1" t="s">
        <v>909</v>
      </c>
      <c r="AB389" s="1" t="s">
        <v>3276</v>
      </c>
      <c r="AC389" s="1" t="s">
        <v>3405</v>
      </c>
      <c r="AD389" s="1" t="s">
        <v>3406</v>
      </c>
      <c r="AE389" s="1" t="s">
        <v>3407</v>
      </c>
      <c r="AF389" s="1" t="s">
        <v>3408</v>
      </c>
    </row>
    <row r="390" spans="1:32" ht="117" x14ac:dyDescent="0.25">
      <c r="A390" s="1">
        <f t="shared" si="6"/>
        <v>387</v>
      </c>
      <c r="B390" s="225"/>
      <c r="C390" s="1" t="s">
        <v>7693</v>
      </c>
      <c r="D390" s="12" t="s">
        <v>30</v>
      </c>
      <c r="E390" s="12" t="s">
        <v>11017</v>
      </c>
      <c r="F390" s="12">
        <v>5252022146</v>
      </c>
      <c r="G390" s="2" t="s">
        <v>11016</v>
      </c>
      <c r="H390" s="2" t="s">
        <v>11016</v>
      </c>
      <c r="I390" s="13" t="s">
        <v>13163</v>
      </c>
      <c r="J390" s="12" t="s">
        <v>8188</v>
      </c>
      <c r="K390" s="98" t="s">
        <v>32</v>
      </c>
      <c r="L390" s="12">
        <v>180</v>
      </c>
      <c r="M390" s="12" t="s">
        <v>212</v>
      </c>
      <c r="N390" s="1" t="s">
        <v>3409</v>
      </c>
      <c r="O390" s="12" t="s">
        <v>426</v>
      </c>
      <c r="P390" s="12"/>
      <c r="Q390" s="33" t="s">
        <v>8391</v>
      </c>
      <c r="R390" s="1"/>
      <c r="S390" s="1" t="s">
        <v>12230</v>
      </c>
      <c r="T390" s="2" t="s">
        <v>12766</v>
      </c>
      <c r="U390" s="1" t="s">
        <v>12439</v>
      </c>
      <c r="V390" s="12" t="s">
        <v>3410</v>
      </c>
      <c r="W390" s="12">
        <v>1</v>
      </c>
      <c r="X390" s="12" t="s">
        <v>7448</v>
      </c>
      <c r="Y390" s="12"/>
      <c r="Z390" s="12">
        <v>122</v>
      </c>
      <c r="AA390" s="1" t="s">
        <v>909</v>
      </c>
      <c r="AB390" s="1" t="s">
        <v>3307</v>
      </c>
      <c r="AC390" s="1" t="s">
        <v>3308</v>
      </c>
      <c r="AD390" s="1" t="s">
        <v>3411</v>
      </c>
      <c r="AE390" s="1" t="s">
        <v>2870</v>
      </c>
      <c r="AF390" s="1" t="s">
        <v>402</v>
      </c>
    </row>
    <row r="391" spans="1:32" ht="135" x14ac:dyDescent="0.25">
      <c r="A391" s="1">
        <f t="shared" si="6"/>
        <v>388</v>
      </c>
      <c r="B391" s="225"/>
      <c r="C391" s="1" t="s">
        <v>7694</v>
      </c>
      <c r="D391" s="12" t="s">
        <v>30</v>
      </c>
      <c r="E391" s="12" t="s">
        <v>3412</v>
      </c>
      <c r="F391" s="12">
        <v>5252017509</v>
      </c>
      <c r="G391" s="2" t="s">
        <v>11019</v>
      </c>
      <c r="H391" s="2" t="s">
        <v>11018</v>
      </c>
      <c r="I391" s="13" t="s">
        <v>13164</v>
      </c>
      <c r="J391" s="12" t="s">
        <v>8188</v>
      </c>
      <c r="K391" s="98" t="s">
        <v>32</v>
      </c>
      <c r="L391" s="12">
        <v>180</v>
      </c>
      <c r="M391" s="12" t="s">
        <v>2646</v>
      </c>
      <c r="N391" s="1" t="s">
        <v>3413</v>
      </c>
      <c r="O391" s="12" t="s">
        <v>107</v>
      </c>
      <c r="P391" s="12"/>
      <c r="Q391" s="33" t="s">
        <v>8392</v>
      </c>
      <c r="R391" s="1"/>
      <c r="S391" s="1" t="s">
        <v>12231</v>
      </c>
      <c r="T391" s="2" t="s">
        <v>12764</v>
      </c>
      <c r="U391" s="1" t="s">
        <v>12439</v>
      </c>
      <c r="V391" s="12" t="s">
        <v>3410</v>
      </c>
      <c r="W391" s="12">
        <v>1</v>
      </c>
      <c r="X391" s="12" t="s">
        <v>7448</v>
      </c>
      <c r="Y391" s="12"/>
      <c r="Z391" s="12">
        <v>40</v>
      </c>
      <c r="AA391" s="1" t="s">
        <v>909</v>
      </c>
      <c r="AB391" s="1" t="s">
        <v>3307</v>
      </c>
      <c r="AC391" s="1" t="s">
        <v>3308</v>
      </c>
      <c r="AD391" s="1" t="s">
        <v>3414</v>
      </c>
      <c r="AE391" s="1" t="s">
        <v>2245</v>
      </c>
      <c r="AF391" s="1" t="s">
        <v>3415</v>
      </c>
    </row>
    <row r="392" spans="1:32" ht="135" x14ac:dyDescent="0.25">
      <c r="A392" s="1">
        <f t="shared" si="6"/>
        <v>389</v>
      </c>
      <c r="B392" s="225"/>
      <c r="C392" s="1" t="s">
        <v>7695</v>
      </c>
      <c r="D392" s="12" t="s">
        <v>30</v>
      </c>
      <c r="E392" s="12" t="s">
        <v>11021</v>
      </c>
      <c r="F392" s="12">
        <v>5252031990</v>
      </c>
      <c r="G392" s="1" t="s">
        <v>11020</v>
      </c>
      <c r="H392" s="1" t="s">
        <v>11020</v>
      </c>
      <c r="I392" s="13" t="s">
        <v>13165</v>
      </c>
      <c r="J392" s="12" t="s">
        <v>8188</v>
      </c>
      <c r="K392" s="98" t="s">
        <v>32</v>
      </c>
      <c r="L392" s="12">
        <v>180</v>
      </c>
      <c r="M392" s="12" t="s">
        <v>60</v>
      </c>
      <c r="N392" s="1" t="s">
        <v>3416</v>
      </c>
      <c r="O392" s="12" t="s">
        <v>107</v>
      </c>
      <c r="P392" s="12"/>
      <c r="Q392" s="33" t="s">
        <v>8393</v>
      </c>
      <c r="R392" s="1"/>
      <c r="S392" s="1" t="s">
        <v>12232</v>
      </c>
      <c r="T392" s="2" t="s">
        <v>12765</v>
      </c>
      <c r="U392" s="1" t="s">
        <v>12440</v>
      </c>
      <c r="V392" s="12" t="s">
        <v>3262</v>
      </c>
      <c r="W392" s="12">
        <v>1</v>
      </c>
      <c r="X392" s="12" t="s">
        <v>7448</v>
      </c>
      <c r="Y392" s="12"/>
      <c r="Z392" s="12">
        <v>45</v>
      </c>
      <c r="AA392" s="1" t="s">
        <v>909</v>
      </c>
      <c r="AB392" s="1" t="s">
        <v>3307</v>
      </c>
      <c r="AC392" s="1" t="s">
        <v>3308</v>
      </c>
      <c r="AD392" s="1" t="s">
        <v>3417</v>
      </c>
      <c r="AE392" s="1" t="s">
        <v>652</v>
      </c>
      <c r="AF392" s="1" t="s">
        <v>3418</v>
      </c>
    </row>
    <row r="393" spans="1:32" ht="147.75" x14ac:dyDescent="0.25">
      <c r="A393" s="1">
        <f t="shared" si="6"/>
        <v>390</v>
      </c>
      <c r="B393" s="225"/>
      <c r="C393" s="1" t="s">
        <v>7696</v>
      </c>
      <c r="D393" s="12" t="s">
        <v>223</v>
      </c>
      <c r="E393" s="12" t="s">
        <v>11024</v>
      </c>
      <c r="F393" s="12">
        <v>5252013198</v>
      </c>
      <c r="G393" s="2" t="s">
        <v>11023</v>
      </c>
      <c r="H393" s="2" t="s">
        <v>11022</v>
      </c>
      <c r="I393" s="46" t="s">
        <v>3419</v>
      </c>
      <c r="J393" s="12" t="s">
        <v>10139</v>
      </c>
      <c r="K393" s="98" t="s">
        <v>32</v>
      </c>
      <c r="L393" s="12">
        <v>180</v>
      </c>
      <c r="M393" s="12" t="s">
        <v>60</v>
      </c>
      <c r="N393" s="1" t="s">
        <v>3420</v>
      </c>
      <c r="O393" s="12" t="s">
        <v>107</v>
      </c>
      <c r="P393" s="12"/>
      <c r="Q393" s="33" t="s">
        <v>8394</v>
      </c>
      <c r="R393" s="1"/>
      <c r="S393" s="1" t="s">
        <v>12233</v>
      </c>
      <c r="T393" s="2" t="s">
        <v>3421</v>
      </c>
      <c r="U393" s="1" t="s">
        <v>12442</v>
      </c>
      <c r="V393" s="12" t="s">
        <v>454</v>
      </c>
      <c r="W393" s="12">
        <v>3</v>
      </c>
      <c r="X393" s="12" t="s">
        <v>9601</v>
      </c>
      <c r="Y393" s="12"/>
      <c r="Z393" s="12" t="s">
        <v>7178</v>
      </c>
      <c r="AA393" s="1" t="s">
        <v>909</v>
      </c>
      <c r="AB393" s="1" t="s">
        <v>3307</v>
      </c>
      <c r="AC393" s="1" t="s">
        <v>3308</v>
      </c>
      <c r="AD393" s="1" t="s">
        <v>3422</v>
      </c>
      <c r="AE393" s="1" t="s">
        <v>3423</v>
      </c>
      <c r="AF393" s="1" t="s">
        <v>3424</v>
      </c>
    </row>
    <row r="394" spans="1:32" ht="150" x14ac:dyDescent="0.25">
      <c r="A394" s="1">
        <f t="shared" si="6"/>
        <v>391</v>
      </c>
      <c r="B394" s="225" t="s">
        <v>7409</v>
      </c>
      <c r="C394" s="1" t="s">
        <v>9609</v>
      </c>
      <c r="D394" s="12" t="s">
        <v>70</v>
      </c>
      <c r="E394" s="12" t="s">
        <v>3425</v>
      </c>
      <c r="F394" s="12">
        <v>5224002620</v>
      </c>
      <c r="G394" s="2" t="s">
        <v>11026</v>
      </c>
      <c r="H394" s="2" t="s">
        <v>11025</v>
      </c>
      <c r="I394" s="40" t="s">
        <v>3426</v>
      </c>
      <c r="J394" s="12" t="s">
        <v>10139</v>
      </c>
      <c r="K394" s="98" t="s">
        <v>32</v>
      </c>
      <c r="L394" s="12">
        <v>115</v>
      </c>
      <c r="M394" s="12" t="s">
        <v>253</v>
      </c>
      <c r="N394" s="1" t="s">
        <v>3427</v>
      </c>
      <c r="O394" s="12" t="s">
        <v>3428</v>
      </c>
      <c r="P394" s="14" t="s">
        <v>3429</v>
      </c>
      <c r="Q394" s="102" t="s">
        <v>8675</v>
      </c>
      <c r="R394" s="1" t="s">
        <v>9209</v>
      </c>
      <c r="S394" s="1"/>
      <c r="T394" s="2" t="s">
        <v>12775</v>
      </c>
      <c r="U394" s="1" t="s">
        <v>12440</v>
      </c>
      <c r="V394" s="12" t="s">
        <v>3430</v>
      </c>
      <c r="W394" s="12">
        <v>2</v>
      </c>
      <c r="X394" s="12" t="s">
        <v>9007</v>
      </c>
      <c r="Y394" s="12">
        <v>1150</v>
      </c>
      <c r="Z394" s="12" t="s">
        <v>1369</v>
      </c>
      <c r="AA394" s="1" t="s">
        <v>540</v>
      </c>
      <c r="AB394" s="1" t="s">
        <v>3431</v>
      </c>
      <c r="AC394" s="1" t="s">
        <v>3432</v>
      </c>
      <c r="AD394" s="1" t="s">
        <v>3433</v>
      </c>
      <c r="AE394" s="1" t="s">
        <v>3434</v>
      </c>
      <c r="AF394" s="1" t="s">
        <v>3435</v>
      </c>
    </row>
    <row r="395" spans="1:32" ht="102.75" x14ac:dyDescent="0.25">
      <c r="A395" s="1">
        <f t="shared" si="6"/>
        <v>392</v>
      </c>
      <c r="B395" s="225"/>
      <c r="C395" s="1" t="s">
        <v>7698</v>
      </c>
      <c r="D395" s="12" t="s">
        <v>70</v>
      </c>
      <c r="E395" s="12" t="s">
        <v>11028</v>
      </c>
      <c r="F395" s="12">
        <v>5224000278</v>
      </c>
      <c r="G395" s="2" t="s">
        <v>3438</v>
      </c>
      <c r="H395" s="2" t="s">
        <v>11027</v>
      </c>
      <c r="I395" s="40" t="s">
        <v>3439</v>
      </c>
      <c r="J395" s="12" t="s">
        <v>10139</v>
      </c>
      <c r="K395" s="98" t="s">
        <v>32</v>
      </c>
      <c r="L395" s="12">
        <v>185</v>
      </c>
      <c r="M395" s="12" t="s">
        <v>253</v>
      </c>
      <c r="N395" s="1" t="s">
        <v>3440</v>
      </c>
      <c r="O395" s="12" t="s">
        <v>62</v>
      </c>
      <c r="P395" s="14" t="s">
        <v>3441</v>
      </c>
      <c r="Q395" s="102" t="s">
        <v>8677</v>
      </c>
      <c r="R395" s="1" t="s">
        <v>9210</v>
      </c>
      <c r="S395" s="1"/>
      <c r="T395" s="2" t="s">
        <v>12772</v>
      </c>
      <c r="U395" s="1" t="s">
        <v>12442</v>
      </c>
      <c r="V395" s="12" t="s">
        <v>3430</v>
      </c>
      <c r="W395" s="12">
        <v>3</v>
      </c>
      <c r="X395" s="12" t="s">
        <v>9605</v>
      </c>
      <c r="Y395" s="12" t="s">
        <v>3443</v>
      </c>
      <c r="Z395" s="12" t="s">
        <v>9606</v>
      </c>
      <c r="AA395" s="1" t="s">
        <v>909</v>
      </c>
      <c r="AB395" s="1" t="s">
        <v>3444</v>
      </c>
      <c r="AC395" s="1" t="s">
        <v>3445</v>
      </c>
      <c r="AD395" s="1" t="s">
        <v>3446</v>
      </c>
      <c r="AE395" s="1" t="s">
        <v>3447</v>
      </c>
      <c r="AF395" s="1" t="s">
        <v>1093</v>
      </c>
    </row>
    <row r="396" spans="1:32" ht="105" x14ac:dyDescent="0.25">
      <c r="A396" s="1">
        <f t="shared" si="6"/>
        <v>393</v>
      </c>
      <c r="B396" s="225"/>
      <c r="C396" s="1" t="s">
        <v>7938</v>
      </c>
      <c r="D396" s="12" t="s">
        <v>70</v>
      </c>
      <c r="E396" s="12" t="s">
        <v>11028</v>
      </c>
      <c r="F396" s="12">
        <v>5224000278</v>
      </c>
      <c r="G396" s="2" t="s">
        <v>7937</v>
      </c>
      <c r="H396" s="2" t="s">
        <v>11027</v>
      </c>
      <c r="I396" s="40" t="s">
        <v>3439</v>
      </c>
      <c r="J396" s="12" t="s">
        <v>10139</v>
      </c>
      <c r="K396" s="98" t="s">
        <v>32</v>
      </c>
      <c r="L396" s="12">
        <v>185</v>
      </c>
      <c r="M396" s="12" t="s">
        <v>253</v>
      </c>
      <c r="N396" s="1" t="s">
        <v>7939</v>
      </c>
      <c r="O396" s="12"/>
      <c r="P396" s="14"/>
      <c r="Q396" s="102" t="s">
        <v>8676</v>
      </c>
      <c r="R396" s="1"/>
      <c r="S396" s="1"/>
      <c r="T396" s="2" t="s">
        <v>12772</v>
      </c>
      <c r="U396" s="1" t="s">
        <v>12442</v>
      </c>
      <c r="V396" s="12" t="s">
        <v>3430</v>
      </c>
      <c r="W396" s="12">
        <v>3</v>
      </c>
      <c r="X396" s="12" t="s">
        <v>9605</v>
      </c>
      <c r="Y396" s="12"/>
      <c r="Z396" s="12" t="s">
        <v>9607</v>
      </c>
      <c r="AA396" s="1" t="s">
        <v>909</v>
      </c>
      <c r="AB396" s="1" t="s">
        <v>3444</v>
      </c>
      <c r="AC396" s="1" t="s">
        <v>3445</v>
      </c>
      <c r="AD396" s="1" t="s">
        <v>7940</v>
      </c>
      <c r="AE396" s="1" t="s">
        <v>4135</v>
      </c>
      <c r="AF396" s="1" t="s">
        <v>2280</v>
      </c>
    </row>
    <row r="397" spans="1:32" ht="135" x14ac:dyDescent="0.25">
      <c r="A397" s="1">
        <f t="shared" si="6"/>
        <v>394</v>
      </c>
      <c r="B397" s="225"/>
      <c r="C397" s="1" t="s">
        <v>9602</v>
      </c>
      <c r="D397" s="12" t="s">
        <v>70</v>
      </c>
      <c r="E397" s="12" t="s">
        <v>11031</v>
      </c>
      <c r="F397" s="12">
        <v>5224002395</v>
      </c>
      <c r="G397" s="2" t="s">
        <v>11030</v>
      </c>
      <c r="H397" s="2" t="s">
        <v>11029</v>
      </c>
      <c r="I397" s="40" t="s">
        <v>3450</v>
      </c>
      <c r="J397" s="12" t="s">
        <v>10139</v>
      </c>
      <c r="K397" s="98" t="s">
        <v>32</v>
      </c>
      <c r="L397" s="12">
        <v>184</v>
      </c>
      <c r="M397" s="12" t="s">
        <v>212</v>
      </c>
      <c r="N397" s="1" t="s">
        <v>3451</v>
      </c>
      <c r="O397" s="12" t="s">
        <v>62</v>
      </c>
      <c r="P397" s="14" t="s">
        <v>3452</v>
      </c>
      <c r="Q397" s="102" t="s">
        <v>8678</v>
      </c>
      <c r="R397" s="1" t="s">
        <v>9211</v>
      </c>
      <c r="S397" s="1"/>
      <c r="T397" s="2" t="s">
        <v>12770</v>
      </c>
      <c r="U397" s="1" t="s">
        <v>12442</v>
      </c>
      <c r="V397" s="12" t="s">
        <v>3430</v>
      </c>
      <c r="W397" s="12">
        <v>1</v>
      </c>
      <c r="X397" s="12" t="s">
        <v>9603</v>
      </c>
      <c r="Y397" s="12">
        <v>3886.2</v>
      </c>
      <c r="Z397" s="12">
        <v>65</v>
      </c>
      <c r="AA397" s="1" t="s">
        <v>844</v>
      </c>
      <c r="AB397" s="1" t="s">
        <v>3453</v>
      </c>
      <c r="AC397" s="1" t="s">
        <v>3454</v>
      </c>
      <c r="AD397" s="1" t="s">
        <v>3455</v>
      </c>
      <c r="AE397" s="1" t="s">
        <v>3456</v>
      </c>
      <c r="AF397" s="1" t="s">
        <v>3457</v>
      </c>
    </row>
    <row r="398" spans="1:32" ht="150" x14ac:dyDescent="0.25">
      <c r="A398" s="1">
        <f t="shared" si="6"/>
        <v>395</v>
      </c>
      <c r="B398" s="225"/>
      <c r="C398" s="1" t="s">
        <v>10314</v>
      </c>
      <c r="D398" s="12" t="s">
        <v>70</v>
      </c>
      <c r="E398" s="12" t="s">
        <v>3458</v>
      </c>
      <c r="F398" s="12">
        <v>5224002437</v>
      </c>
      <c r="G398" s="2" t="s">
        <v>11032</v>
      </c>
      <c r="H398" s="2" t="s">
        <v>11032</v>
      </c>
      <c r="I398" s="40" t="s">
        <v>3459</v>
      </c>
      <c r="J398" s="12" t="s">
        <v>10139</v>
      </c>
      <c r="K398" s="98" t="s">
        <v>32</v>
      </c>
      <c r="L398" s="12">
        <v>102</v>
      </c>
      <c r="M398" s="12" t="s">
        <v>60</v>
      </c>
      <c r="N398" s="1" t="s">
        <v>3460</v>
      </c>
      <c r="O398" s="12" t="s">
        <v>107</v>
      </c>
      <c r="P398" s="14" t="s">
        <v>3461</v>
      </c>
      <c r="Q398" s="102" t="s">
        <v>8679</v>
      </c>
      <c r="R398" s="1"/>
      <c r="S398" s="1"/>
      <c r="T398" s="2" t="s">
        <v>3462</v>
      </c>
      <c r="U398" s="1" t="s">
        <v>12440</v>
      </c>
      <c r="V398" s="12" t="s">
        <v>3430</v>
      </c>
      <c r="W398" s="12">
        <v>2</v>
      </c>
      <c r="X398" s="12" t="s">
        <v>9007</v>
      </c>
      <c r="Y398" s="12">
        <v>1150</v>
      </c>
      <c r="Z398" s="12" t="s">
        <v>1369</v>
      </c>
      <c r="AA398" s="1" t="s">
        <v>540</v>
      </c>
      <c r="AB398" s="1" t="s">
        <v>3463</v>
      </c>
      <c r="AC398" s="1" t="s">
        <v>3464</v>
      </c>
      <c r="AD398" s="1" t="s">
        <v>3465</v>
      </c>
      <c r="AE398" s="1" t="s">
        <v>3466</v>
      </c>
      <c r="AF398" s="1" t="s">
        <v>3467</v>
      </c>
    </row>
    <row r="399" spans="1:32" ht="147" x14ac:dyDescent="0.25">
      <c r="A399" s="1">
        <f t="shared" si="6"/>
        <v>396</v>
      </c>
      <c r="B399" s="225"/>
      <c r="C399" s="1" t="s">
        <v>10315</v>
      </c>
      <c r="D399" s="12" t="s">
        <v>70</v>
      </c>
      <c r="E399" s="12" t="s">
        <v>3468</v>
      </c>
      <c r="F399" s="12">
        <v>5224004226</v>
      </c>
      <c r="G399" s="2" t="s">
        <v>11033</v>
      </c>
      <c r="H399" s="2" t="s">
        <v>11033</v>
      </c>
      <c r="I399" s="40" t="s">
        <v>3469</v>
      </c>
      <c r="J399" s="12" t="s">
        <v>10139</v>
      </c>
      <c r="K399" s="98" t="s">
        <v>32</v>
      </c>
      <c r="L399" s="12">
        <v>115</v>
      </c>
      <c r="M399" s="12" t="s">
        <v>212</v>
      </c>
      <c r="N399" s="1" t="s">
        <v>3470</v>
      </c>
      <c r="O399" s="12" t="s">
        <v>62</v>
      </c>
      <c r="P399" s="14" t="s">
        <v>3471</v>
      </c>
      <c r="Q399" s="102" t="s">
        <v>8680</v>
      </c>
      <c r="R399" s="1" t="s">
        <v>9212</v>
      </c>
      <c r="S399" s="1"/>
      <c r="T399" s="2" t="s">
        <v>12769</v>
      </c>
      <c r="U399" s="1" t="s">
        <v>12442</v>
      </c>
      <c r="V399" s="12" t="s">
        <v>3430</v>
      </c>
      <c r="W399" s="12">
        <v>2</v>
      </c>
      <c r="X399" s="12" t="s">
        <v>7700</v>
      </c>
      <c r="Y399" s="12">
        <v>1150</v>
      </c>
      <c r="Z399" s="12" t="s">
        <v>3472</v>
      </c>
      <c r="AA399" s="1" t="s">
        <v>909</v>
      </c>
      <c r="AB399" s="1" t="s">
        <v>3444</v>
      </c>
      <c r="AC399" s="1" t="s">
        <v>3445</v>
      </c>
      <c r="AD399" s="1" t="s">
        <v>3473</v>
      </c>
      <c r="AE399" s="1" t="s">
        <v>652</v>
      </c>
      <c r="AF399" s="1" t="s">
        <v>402</v>
      </c>
    </row>
    <row r="400" spans="1:32" ht="135" x14ac:dyDescent="0.25">
      <c r="A400" s="1">
        <f t="shared" si="6"/>
        <v>397</v>
      </c>
      <c r="B400" s="225" t="s">
        <v>7410</v>
      </c>
      <c r="C400" s="1" t="s">
        <v>9613</v>
      </c>
      <c r="D400" s="12" t="s">
        <v>70</v>
      </c>
      <c r="E400" s="12" t="s">
        <v>3474</v>
      </c>
      <c r="F400" s="12">
        <v>5225003810</v>
      </c>
      <c r="G400" s="2" t="s">
        <v>11034</v>
      </c>
      <c r="H400" s="2" t="s">
        <v>11034</v>
      </c>
      <c r="I400" s="46" t="s">
        <v>3475</v>
      </c>
      <c r="J400" s="12" t="s">
        <v>10139</v>
      </c>
      <c r="K400" s="98" t="s">
        <v>32</v>
      </c>
      <c r="L400" s="12">
        <v>125</v>
      </c>
      <c r="M400" s="12" t="s">
        <v>1375</v>
      </c>
      <c r="N400" s="1" t="s">
        <v>3476</v>
      </c>
      <c r="O400" s="12" t="s">
        <v>570</v>
      </c>
      <c r="P400" s="12" t="s">
        <v>3189</v>
      </c>
      <c r="Q400" s="15" t="s">
        <v>8253</v>
      </c>
      <c r="R400" s="1" t="s">
        <v>9213</v>
      </c>
      <c r="S400" s="1" t="s">
        <v>12234</v>
      </c>
      <c r="T400" s="2" t="s">
        <v>12781</v>
      </c>
      <c r="U400" s="1" t="s">
        <v>12440</v>
      </c>
      <c r="V400" s="12" t="s">
        <v>3477</v>
      </c>
      <c r="W400" s="12">
        <v>2</v>
      </c>
      <c r="X400" s="12" t="s">
        <v>7536</v>
      </c>
      <c r="Y400" s="12"/>
      <c r="Z400" s="12" t="s">
        <v>9614</v>
      </c>
      <c r="AA400" s="1" t="s">
        <v>540</v>
      </c>
      <c r="AB400" s="1" t="s">
        <v>3478</v>
      </c>
      <c r="AC400" s="1" t="s">
        <v>3479</v>
      </c>
      <c r="AD400" s="1" t="s">
        <v>3480</v>
      </c>
      <c r="AE400" s="1" t="s">
        <v>3481</v>
      </c>
      <c r="AF400" s="1" t="s">
        <v>252</v>
      </c>
    </row>
    <row r="401" spans="1:32" ht="165" x14ac:dyDescent="0.25">
      <c r="A401" s="1">
        <f t="shared" si="6"/>
        <v>398</v>
      </c>
      <c r="B401" s="225"/>
      <c r="C401" s="1" t="s">
        <v>9617</v>
      </c>
      <c r="D401" s="12" t="s">
        <v>70</v>
      </c>
      <c r="E401" s="12" t="s">
        <v>3482</v>
      </c>
      <c r="F401" s="21">
        <v>5225003698</v>
      </c>
      <c r="G401" s="2" t="s">
        <v>11036</v>
      </c>
      <c r="H401" s="2" t="s">
        <v>11035</v>
      </c>
      <c r="I401" s="42" t="s">
        <v>3483</v>
      </c>
      <c r="J401" s="12" t="s">
        <v>10139</v>
      </c>
      <c r="K401" s="98" t="s">
        <v>32</v>
      </c>
      <c r="L401" s="12">
        <v>125</v>
      </c>
      <c r="M401" s="12" t="s">
        <v>212</v>
      </c>
      <c r="N401" s="1" t="s">
        <v>3484</v>
      </c>
      <c r="O401" s="12" t="s">
        <v>570</v>
      </c>
      <c r="P401" s="14" t="s">
        <v>3485</v>
      </c>
      <c r="Q401" s="15" t="s">
        <v>9215</v>
      </c>
      <c r="R401" s="1" t="s">
        <v>9214</v>
      </c>
      <c r="S401" s="1"/>
      <c r="T401" s="2" t="s">
        <v>12778</v>
      </c>
      <c r="U401" s="1" t="s">
        <v>12440</v>
      </c>
      <c r="V401" s="12" t="s">
        <v>3477</v>
      </c>
      <c r="W401" s="12">
        <v>1</v>
      </c>
      <c r="X401" s="12" t="s">
        <v>7536</v>
      </c>
      <c r="Y401" s="12"/>
      <c r="Z401" s="12" t="s">
        <v>693</v>
      </c>
      <c r="AA401" s="1" t="s">
        <v>540</v>
      </c>
      <c r="AB401" s="1" t="s">
        <v>3486</v>
      </c>
      <c r="AC401" s="1" t="s">
        <v>3487</v>
      </c>
      <c r="AD401" s="1" t="s">
        <v>3488</v>
      </c>
      <c r="AE401" s="1" t="s">
        <v>3489</v>
      </c>
      <c r="AF401" s="1" t="s">
        <v>3490</v>
      </c>
    </row>
    <row r="402" spans="1:32" ht="147.75" x14ac:dyDescent="0.25">
      <c r="A402" s="1">
        <f t="shared" si="6"/>
        <v>399</v>
      </c>
      <c r="B402" s="225"/>
      <c r="C402" s="1" t="s">
        <v>9610</v>
      </c>
      <c r="D402" s="12" t="s">
        <v>70</v>
      </c>
      <c r="E402" s="12" t="s">
        <v>3491</v>
      </c>
      <c r="F402" s="21">
        <v>5225000810</v>
      </c>
      <c r="G402" s="2" t="s">
        <v>11037</v>
      </c>
      <c r="H402" s="2" t="s">
        <v>11037</v>
      </c>
      <c r="I402" s="42" t="s">
        <v>3492</v>
      </c>
      <c r="J402" s="12" t="s">
        <v>10139</v>
      </c>
      <c r="K402" s="98" t="s">
        <v>32</v>
      </c>
      <c r="L402" s="12">
        <v>129</v>
      </c>
      <c r="M402" s="21" t="s">
        <v>3493</v>
      </c>
      <c r="N402" s="1" t="s">
        <v>3494</v>
      </c>
      <c r="O402" s="12" t="s">
        <v>570</v>
      </c>
      <c r="P402" s="12" t="s">
        <v>3495</v>
      </c>
      <c r="Q402" s="2" t="s">
        <v>12785</v>
      </c>
      <c r="R402" s="1"/>
      <c r="S402" s="1"/>
      <c r="T402" s="2" t="s">
        <v>3496</v>
      </c>
      <c r="U402" s="1" t="s">
        <v>12786</v>
      </c>
      <c r="V402" s="12" t="s">
        <v>3477</v>
      </c>
      <c r="W402" s="12">
        <v>1</v>
      </c>
      <c r="X402" s="12" t="s">
        <v>9508</v>
      </c>
      <c r="Y402" s="12"/>
      <c r="Z402" s="12">
        <v>80</v>
      </c>
      <c r="AA402" s="1" t="s">
        <v>909</v>
      </c>
      <c r="AB402" s="1" t="s">
        <v>3497</v>
      </c>
      <c r="AC402" s="1" t="s">
        <v>3498</v>
      </c>
      <c r="AD402" s="37" t="s">
        <v>3499</v>
      </c>
      <c r="AE402" s="1" t="s">
        <v>3500</v>
      </c>
      <c r="AF402" s="1" t="s">
        <v>3501</v>
      </c>
    </row>
    <row r="403" spans="1:32" ht="147.75" x14ac:dyDescent="0.25">
      <c r="A403" s="1">
        <f t="shared" si="6"/>
        <v>400</v>
      </c>
      <c r="B403" s="225"/>
      <c r="C403" s="1" t="s">
        <v>9611</v>
      </c>
      <c r="D403" s="12" t="s">
        <v>70</v>
      </c>
      <c r="E403" s="12" t="s">
        <v>3502</v>
      </c>
      <c r="F403" s="12">
        <v>5225004363</v>
      </c>
      <c r="G403" s="2" t="s">
        <v>11038</v>
      </c>
      <c r="H403" s="2" t="s">
        <v>11038</v>
      </c>
      <c r="I403" s="39" t="s">
        <v>3503</v>
      </c>
      <c r="J403" s="12" t="s">
        <v>10139</v>
      </c>
      <c r="K403" s="98" t="s">
        <v>32</v>
      </c>
      <c r="L403" s="12">
        <v>129</v>
      </c>
      <c r="M403" s="12" t="s">
        <v>3504</v>
      </c>
      <c r="N403" s="1" t="s">
        <v>3505</v>
      </c>
      <c r="O403" s="12" t="s">
        <v>570</v>
      </c>
      <c r="P403" s="14" t="s">
        <v>3506</v>
      </c>
      <c r="Q403" s="2" t="s">
        <v>12777</v>
      </c>
      <c r="R403" s="1" t="s">
        <v>9216</v>
      </c>
      <c r="S403" s="1"/>
      <c r="T403" s="2" t="s">
        <v>12776</v>
      </c>
      <c r="U403" s="1" t="s">
        <v>12440</v>
      </c>
      <c r="V403" s="12" t="s">
        <v>3477</v>
      </c>
      <c r="W403" s="12">
        <v>2</v>
      </c>
      <c r="X403" s="12" t="s">
        <v>7536</v>
      </c>
      <c r="Y403" s="12"/>
      <c r="Z403" s="12" t="s">
        <v>9612</v>
      </c>
      <c r="AA403" s="1" t="s">
        <v>909</v>
      </c>
      <c r="AB403" s="1" t="s">
        <v>3497</v>
      </c>
      <c r="AC403" s="1" t="s">
        <v>3498</v>
      </c>
      <c r="AD403" s="1" t="s">
        <v>3507</v>
      </c>
      <c r="AE403" s="1" t="s">
        <v>946</v>
      </c>
      <c r="AF403" s="1" t="s">
        <v>3508</v>
      </c>
    </row>
    <row r="404" spans="1:32" ht="147.75" x14ac:dyDescent="0.25">
      <c r="A404" s="1">
        <f t="shared" si="6"/>
        <v>401</v>
      </c>
      <c r="B404" s="225"/>
      <c r="C404" s="1" t="s">
        <v>9616</v>
      </c>
      <c r="D404" s="12" t="s">
        <v>70</v>
      </c>
      <c r="E404" s="12" t="s">
        <v>3510</v>
      </c>
      <c r="F404" s="12">
        <v>5225003874</v>
      </c>
      <c r="G404" s="2" t="s">
        <v>11039</v>
      </c>
      <c r="H404" s="2" t="s">
        <v>11039</v>
      </c>
      <c r="I404" s="46" t="s">
        <v>3511</v>
      </c>
      <c r="J404" s="12" t="s">
        <v>10139</v>
      </c>
      <c r="K404" s="98" t="s">
        <v>32</v>
      </c>
      <c r="L404" s="12">
        <v>129</v>
      </c>
      <c r="M404" s="12" t="s">
        <v>60</v>
      </c>
      <c r="N404" s="1" t="s">
        <v>3512</v>
      </c>
      <c r="O404" s="12" t="s">
        <v>570</v>
      </c>
      <c r="P404" s="14" t="s">
        <v>3513</v>
      </c>
      <c r="Q404" s="15" t="s">
        <v>12780</v>
      </c>
      <c r="R404" s="1" t="s">
        <v>9217</v>
      </c>
      <c r="S404" s="1"/>
      <c r="T404" s="2" t="s">
        <v>12779</v>
      </c>
      <c r="U404" s="1" t="s">
        <v>12440</v>
      </c>
      <c r="V404" s="12" t="s">
        <v>3477</v>
      </c>
      <c r="W404" s="12">
        <v>1</v>
      </c>
      <c r="X404" s="12" t="s">
        <v>7536</v>
      </c>
      <c r="Y404" s="12"/>
      <c r="Z404" s="12" t="s">
        <v>693</v>
      </c>
      <c r="AA404" s="1" t="s">
        <v>540</v>
      </c>
      <c r="AB404" s="1" t="s">
        <v>3514</v>
      </c>
      <c r="AC404" s="1" t="s">
        <v>3515</v>
      </c>
      <c r="AD404" s="1" t="s">
        <v>3516</v>
      </c>
      <c r="AE404" s="1" t="s">
        <v>3517</v>
      </c>
      <c r="AF404" s="1" t="s">
        <v>3518</v>
      </c>
    </row>
    <row r="405" spans="1:32" ht="177" x14ac:dyDescent="0.25">
      <c r="A405" s="1">
        <f t="shared" si="6"/>
        <v>402</v>
      </c>
      <c r="B405" s="225"/>
      <c r="C405" s="1" t="s">
        <v>9615</v>
      </c>
      <c r="D405" s="12" t="s">
        <v>30</v>
      </c>
      <c r="E405" s="12" t="s">
        <v>3519</v>
      </c>
      <c r="F405" s="21">
        <v>5225004853</v>
      </c>
      <c r="G405" s="2" t="s">
        <v>11040</v>
      </c>
      <c r="H405" s="2" t="s">
        <v>11040</v>
      </c>
      <c r="I405" s="39" t="s">
        <v>3520</v>
      </c>
      <c r="J405" s="12" t="s">
        <v>8188</v>
      </c>
      <c r="K405" s="98" t="s">
        <v>32</v>
      </c>
      <c r="L405" s="12">
        <v>129</v>
      </c>
      <c r="M405" s="12" t="s">
        <v>212</v>
      </c>
      <c r="N405" s="1" t="s">
        <v>3521</v>
      </c>
      <c r="O405" s="12" t="s">
        <v>570</v>
      </c>
      <c r="P405" s="12" t="s">
        <v>3522</v>
      </c>
      <c r="Q405" s="89" t="s">
        <v>8966</v>
      </c>
      <c r="R405" s="1"/>
      <c r="S405" s="1"/>
      <c r="T405" s="32" t="s">
        <v>12782</v>
      </c>
      <c r="U405" s="1" t="s">
        <v>12440</v>
      </c>
      <c r="V405" s="12" t="s">
        <v>3477</v>
      </c>
      <c r="W405" s="12">
        <v>1</v>
      </c>
      <c r="X405" s="12" t="s">
        <v>9570</v>
      </c>
      <c r="Y405" s="12"/>
      <c r="Z405" s="12">
        <v>50</v>
      </c>
      <c r="AA405" s="1" t="s">
        <v>909</v>
      </c>
      <c r="AB405" s="1" t="s">
        <v>3497</v>
      </c>
      <c r="AC405" s="1" t="s">
        <v>3498</v>
      </c>
      <c r="AD405" s="1" t="s">
        <v>3523</v>
      </c>
      <c r="AE405" s="1" t="s">
        <v>3524</v>
      </c>
      <c r="AF405" s="1" t="s">
        <v>10185</v>
      </c>
    </row>
    <row r="406" spans="1:32" ht="135" x14ac:dyDescent="0.25">
      <c r="A406" s="1">
        <f t="shared" si="6"/>
        <v>403</v>
      </c>
      <c r="B406" s="225" t="s">
        <v>7411</v>
      </c>
      <c r="C406" s="1" t="s">
        <v>9618</v>
      </c>
      <c r="D406" s="12" t="s">
        <v>262</v>
      </c>
      <c r="E406" s="12" t="s">
        <v>3525</v>
      </c>
      <c r="F406" s="21">
        <v>5226012529</v>
      </c>
      <c r="G406" s="2" t="s">
        <v>11042</v>
      </c>
      <c r="H406" s="1" t="s">
        <v>11041</v>
      </c>
      <c r="I406" s="105" t="s">
        <v>3526</v>
      </c>
      <c r="J406" s="12" t="s">
        <v>8188</v>
      </c>
      <c r="K406" s="98" t="s">
        <v>32</v>
      </c>
      <c r="L406" s="12">
        <v>130</v>
      </c>
      <c r="M406" s="12" t="s">
        <v>3527</v>
      </c>
      <c r="N406" s="1" t="s">
        <v>3528</v>
      </c>
      <c r="O406" s="12" t="s">
        <v>570</v>
      </c>
      <c r="P406" s="14"/>
      <c r="Q406" s="102" t="s">
        <v>8681</v>
      </c>
      <c r="R406" s="1" t="s">
        <v>9218</v>
      </c>
      <c r="S406" s="1"/>
      <c r="T406" s="2" t="s">
        <v>12795</v>
      </c>
      <c r="U406" s="1" t="s">
        <v>12442</v>
      </c>
      <c r="V406" s="12" t="s">
        <v>3529</v>
      </c>
      <c r="W406" s="12">
        <v>1</v>
      </c>
      <c r="X406" s="12" t="s">
        <v>7540</v>
      </c>
      <c r="Y406" s="12">
        <v>1950</v>
      </c>
      <c r="Z406" s="12">
        <v>25</v>
      </c>
      <c r="AA406" s="1" t="s">
        <v>540</v>
      </c>
      <c r="AB406" s="1" t="s">
        <v>3530</v>
      </c>
      <c r="AC406" s="1" t="s">
        <v>3531</v>
      </c>
      <c r="AD406" s="1" t="s">
        <v>3532</v>
      </c>
      <c r="AE406" s="1" t="s">
        <v>3533</v>
      </c>
      <c r="AF406" s="1" t="s">
        <v>3534</v>
      </c>
    </row>
    <row r="407" spans="1:32" ht="120" x14ac:dyDescent="0.25">
      <c r="A407" s="1">
        <f t="shared" si="6"/>
        <v>404</v>
      </c>
      <c r="B407" s="225"/>
      <c r="C407" s="1" t="s">
        <v>9622</v>
      </c>
      <c r="D407" s="12" t="s">
        <v>262</v>
      </c>
      <c r="E407" s="12" t="s">
        <v>3535</v>
      </c>
      <c r="F407" s="12">
        <v>5226012536</v>
      </c>
      <c r="G407" s="2" t="s">
        <v>11044</v>
      </c>
      <c r="H407" s="1" t="s">
        <v>11043</v>
      </c>
      <c r="I407" s="106" t="s">
        <v>3536</v>
      </c>
      <c r="J407" s="12" t="s">
        <v>8188</v>
      </c>
      <c r="K407" s="98" t="s">
        <v>32</v>
      </c>
      <c r="L407" s="12">
        <v>130</v>
      </c>
      <c r="M407" s="20" t="s">
        <v>1097</v>
      </c>
      <c r="N407" s="1" t="s">
        <v>3537</v>
      </c>
      <c r="O407" s="12" t="s">
        <v>570</v>
      </c>
      <c r="P407" s="14"/>
      <c r="Q407" s="15" t="s">
        <v>9220</v>
      </c>
      <c r="R407" s="1" t="s">
        <v>9219</v>
      </c>
      <c r="S407" s="1"/>
      <c r="T407" s="2" t="s">
        <v>12799</v>
      </c>
      <c r="U407" s="1" t="s">
        <v>12442</v>
      </c>
      <c r="V407" s="12" t="s">
        <v>3529</v>
      </c>
      <c r="W407" s="12">
        <v>1</v>
      </c>
      <c r="X407" s="12" t="s">
        <v>9448</v>
      </c>
      <c r="Y407" s="12">
        <v>1950</v>
      </c>
      <c r="Z407" s="19">
        <v>40</v>
      </c>
      <c r="AA407" s="1" t="s">
        <v>540</v>
      </c>
      <c r="AB407" s="1" t="s">
        <v>3538</v>
      </c>
      <c r="AC407" s="1" t="s">
        <v>3539</v>
      </c>
      <c r="AD407" s="1" t="s">
        <v>3540</v>
      </c>
      <c r="AE407" s="1" t="s">
        <v>3533</v>
      </c>
      <c r="AF407" s="1" t="s">
        <v>3541</v>
      </c>
    </row>
    <row r="408" spans="1:32" ht="132.75" x14ac:dyDescent="0.25">
      <c r="A408" s="1">
        <f t="shared" si="6"/>
        <v>405</v>
      </c>
      <c r="B408" s="225"/>
      <c r="C408" s="1" t="s">
        <v>3542</v>
      </c>
      <c r="D408" s="12" t="s">
        <v>262</v>
      </c>
      <c r="E408" s="12" t="s">
        <v>3543</v>
      </c>
      <c r="F408" s="12">
        <v>5226012409</v>
      </c>
      <c r="G408" s="2" t="s">
        <v>11046</v>
      </c>
      <c r="H408" s="1" t="s">
        <v>11045</v>
      </c>
      <c r="I408" s="106" t="s">
        <v>3544</v>
      </c>
      <c r="J408" s="12" t="s">
        <v>10139</v>
      </c>
      <c r="K408" s="98" t="s">
        <v>32</v>
      </c>
      <c r="L408" s="12">
        <v>130</v>
      </c>
      <c r="M408" s="20" t="s">
        <v>3545</v>
      </c>
      <c r="N408" s="1" t="s">
        <v>3546</v>
      </c>
      <c r="O408" s="12" t="s">
        <v>570</v>
      </c>
      <c r="P408" s="14"/>
      <c r="Q408" s="102" t="s">
        <v>8682</v>
      </c>
      <c r="R408" s="1" t="s">
        <v>9221</v>
      </c>
      <c r="S408" s="1"/>
      <c r="T408" s="2" t="s">
        <v>12790</v>
      </c>
      <c r="U408" s="1" t="s">
        <v>12440</v>
      </c>
      <c r="V408" s="12" t="s">
        <v>3547</v>
      </c>
      <c r="W408" s="12">
        <v>1</v>
      </c>
      <c r="X408" s="14" t="s">
        <v>7448</v>
      </c>
      <c r="Y408" s="12">
        <v>1950</v>
      </c>
      <c r="Z408" s="12">
        <v>20</v>
      </c>
      <c r="AA408" s="1" t="s">
        <v>540</v>
      </c>
      <c r="AB408" s="1" t="s">
        <v>3548</v>
      </c>
      <c r="AC408" s="1" t="s">
        <v>3549</v>
      </c>
      <c r="AD408" s="1" t="s">
        <v>3550</v>
      </c>
      <c r="AE408" s="1" t="s">
        <v>3533</v>
      </c>
      <c r="AF408" s="1" t="s">
        <v>260</v>
      </c>
    </row>
    <row r="409" spans="1:32" ht="120" x14ac:dyDescent="0.25">
      <c r="A409" s="1">
        <f t="shared" si="6"/>
        <v>406</v>
      </c>
      <c r="B409" s="225"/>
      <c r="C409" s="1" t="s">
        <v>9621</v>
      </c>
      <c r="D409" s="12" t="s">
        <v>262</v>
      </c>
      <c r="E409" s="12" t="s">
        <v>3551</v>
      </c>
      <c r="F409" s="12">
        <v>5226012416</v>
      </c>
      <c r="G409" s="2" t="s">
        <v>11047</v>
      </c>
      <c r="H409" s="2" t="s">
        <v>11047</v>
      </c>
      <c r="I409" s="39" t="s">
        <v>3552</v>
      </c>
      <c r="J409" s="12" t="s">
        <v>8188</v>
      </c>
      <c r="K409" s="98" t="s">
        <v>32</v>
      </c>
      <c r="L409" s="12">
        <v>130</v>
      </c>
      <c r="M409" s="20" t="s">
        <v>3553</v>
      </c>
      <c r="N409" s="1" t="s">
        <v>2896</v>
      </c>
      <c r="O409" s="12" t="s">
        <v>570</v>
      </c>
      <c r="P409" s="14" t="s">
        <v>2201</v>
      </c>
      <c r="Q409" s="102" t="s">
        <v>8683</v>
      </c>
      <c r="R409" s="1" t="s">
        <v>9221</v>
      </c>
      <c r="S409" s="1"/>
      <c r="T409" s="2" t="s">
        <v>12793</v>
      </c>
      <c r="U409" s="1" t="s">
        <v>12440</v>
      </c>
      <c r="V409" s="12" t="s">
        <v>3529</v>
      </c>
      <c r="W409" s="12">
        <v>1</v>
      </c>
      <c r="X409" s="12" t="s">
        <v>7703</v>
      </c>
      <c r="Y409" s="12">
        <v>1950</v>
      </c>
      <c r="Z409" s="12">
        <v>75</v>
      </c>
      <c r="AA409" s="1" t="s">
        <v>540</v>
      </c>
      <c r="AB409" s="1" t="s">
        <v>3554</v>
      </c>
      <c r="AC409" s="1" t="s">
        <v>3555</v>
      </c>
      <c r="AD409" s="1" t="s">
        <v>3556</v>
      </c>
      <c r="AE409" s="1" t="s">
        <v>3533</v>
      </c>
      <c r="AF409" s="1" t="s">
        <v>2256</v>
      </c>
    </row>
    <row r="410" spans="1:32" ht="135" x14ac:dyDescent="0.25">
      <c r="A410" s="1">
        <f t="shared" si="6"/>
        <v>407</v>
      </c>
      <c r="B410" s="225"/>
      <c r="C410" s="1" t="s">
        <v>9619</v>
      </c>
      <c r="D410" s="12" t="s">
        <v>262</v>
      </c>
      <c r="E410" s="12" t="s">
        <v>3557</v>
      </c>
      <c r="F410" s="12">
        <v>5226012494</v>
      </c>
      <c r="G410" s="2" t="s">
        <v>11049</v>
      </c>
      <c r="H410" s="1" t="s">
        <v>11048</v>
      </c>
      <c r="I410" s="42" t="s">
        <v>3558</v>
      </c>
      <c r="J410" s="12" t="s">
        <v>8188</v>
      </c>
      <c r="K410" s="98" t="s">
        <v>32</v>
      </c>
      <c r="L410" s="12">
        <v>130</v>
      </c>
      <c r="M410" s="20" t="s">
        <v>1375</v>
      </c>
      <c r="N410" s="1" t="s">
        <v>3559</v>
      </c>
      <c r="O410" s="12" t="s">
        <v>570</v>
      </c>
      <c r="P410" s="14"/>
      <c r="Q410" s="102" t="s">
        <v>8684</v>
      </c>
      <c r="R410" s="1" t="s">
        <v>9218</v>
      </c>
      <c r="S410" s="1"/>
      <c r="T410" s="2" t="s">
        <v>12797</v>
      </c>
      <c r="U410" s="1" t="s">
        <v>12442</v>
      </c>
      <c r="V410" s="12" t="s">
        <v>3529</v>
      </c>
      <c r="W410" s="12">
        <v>1</v>
      </c>
      <c r="X410" s="14" t="s">
        <v>7448</v>
      </c>
      <c r="Y410" s="12">
        <v>1950</v>
      </c>
      <c r="Z410" s="12">
        <v>40</v>
      </c>
      <c r="AA410" s="1" t="s">
        <v>540</v>
      </c>
      <c r="AB410" s="1" t="s">
        <v>3560</v>
      </c>
      <c r="AC410" s="1" t="s">
        <v>3561</v>
      </c>
      <c r="AD410" s="1" t="s">
        <v>3562</v>
      </c>
      <c r="AE410" s="1" t="s">
        <v>3563</v>
      </c>
      <c r="AF410" s="1" t="s">
        <v>3564</v>
      </c>
    </row>
    <row r="411" spans="1:32" ht="135" x14ac:dyDescent="0.25">
      <c r="A411" s="1">
        <f t="shared" si="6"/>
        <v>408</v>
      </c>
      <c r="B411" s="225"/>
      <c r="C411" s="1" t="s">
        <v>3565</v>
      </c>
      <c r="D411" s="12" t="s">
        <v>262</v>
      </c>
      <c r="E411" s="12" t="s">
        <v>11052</v>
      </c>
      <c r="F411" s="12">
        <v>5226012462</v>
      </c>
      <c r="G411" s="2" t="s">
        <v>11051</v>
      </c>
      <c r="H411" s="1" t="s">
        <v>11050</v>
      </c>
      <c r="I411" s="39" t="s">
        <v>3566</v>
      </c>
      <c r="J411" s="12" t="s">
        <v>10139</v>
      </c>
      <c r="K411" s="98" t="s">
        <v>32</v>
      </c>
      <c r="L411" s="12">
        <v>130</v>
      </c>
      <c r="M411" s="12" t="s">
        <v>536</v>
      </c>
      <c r="N411" s="1" t="s">
        <v>3567</v>
      </c>
      <c r="O411" s="12" t="s">
        <v>570</v>
      </c>
      <c r="P411" s="90" t="s">
        <v>1295</v>
      </c>
      <c r="Q411" s="102" t="s">
        <v>8685</v>
      </c>
      <c r="R411" s="1" t="s">
        <v>9222</v>
      </c>
      <c r="S411" s="1"/>
      <c r="T411" s="2" t="s">
        <v>3568</v>
      </c>
      <c r="U411" s="1" t="s">
        <v>12440</v>
      </c>
      <c r="V411" s="12" t="s">
        <v>3547</v>
      </c>
      <c r="W411" s="12">
        <v>1</v>
      </c>
      <c r="X411" s="12" t="s">
        <v>7501</v>
      </c>
      <c r="Y411" s="12">
        <v>1950</v>
      </c>
      <c r="Z411" s="12">
        <v>25</v>
      </c>
      <c r="AA411" s="1" t="s">
        <v>540</v>
      </c>
      <c r="AB411" s="1" t="s">
        <v>3569</v>
      </c>
      <c r="AC411" s="1" t="s">
        <v>3570</v>
      </c>
      <c r="AD411" s="1" t="s">
        <v>3571</v>
      </c>
      <c r="AE411" s="1" t="s">
        <v>3572</v>
      </c>
      <c r="AF411" s="1" t="s">
        <v>3573</v>
      </c>
    </row>
    <row r="412" spans="1:32" ht="105" x14ac:dyDescent="0.25">
      <c r="A412" s="1">
        <f t="shared" si="6"/>
        <v>409</v>
      </c>
      <c r="B412" s="225"/>
      <c r="C412" s="1" t="s">
        <v>3574</v>
      </c>
      <c r="D412" s="12" t="s">
        <v>262</v>
      </c>
      <c r="E412" s="12" t="s">
        <v>3543</v>
      </c>
      <c r="F412" s="12">
        <v>5226012409</v>
      </c>
      <c r="G412" s="2" t="s">
        <v>11053</v>
      </c>
      <c r="H412" s="2" t="s">
        <v>11053</v>
      </c>
      <c r="I412" s="106" t="s">
        <v>3544</v>
      </c>
      <c r="J412" s="12" t="s">
        <v>10139</v>
      </c>
      <c r="K412" s="98" t="s">
        <v>32</v>
      </c>
      <c r="L412" s="12">
        <v>130</v>
      </c>
      <c r="M412" s="20" t="s">
        <v>3575</v>
      </c>
      <c r="N412" s="1" t="s">
        <v>3576</v>
      </c>
      <c r="O412" s="12" t="s">
        <v>570</v>
      </c>
      <c r="P412" s="12" t="s">
        <v>3577</v>
      </c>
      <c r="Q412" s="102" t="s">
        <v>8686</v>
      </c>
      <c r="R412" s="1" t="s">
        <v>9221</v>
      </c>
      <c r="S412" s="1"/>
      <c r="T412" s="2" t="s">
        <v>12798</v>
      </c>
      <c r="U412" s="1" t="s">
        <v>12440</v>
      </c>
      <c r="V412" s="12" t="s">
        <v>3547</v>
      </c>
      <c r="W412" s="12">
        <v>1</v>
      </c>
      <c r="X412" s="12" t="s">
        <v>7448</v>
      </c>
      <c r="Y412" s="12">
        <v>1950</v>
      </c>
      <c r="Z412" s="12">
        <v>50</v>
      </c>
      <c r="AA412" s="1" t="s">
        <v>540</v>
      </c>
      <c r="AB412" s="1" t="s">
        <v>3578</v>
      </c>
      <c r="AC412" s="1" t="s">
        <v>3579</v>
      </c>
      <c r="AD412" s="1" t="s">
        <v>3580</v>
      </c>
      <c r="AE412" s="1" t="s">
        <v>3533</v>
      </c>
      <c r="AF412" s="1" t="s">
        <v>3581</v>
      </c>
    </row>
    <row r="413" spans="1:32" ht="120" x14ac:dyDescent="0.25">
      <c r="A413" s="1">
        <f t="shared" si="6"/>
        <v>410</v>
      </c>
      <c r="B413" s="225"/>
      <c r="C413" s="1" t="s">
        <v>3582</v>
      </c>
      <c r="D413" s="12" t="s">
        <v>262</v>
      </c>
      <c r="E413" s="12" t="s">
        <v>3583</v>
      </c>
      <c r="F413" s="12">
        <v>5226012430</v>
      </c>
      <c r="G413" s="2" t="s">
        <v>11054</v>
      </c>
      <c r="H413" s="2" t="s">
        <v>11054</v>
      </c>
      <c r="I413" s="106" t="s">
        <v>3584</v>
      </c>
      <c r="J413" s="12" t="s">
        <v>10139</v>
      </c>
      <c r="K413" s="98" t="s">
        <v>32</v>
      </c>
      <c r="L413" s="12">
        <v>130</v>
      </c>
      <c r="M413" s="20" t="s">
        <v>3527</v>
      </c>
      <c r="N413" s="1" t="s">
        <v>3585</v>
      </c>
      <c r="O413" s="12" t="s">
        <v>570</v>
      </c>
      <c r="P413" s="14" t="s">
        <v>3586</v>
      </c>
      <c r="Q413" s="89" t="s">
        <v>8967</v>
      </c>
      <c r="R413" s="1" t="s">
        <v>9218</v>
      </c>
      <c r="S413" s="1"/>
      <c r="T413" s="2" t="s">
        <v>12796</v>
      </c>
      <c r="U413" s="1" t="s">
        <v>12456</v>
      </c>
      <c r="V413" s="12" t="s">
        <v>3529</v>
      </c>
      <c r="W413" s="12">
        <v>1</v>
      </c>
      <c r="X413" s="12" t="s">
        <v>7540</v>
      </c>
      <c r="Y413" s="12">
        <v>1950</v>
      </c>
      <c r="Z413" s="12">
        <v>45</v>
      </c>
      <c r="AA413" s="1" t="s">
        <v>540</v>
      </c>
      <c r="AB413" s="1" t="s">
        <v>3587</v>
      </c>
      <c r="AC413" s="1" t="s">
        <v>3531</v>
      </c>
      <c r="AD413" s="1" t="s">
        <v>3588</v>
      </c>
      <c r="AE413" s="1" t="s">
        <v>3572</v>
      </c>
      <c r="AF413" s="1" t="s">
        <v>3589</v>
      </c>
    </row>
    <row r="414" spans="1:32" ht="165" x14ac:dyDescent="0.25">
      <c r="A414" s="1">
        <f t="shared" si="6"/>
        <v>411</v>
      </c>
      <c r="B414" s="225"/>
      <c r="C414" s="1" t="s">
        <v>3590</v>
      </c>
      <c r="D414" s="12" t="s">
        <v>262</v>
      </c>
      <c r="E414" s="12" t="s">
        <v>3591</v>
      </c>
      <c r="F414" s="12">
        <v>5226012423</v>
      </c>
      <c r="G414" s="2" t="s">
        <v>11056</v>
      </c>
      <c r="H414" s="1" t="s">
        <v>11055</v>
      </c>
      <c r="I414" s="42" t="s">
        <v>3592</v>
      </c>
      <c r="J414" s="12" t="s">
        <v>10139</v>
      </c>
      <c r="K414" s="98" t="s">
        <v>32</v>
      </c>
      <c r="L414" s="12">
        <v>130</v>
      </c>
      <c r="M414" s="20" t="s">
        <v>536</v>
      </c>
      <c r="N414" s="1" t="s">
        <v>3593</v>
      </c>
      <c r="O414" s="12" t="s">
        <v>570</v>
      </c>
      <c r="P414" s="90" t="s">
        <v>985</v>
      </c>
      <c r="Q414" s="102" t="s">
        <v>8687</v>
      </c>
      <c r="R414" s="1" t="s">
        <v>9221</v>
      </c>
      <c r="S414" s="1"/>
      <c r="T414" s="2" t="s">
        <v>12791</v>
      </c>
      <c r="U414" s="1" t="s">
        <v>12443</v>
      </c>
      <c r="V414" s="12" t="s">
        <v>3529</v>
      </c>
      <c r="W414" s="12">
        <v>1</v>
      </c>
      <c r="X414" s="12" t="s">
        <v>7501</v>
      </c>
      <c r="Y414" s="12">
        <v>1950</v>
      </c>
      <c r="Z414" s="12">
        <v>20</v>
      </c>
      <c r="AA414" s="1" t="s">
        <v>540</v>
      </c>
      <c r="AB414" s="1" t="s">
        <v>3594</v>
      </c>
      <c r="AC414" s="1" t="s">
        <v>3595</v>
      </c>
      <c r="AD414" s="1" t="s">
        <v>3596</v>
      </c>
      <c r="AE414" s="1" t="s">
        <v>3563</v>
      </c>
      <c r="AF414" s="1" t="s">
        <v>3597</v>
      </c>
    </row>
    <row r="415" spans="1:32" ht="150" x14ac:dyDescent="0.25">
      <c r="A415" s="1">
        <f t="shared" si="6"/>
        <v>412</v>
      </c>
      <c r="B415" s="225"/>
      <c r="C415" s="1" t="s">
        <v>3598</v>
      </c>
      <c r="D415" s="12" t="s">
        <v>262</v>
      </c>
      <c r="E415" s="12" t="s">
        <v>3599</v>
      </c>
      <c r="F415" s="21">
        <v>5226012455</v>
      </c>
      <c r="G415" s="2" t="s">
        <v>11058</v>
      </c>
      <c r="H415" s="1" t="s">
        <v>11057</v>
      </c>
      <c r="I415" s="39" t="s">
        <v>3600</v>
      </c>
      <c r="J415" s="12" t="s">
        <v>10139</v>
      </c>
      <c r="K415" s="98" t="s">
        <v>32</v>
      </c>
      <c r="L415" s="12">
        <v>130</v>
      </c>
      <c r="M415" s="12" t="s">
        <v>719</v>
      </c>
      <c r="N415" s="1" t="s">
        <v>3601</v>
      </c>
      <c r="O415" s="12" t="s">
        <v>570</v>
      </c>
      <c r="P415" s="14" t="s">
        <v>2201</v>
      </c>
      <c r="Q415" s="102" t="s">
        <v>8688</v>
      </c>
      <c r="R415" s="1" t="s">
        <v>9221</v>
      </c>
      <c r="S415" s="1"/>
      <c r="T415" s="2" t="s">
        <v>12792</v>
      </c>
      <c r="U415" s="1" t="s">
        <v>12442</v>
      </c>
      <c r="V415" s="12" t="s">
        <v>3529</v>
      </c>
      <c r="W415" s="12">
        <v>1</v>
      </c>
      <c r="X415" s="12" t="s">
        <v>7448</v>
      </c>
      <c r="Y415" s="12">
        <v>1950</v>
      </c>
      <c r="Z415" s="12">
        <v>45</v>
      </c>
      <c r="AA415" s="1" t="s">
        <v>540</v>
      </c>
      <c r="AB415" s="1" t="s">
        <v>3602</v>
      </c>
      <c r="AC415" s="1" t="s">
        <v>3603</v>
      </c>
      <c r="AD415" s="1" t="s">
        <v>3604</v>
      </c>
      <c r="AE415" s="1" t="s">
        <v>3572</v>
      </c>
      <c r="AF415" s="1" t="s">
        <v>3605</v>
      </c>
    </row>
    <row r="416" spans="1:32" ht="180" x14ac:dyDescent="0.25">
      <c r="A416" s="1">
        <f t="shared" si="6"/>
        <v>413</v>
      </c>
      <c r="B416" s="225"/>
      <c r="C416" s="1" t="s">
        <v>3606</v>
      </c>
      <c r="D416" s="12" t="s">
        <v>30</v>
      </c>
      <c r="E416" s="12" t="s">
        <v>3607</v>
      </c>
      <c r="F416" s="21">
        <v>5226011525</v>
      </c>
      <c r="G416" s="2" t="s">
        <v>11060</v>
      </c>
      <c r="H416" s="1" t="s">
        <v>11059</v>
      </c>
      <c r="I416" s="107" t="s">
        <v>3608</v>
      </c>
      <c r="J416" s="12" t="s">
        <v>10139</v>
      </c>
      <c r="K416" s="98" t="s">
        <v>32</v>
      </c>
      <c r="L416" s="12">
        <v>130</v>
      </c>
      <c r="M416" s="12" t="s">
        <v>3609</v>
      </c>
      <c r="N416" s="1" t="s">
        <v>3610</v>
      </c>
      <c r="O416" s="12" t="s">
        <v>570</v>
      </c>
      <c r="P416" s="14" t="s">
        <v>3611</v>
      </c>
      <c r="Q416" s="102" t="s">
        <v>8689</v>
      </c>
      <c r="R416" s="1" t="s">
        <v>9223</v>
      </c>
      <c r="S416" s="1"/>
      <c r="T416" s="2" t="s">
        <v>3612</v>
      </c>
      <c r="U416" s="1" t="s">
        <v>12456</v>
      </c>
      <c r="V416" s="12" t="s">
        <v>3613</v>
      </c>
      <c r="W416" s="12">
        <v>1</v>
      </c>
      <c r="X416" s="12" t="s">
        <v>9525</v>
      </c>
      <c r="Y416" s="12">
        <v>1950</v>
      </c>
      <c r="Z416" s="12">
        <v>175</v>
      </c>
      <c r="AA416" s="1" t="s">
        <v>844</v>
      </c>
      <c r="AB416" s="1" t="s">
        <v>3615</v>
      </c>
      <c r="AC416" s="1" t="s">
        <v>3616</v>
      </c>
      <c r="AD416" s="1" t="s">
        <v>3617</v>
      </c>
      <c r="AE416" s="1" t="s">
        <v>3618</v>
      </c>
      <c r="AF416" s="1" t="s">
        <v>10186</v>
      </c>
    </row>
    <row r="417" spans="1:32" ht="120" x14ac:dyDescent="0.25">
      <c r="A417" s="1">
        <f t="shared" si="6"/>
        <v>414</v>
      </c>
      <c r="B417" s="225"/>
      <c r="C417" s="1" t="s">
        <v>9620</v>
      </c>
      <c r="D417" s="12" t="s">
        <v>262</v>
      </c>
      <c r="E417" s="12" t="s">
        <v>3619</v>
      </c>
      <c r="F417" s="12">
        <v>5226012470</v>
      </c>
      <c r="G417" s="2" t="s">
        <v>11062</v>
      </c>
      <c r="H417" s="1" t="s">
        <v>11061</v>
      </c>
      <c r="I417" s="106" t="s">
        <v>3620</v>
      </c>
      <c r="J417" s="12" t="s">
        <v>8188</v>
      </c>
      <c r="K417" s="98" t="s">
        <v>32</v>
      </c>
      <c r="L417" s="12">
        <v>130</v>
      </c>
      <c r="M417" s="20" t="s">
        <v>253</v>
      </c>
      <c r="N417" s="1" t="s">
        <v>3621</v>
      </c>
      <c r="O417" s="12" t="s">
        <v>570</v>
      </c>
      <c r="P417" s="12" t="s">
        <v>2696</v>
      </c>
      <c r="Q417" s="89" t="s">
        <v>8968</v>
      </c>
      <c r="R417" s="1" t="s">
        <v>9222</v>
      </c>
      <c r="S417" s="1"/>
      <c r="T417" s="2" t="s">
        <v>12787</v>
      </c>
      <c r="U417" s="1" t="s">
        <v>12440</v>
      </c>
      <c r="V417" s="12" t="s">
        <v>3529</v>
      </c>
      <c r="W417" s="12">
        <v>1</v>
      </c>
      <c r="X417" s="12" t="s">
        <v>7501</v>
      </c>
      <c r="Y417" s="12">
        <v>1950</v>
      </c>
      <c r="Z417" s="12">
        <v>30</v>
      </c>
      <c r="AA417" s="1" t="s">
        <v>582</v>
      </c>
      <c r="AB417" s="1" t="s">
        <v>3622</v>
      </c>
      <c r="AC417" s="1" t="s">
        <v>3623</v>
      </c>
      <c r="AD417" s="1" t="s">
        <v>3624</v>
      </c>
      <c r="AE417" s="1" t="s">
        <v>3533</v>
      </c>
      <c r="AF417" s="1" t="s">
        <v>548</v>
      </c>
    </row>
    <row r="418" spans="1:32" ht="180" x14ac:dyDescent="0.25">
      <c r="A418" s="1">
        <f t="shared" si="6"/>
        <v>415</v>
      </c>
      <c r="B418" s="225"/>
      <c r="C418" s="1" t="s">
        <v>7701</v>
      </c>
      <c r="D418" s="12" t="s">
        <v>30</v>
      </c>
      <c r="E418" s="12" t="s">
        <v>3625</v>
      </c>
      <c r="F418" s="12">
        <v>5226014043</v>
      </c>
      <c r="G418" s="2" t="s">
        <v>11064</v>
      </c>
      <c r="H418" s="1" t="s">
        <v>11063</v>
      </c>
      <c r="I418" s="106" t="s">
        <v>3626</v>
      </c>
      <c r="J418" s="12" t="s">
        <v>8188</v>
      </c>
      <c r="K418" s="98" t="s">
        <v>32</v>
      </c>
      <c r="L418" s="12">
        <v>130</v>
      </c>
      <c r="M418" s="12" t="s">
        <v>303</v>
      </c>
      <c r="N418" s="1" t="s">
        <v>3627</v>
      </c>
      <c r="O418" s="12" t="s">
        <v>570</v>
      </c>
      <c r="P418" s="14" t="s">
        <v>3628</v>
      </c>
      <c r="Q418" s="50" t="s">
        <v>8900</v>
      </c>
      <c r="R418" s="1" t="s">
        <v>9224</v>
      </c>
      <c r="S418" s="1"/>
      <c r="T418" s="2" t="s">
        <v>12800</v>
      </c>
      <c r="U418" s="1" t="s">
        <v>12456</v>
      </c>
      <c r="V418" s="12" t="s">
        <v>3547</v>
      </c>
      <c r="W418" s="12">
        <v>1</v>
      </c>
      <c r="X418" s="12" t="s">
        <v>9525</v>
      </c>
      <c r="Y418" s="12">
        <v>1950</v>
      </c>
      <c r="Z418" s="12">
        <v>30</v>
      </c>
      <c r="AA418" s="1" t="s">
        <v>3629</v>
      </c>
      <c r="AB418" s="1" t="s">
        <v>3630</v>
      </c>
      <c r="AC418" s="1" t="s">
        <v>3631</v>
      </c>
      <c r="AD418" s="1" t="s">
        <v>3632</v>
      </c>
      <c r="AE418" s="1" t="s">
        <v>3633</v>
      </c>
      <c r="AF418" s="1" t="s">
        <v>10187</v>
      </c>
    </row>
    <row r="419" spans="1:32" ht="150" x14ac:dyDescent="0.25">
      <c r="A419" s="1">
        <f t="shared" si="6"/>
        <v>416</v>
      </c>
      <c r="B419" s="225"/>
      <c r="C419" s="1" t="s">
        <v>9623</v>
      </c>
      <c r="D419" s="12" t="s">
        <v>223</v>
      </c>
      <c r="E419" s="12" t="s">
        <v>3634</v>
      </c>
      <c r="F419" s="12">
        <v>5226012783</v>
      </c>
      <c r="G419" s="2" t="s">
        <v>12788</v>
      </c>
      <c r="H419" s="2" t="s">
        <v>11065</v>
      </c>
      <c r="I419" s="106" t="s">
        <v>3635</v>
      </c>
      <c r="J419" s="12" t="s">
        <v>10139</v>
      </c>
      <c r="K419" s="98" t="s">
        <v>32</v>
      </c>
      <c r="L419" s="12">
        <v>161</v>
      </c>
      <c r="M419" s="12" t="s">
        <v>2618</v>
      </c>
      <c r="N419" s="1" t="s">
        <v>3636</v>
      </c>
      <c r="O419" s="12" t="s">
        <v>570</v>
      </c>
      <c r="P419" s="14" t="s">
        <v>3637</v>
      </c>
      <c r="Q419" s="89" t="s">
        <v>8969</v>
      </c>
      <c r="R419" s="1" t="s">
        <v>9225</v>
      </c>
      <c r="S419" s="1" t="s">
        <v>12236</v>
      </c>
      <c r="T419" s="2" t="s">
        <v>12235</v>
      </c>
      <c r="U419" s="1" t="s">
        <v>12736</v>
      </c>
      <c r="V419" s="12" t="s">
        <v>454</v>
      </c>
      <c r="W419" s="12">
        <v>3</v>
      </c>
      <c r="X419" s="12" t="s">
        <v>9495</v>
      </c>
      <c r="Y419" s="12">
        <v>1950</v>
      </c>
      <c r="Z419" s="12" t="s">
        <v>7089</v>
      </c>
      <c r="AA419" s="1" t="s">
        <v>844</v>
      </c>
      <c r="AB419" s="1" t="s">
        <v>3615</v>
      </c>
      <c r="AC419" s="1" t="s">
        <v>3616</v>
      </c>
      <c r="AD419" s="1" t="s">
        <v>3638</v>
      </c>
      <c r="AE419" s="1" t="s">
        <v>652</v>
      </c>
      <c r="AF419" s="1" t="s">
        <v>3639</v>
      </c>
    </row>
    <row r="420" spans="1:32" ht="161.25" x14ac:dyDescent="0.25">
      <c r="A420" s="1">
        <f t="shared" si="6"/>
        <v>417</v>
      </c>
      <c r="B420" s="225" t="s">
        <v>7412</v>
      </c>
      <c r="C420" s="1" t="s">
        <v>9635</v>
      </c>
      <c r="D420" s="12" t="s">
        <v>30</v>
      </c>
      <c r="E420" s="12" t="s">
        <v>3640</v>
      </c>
      <c r="F420" s="12">
        <f>[3]ЛТО!$F$3</f>
        <v>5227003728</v>
      </c>
      <c r="G420" s="2" t="s">
        <v>11067</v>
      </c>
      <c r="H420" s="1" t="s">
        <v>11066</v>
      </c>
      <c r="I420" s="46" t="str">
        <f>[3]ЛТО!$H$3</f>
        <v>https://naruksovo.nnov.eduru.ru</v>
      </c>
      <c r="J420" s="12" t="s">
        <v>10139</v>
      </c>
      <c r="K420" s="98" t="s">
        <v>32</v>
      </c>
      <c r="L420" s="12">
        <v>117</v>
      </c>
      <c r="M420" s="12" t="s">
        <v>3527</v>
      </c>
      <c r="N420" s="1" t="s">
        <v>3641</v>
      </c>
      <c r="O420" s="12" t="s">
        <v>570</v>
      </c>
      <c r="P420" s="12" t="s">
        <v>1785</v>
      </c>
      <c r="Q420" s="15" t="s">
        <v>494</v>
      </c>
      <c r="R420" s="1"/>
      <c r="S420" s="1"/>
      <c r="T420" s="2" t="s">
        <v>12808</v>
      </c>
      <c r="U420" s="1" t="s">
        <v>12440</v>
      </c>
      <c r="V420" s="12" t="s">
        <v>3642</v>
      </c>
      <c r="W420" s="12">
        <v>1</v>
      </c>
      <c r="X420" s="12" t="s">
        <v>7715</v>
      </c>
      <c r="Y420" s="12">
        <v>1755</v>
      </c>
      <c r="Z420" s="12">
        <v>17</v>
      </c>
      <c r="AA420" s="1" t="s">
        <v>540</v>
      </c>
      <c r="AB420" s="1" t="s">
        <v>3643</v>
      </c>
      <c r="AC420" s="1" t="s">
        <v>3644</v>
      </c>
      <c r="AD420" s="1" t="s">
        <v>3645</v>
      </c>
      <c r="AE420" s="1" t="s">
        <v>3646</v>
      </c>
      <c r="AF420" s="1" t="s">
        <v>1610</v>
      </c>
    </row>
    <row r="421" spans="1:32" ht="117" x14ac:dyDescent="0.25">
      <c r="A421" s="1">
        <f t="shared" si="6"/>
        <v>418</v>
      </c>
      <c r="B421" s="225"/>
      <c r="C421" s="1" t="s">
        <v>7702</v>
      </c>
      <c r="D421" s="12" t="s">
        <v>30</v>
      </c>
      <c r="E421" s="12" t="s">
        <v>3647</v>
      </c>
      <c r="F421" s="12">
        <v>5227003580</v>
      </c>
      <c r="G421" s="2" t="s">
        <v>11069</v>
      </c>
      <c r="H421" s="2" t="s">
        <v>11068</v>
      </c>
      <c r="I421" s="39" t="str">
        <f>HYPERLINK("http://arzinka.ucoz.ru/","http://arzinka.ucoz.ru/")</f>
        <v>http://arzinka.ucoz.ru/</v>
      </c>
      <c r="J421" s="12" t="s">
        <v>8188</v>
      </c>
      <c r="K421" s="98" t="s">
        <v>32</v>
      </c>
      <c r="L421" s="12">
        <v>117</v>
      </c>
      <c r="M421" s="12" t="s">
        <v>253</v>
      </c>
      <c r="N421" s="1" t="s">
        <v>3648</v>
      </c>
      <c r="O421" s="12" t="s">
        <v>570</v>
      </c>
      <c r="P421" s="12" t="s">
        <v>3649</v>
      </c>
      <c r="Q421" s="15" t="s">
        <v>494</v>
      </c>
      <c r="R421" s="1"/>
      <c r="S421" s="1"/>
      <c r="T421" s="2" t="s">
        <v>12801</v>
      </c>
      <c r="U421" s="1" t="s">
        <v>12440</v>
      </c>
      <c r="V421" s="12" t="s">
        <v>3642</v>
      </c>
      <c r="W421" s="12">
        <v>1</v>
      </c>
      <c r="X421" s="12" t="s">
        <v>7448</v>
      </c>
      <c r="Y421" s="12">
        <v>1755</v>
      </c>
      <c r="Z421" s="12">
        <v>30</v>
      </c>
      <c r="AA421" s="1" t="s">
        <v>582</v>
      </c>
      <c r="AB421" s="1" t="s">
        <v>3650</v>
      </c>
      <c r="AC421" s="1" t="s">
        <v>3651</v>
      </c>
      <c r="AD421" s="1" t="s">
        <v>3652</v>
      </c>
      <c r="AE421" s="1" t="s">
        <v>2698</v>
      </c>
      <c r="AF421" s="1" t="s">
        <v>3605</v>
      </c>
    </row>
    <row r="422" spans="1:32" ht="120" x14ac:dyDescent="0.25">
      <c r="A422" s="1">
        <f t="shared" si="6"/>
        <v>419</v>
      </c>
      <c r="B422" s="225"/>
      <c r="C422" s="1" t="s">
        <v>7707</v>
      </c>
      <c r="D422" s="12" t="s">
        <v>30</v>
      </c>
      <c r="E422" s="12" t="s">
        <v>11072</v>
      </c>
      <c r="F422" s="21">
        <v>5227003598</v>
      </c>
      <c r="G422" s="2" t="s">
        <v>11071</v>
      </c>
      <c r="H422" s="2" t="s">
        <v>11070</v>
      </c>
      <c r="I422" s="46" t="s">
        <v>3653</v>
      </c>
      <c r="J422" s="12" t="s">
        <v>10139</v>
      </c>
      <c r="K422" s="98" t="s">
        <v>32</v>
      </c>
      <c r="L422" s="12">
        <v>117</v>
      </c>
      <c r="M422" s="12" t="s">
        <v>33</v>
      </c>
      <c r="N422" s="1" t="s">
        <v>3654</v>
      </c>
      <c r="O422" s="12" t="s">
        <v>570</v>
      </c>
      <c r="P422" s="12" t="s">
        <v>2630</v>
      </c>
      <c r="Q422" s="102" t="s">
        <v>8690</v>
      </c>
      <c r="R422" s="1"/>
      <c r="S422" s="1"/>
      <c r="T422" s="2" t="s">
        <v>12817</v>
      </c>
      <c r="U422" s="1" t="s">
        <v>12440</v>
      </c>
      <c r="V422" s="12" t="s">
        <v>3642</v>
      </c>
      <c r="W422" s="12">
        <v>1</v>
      </c>
      <c r="X422" s="12" t="s">
        <v>7715</v>
      </c>
      <c r="Y422" s="12">
        <v>1755</v>
      </c>
      <c r="Z422" s="12">
        <v>35</v>
      </c>
      <c r="AA422" s="1" t="s">
        <v>540</v>
      </c>
      <c r="AB422" s="1" t="s">
        <v>3655</v>
      </c>
      <c r="AC422" s="1" t="s">
        <v>3656</v>
      </c>
      <c r="AD422" s="1" t="s">
        <v>3657</v>
      </c>
      <c r="AE422" s="1" t="s">
        <v>3658</v>
      </c>
      <c r="AF422" s="1" t="s">
        <v>3659</v>
      </c>
    </row>
    <row r="423" spans="1:32" ht="117" x14ac:dyDescent="0.25">
      <c r="A423" s="1">
        <f t="shared" si="6"/>
        <v>420</v>
      </c>
      <c r="B423" s="225"/>
      <c r="C423" s="1" t="s">
        <v>7704</v>
      </c>
      <c r="D423" s="12" t="s">
        <v>30</v>
      </c>
      <c r="E423" s="12" t="s">
        <v>11074</v>
      </c>
      <c r="F423" s="12">
        <v>5227005725</v>
      </c>
      <c r="G423" s="2" t="s">
        <v>11073</v>
      </c>
      <c r="H423" s="2" t="s">
        <v>11073</v>
      </c>
      <c r="I423" s="46" t="s">
        <v>3660</v>
      </c>
      <c r="J423" s="12" t="s">
        <v>10139</v>
      </c>
      <c r="K423" s="98" t="s">
        <v>32</v>
      </c>
      <c r="L423" s="12">
        <v>117</v>
      </c>
      <c r="M423" s="12" t="s">
        <v>579</v>
      </c>
      <c r="N423" s="1" t="s">
        <v>3661</v>
      </c>
      <c r="O423" s="12" t="s">
        <v>570</v>
      </c>
      <c r="P423" s="12" t="s">
        <v>1446</v>
      </c>
      <c r="Q423" s="102" t="s">
        <v>8691</v>
      </c>
      <c r="R423" s="1"/>
      <c r="S423" s="1"/>
      <c r="T423" s="2" t="s">
        <v>12820</v>
      </c>
      <c r="U423" s="1" t="s">
        <v>12440</v>
      </c>
      <c r="V423" s="12" t="s">
        <v>3642</v>
      </c>
      <c r="W423" s="12">
        <v>1</v>
      </c>
      <c r="X423" s="12" t="s">
        <v>7703</v>
      </c>
      <c r="Y423" s="12">
        <v>1755</v>
      </c>
      <c r="Z423" s="12">
        <v>10</v>
      </c>
      <c r="AA423" s="1" t="s">
        <v>540</v>
      </c>
      <c r="AB423" s="1" t="s">
        <v>3662</v>
      </c>
      <c r="AC423" s="1" t="s">
        <v>3663</v>
      </c>
      <c r="AD423" s="1" t="s">
        <v>3664</v>
      </c>
      <c r="AE423" s="1" t="s">
        <v>3407</v>
      </c>
      <c r="AF423" s="1" t="s">
        <v>3665</v>
      </c>
    </row>
    <row r="424" spans="1:32" ht="120" x14ac:dyDescent="0.25">
      <c r="A424" s="1">
        <f t="shared" si="6"/>
        <v>421</v>
      </c>
      <c r="B424" s="225"/>
      <c r="C424" s="1" t="s">
        <v>9628</v>
      </c>
      <c r="D424" s="12" t="s">
        <v>30</v>
      </c>
      <c r="E424" s="12" t="s">
        <v>3666</v>
      </c>
      <c r="F424" s="12">
        <v>5227004030</v>
      </c>
      <c r="G424" s="2" t="s">
        <v>11076</v>
      </c>
      <c r="H424" s="2" t="s">
        <v>11075</v>
      </c>
      <c r="I424" s="46" t="s">
        <v>3667</v>
      </c>
      <c r="J424" s="12" t="s">
        <v>10139</v>
      </c>
      <c r="K424" s="98" t="s">
        <v>32</v>
      </c>
      <c r="L424" s="12">
        <v>117</v>
      </c>
      <c r="M424" s="12" t="s">
        <v>579</v>
      </c>
      <c r="N424" s="1" t="s">
        <v>3668</v>
      </c>
      <c r="O424" s="12" t="s">
        <v>570</v>
      </c>
      <c r="P424" s="12" t="s">
        <v>3669</v>
      </c>
      <c r="Q424" s="15" t="s">
        <v>494</v>
      </c>
      <c r="R424" s="1" t="s">
        <v>9226</v>
      </c>
      <c r="S424" s="1"/>
      <c r="T424" s="2" t="s">
        <v>12802</v>
      </c>
      <c r="U424" s="1" t="s">
        <v>12440</v>
      </c>
      <c r="V424" s="12" t="s">
        <v>3642</v>
      </c>
      <c r="W424" s="12">
        <v>1</v>
      </c>
      <c r="X424" s="12" t="s">
        <v>7715</v>
      </c>
      <c r="Y424" s="12">
        <v>1755</v>
      </c>
      <c r="Z424" s="12">
        <v>70</v>
      </c>
      <c r="AA424" s="1" t="s">
        <v>540</v>
      </c>
      <c r="AB424" s="1" t="s">
        <v>3670</v>
      </c>
      <c r="AC424" s="1" t="s">
        <v>3671</v>
      </c>
      <c r="AD424" s="1" t="s">
        <v>3672</v>
      </c>
      <c r="AE424" s="1" t="s">
        <v>834</v>
      </c>
      <c r="AF424" s="1" t="s">
        <v>3673</v>
      </c>
    </row>
    <row r="425" spans="1:32" ht="135" x14ac:dyDescent="0.25">
      <c r="A425" s="1">
        <f t="shared" si="6"/>
        <v>422</v>
      </c>
      <c r="B425" s="225"/>
      <c r="C425" s="1" t="s">
        <v>7705</v>
      </c>
      <c r="D425" s="12" t="s">
        <v>30</v>
      </c>
      <c r="E425" s="12" t="s">
        <v>3674</v>
      </c>
      <c r="F425" s="12">
        <v>5227003661</v>
      </c>
      <c r="G425" s="2" t="s">
        <v>11078</v>
      </c>
      <c r="H425" s="2" t="s">
        <v>11077</v>
      </c>
      <c r="I425" s="46" t="s">
        <v>3675</v>
      </c>
      <c r="J425" s="12" t="s">
        <v>10139</v>
      </c>
      <c r="K425" s="98" t="s">
        <v>32</v>
      </c>
      <c r="L425" s="12">
        <v>117</v>
      </c>
      <c r="M425" s="12" t="s">
        <v>536</v>
      </c>
      <c r="N425" s="1" t="s">
        <v>3676</v>
      </c>
      <c r="O425" s="12" t="s">
        <v>570</v>
      </c>
      <c r="P425" s="12" t="s">
        <v>1333</v>
      </c>
      <c r="Q425" s="102" t="s">
        <v>8692</v>
      </c>
      <c r="R425" s="1"/>
      <c r="S425" s="1"/>
      <c r="T425" s="2" t="s">
        <v>12804</v>
      </c>
      <c r="U425" s="1" t="s">
        <v>12440</v>
      </c>
      <c r="V425" s="12" t="s">
        <v>3642</v>
      </c>
      <c r="W425" s="12">
        <v>1</v>
      </c>
      <c r="X425" s="12" t="s">
        <v>7448</v>
      </c>
      <c r="Y425" s="12">
        <v>1755</v>
      </c>
      <c r="Z425" s="12">
        <v>9</v>
      </c>
      <c r="AA425" s="1" t="s">
        <v>540</v>
      </c>
      <c r="AB425" s="1" t="s">
        <v>3677</v>
      </c>
      <c r="AC425" s="1" t="s">
        <v>3678</v>
      </c>
      <c r="AD425" s="1" t="s">
        <v>3679</v>
      </c>
      <c r="AE425" s="1" t="s">
        <v>3680</v>
      </c>
      <c r="AF425" s="1" t="s">
        <v>432</v>
      </c>
    </row>
    <row r="426" spans="1:32" ht="132.75" x14ac:dyDescent="0.25">
      <c r="A426" s="1">
        <f t="shared" si="6"/>
        <v>423</v>
      </c>
      <c r="B426" s="225"/>
      <c r="C426" s="1" t="s">
        <v>9633</v>
      </c>
      <c r="D426" s="12" t="s">
        <v>30</v>
      </c>
      <c r="E426" s="12" t="s">
        <v>3681</v>
      </c>
      <c r="F426" s="12">
        <v>5227003693</v>
      </c>
      <c r="G426" s="2" t="s">
        <v>11080</v>
      </c>
      <c r="H426" s="1" t="s">
        <v>11079</v>
      </c>
      <c r="I426" s="46" t="s">
        <v>3682</v>
      </c>
      <c r="J426" s="12" t="s">
        <v>10139</v>
      </c>
      <c r="K426" s="98" t="s">
        <v>32</v>
      </c>
      <c r="L426" s="12">
        <v>117</v>
      </c>
      <c r="M426" s="12" t="s">
        <v>536</v>
      </c>
      <c r="N426" s="1" t="s">
        <v>3683</v>
      </c>
      <c r="O426" s="12" t="s">
        <v>570</v>
      </c>
      <c r="P426" s="12" t="s">
        <v>3684</v>
      </c>
      <c r="Q426" s="15" t="s">
        <v>494</v>
      </c>
      <c r="R426" s="1"/>
      <c r="S426" s="1"/>
      <c r="T426" s="2" t="s">
        <v>12816</v>
      </c>
      <c r="U426" s="1" t="s">
        <v>12440</v>
      </c>
      <c r="V426" s="12" t="s">
        <v>3642</v>
      </c>
      <c r="W426" s="12">
        <v>1</v>
      </c>
      <c r="X426" s="12" t="s">
        <v>7715</v>
      </c>
      <c r="Y426" s="12">
        <v>1755</v>
      </c>
      <c r="Z426" s="12">
        <v>30</v>
      </c>
      <c r="AA426" s="1" t="s">
        <v>540</v>
      </c>
      <c r="AB426" s="1" t="s">
        <v>3685</v>
      </c>
      <c r="AC426" s="1" t="s">
        <v>3686</v>
      </c>
      <c r="AD426" s="1" t="s">
        <v>3652</v>
      </c>
      <c r="AE426" s="1" t="s">
        <v>3687</v>
      </c>
      <c r="AF426" s="1" t="s">
        <v>3688</v>
      </c>
    </row>
    <row r="427" spans="1:32" ht="105" x14ac:dyDescent="0.25">
      <c r="A427" s="1">
        <f t="shared" si="6"/>
        <v>424</v>
      </c>
      <c r="B427" s="225"/>
      <c r="C427" s="1" t="s">
        <v>7711</v>
      </c>
      <c r="D427" s="12" t="s">
        <v>30</v>
      </c>
      <c r="E427" s="12" t="s">
        <v>3689</v>
      </c>
      <c r="F427" s="12">
        <v>5227004136</v>
      </c>
      <c r="G427" s="2" t="s">
        <v>11081</v>
      </c>
      <c r="H427" s="2" t="s">
        <v>11081</v>
      </c>
      <c r="I427" s="12" t="s">
        <v>3690</v>
      </c>
      <c r="J427" s="12" t="s">
        <v>10139</v>
      </c>
      <c r="K427" s="98" t="s">
        <v>32</v>
      </c>
      <c r="L427" s="12">
        <v>117</v>
      </c>
      <c r="M427" s="44" t="s">
        <v>536</v>
      </c>
      <c r="N427" s="1" t="s">
        <v>3691</v>
      </c>
      <c r="O427" s="12" t="s">
        <v>570</v>
      </c>
      <c r="P427" s="19" t="s">
        <v>3692</v>
      </c>
      <c r="Q427" s="102" t="s">
        <v>8693</v>
      </c>
      <c r="R427" s="1"/>
      <c r="S427" s="1"/>
      <c r="T427" s="1" t="s">
        <v>12819</v>
      </c>
      <c r="U427" s="1" t="s">
        <v>12440</v>
      </c>
      <c r="V427" s="12" t="s">
        <v>3642</v>
      </c>
      <c r="W427" s="12">
        <v>1</v>
      </c>
      <c r="X427" s="12" t="s">
        <v>7703</v>
      </c>
      <c r="Y427" s="12">
        <v>2925</v>
      </c>
      <c r="Z427" s="12">
        <v>25</v>
      </c>
      <c r="AA427" s="1" t="s">
        <v>540</v>
      </c>
      <c r="AB427" s="1" t="s">
        <v>3670</v>
      </c>
      <c r="AC427" s="1" t="s">
        <v>3671</v>
      </c>
      <c r="AD427" s="1" t="s">
        <v>3693</v>
      </c>
      <c r="AE427" s="1" t="s">
        <v>3694</v>
      </c>
      <c r="AF427" s="1" t="s">
        <v>1017</v>
      </c>
    </row>
    <row r="428" spans="1:32" ht="105" x14ac:dyDescent="0.25">
      <c r="A428" s="1">
        <f t="shared" si="6"/>
        <v>425</v>
      </c>
      <c r="B428" s="225"/>
      <c r="C428" s="1" t="s">
        <v>9624</v>
      </c>
      <c r="D428" s="12" t="s">
        <v>30</v>
      </c>
      <c r="E428" s="12" t="s">
        <v>3695</v>
      </c>
      <c r="F428" s="12">
        <v>5227003654</v>
      </c>
      <c r="G428" s="2" t="s">
        <v>11083</v>
      </c>
      <c r="H428" s="1" t="s">
        <v>11082</v>
      </c>
      <c r="I428" s="46" t="s">
        <v>3696</v>
      </c>
      <c r="J428" s="12" t="s">
        <v>10139</v>
      </c>
      <c r="K428" s="98" t="s">
        <v>32</v>
      </c>
      <c r="L428" s="12">
        <v>117</v>
      </c>
      <c r="M428" s="20" t="s">
        <v>536</v>
      </c>
      <c r="N428" s="1" t="s">
        <v>3697</v>
      </c>
      <c r="O428" s="12" t="s">
        <v>570</v>
      </c>
      <c r="P428" s="12" t="s">
        <v>3698</v>
      </c>
      <c r="Q428" s="15" t="s">
        <v>494</v>
      </c>
      <c r="R428" s="1"/>
      <c r="S428" s="1"/>
      <c r="T428" s="2" t="s">
        <v>12807</v>
      </c>
      <c r="U428" s="1" t="s">
        <v>12440</v>
      </c>
      <c r="V428" s="12" t="s">
        <v>3642</v>
      </c>
      <c r="W428" s="12">
        <v>1</v>
      </c>
      <c r="X428" s="12" t="s">
        <v>7715</v>
      </c>
      <c r="Y428" s="12">
        <v>1755</v>
      </c>
      <c r="Z428" s="12">
        <v>25</v>
      </c>
      <c r="AA428" s="1" t="s">
        <v>540</v>
      </c>
      <c r="AB428" s="1" t="s">
        <v>3699</v>
      </c>
      <c r="AC428" s="1" t="s">
        <v>3700</v>
      </c>
      <c r="AD428" s="1" t="s">
        <v>3701</v>
      </c>
      <c r="AE428" s="1" t="s">
        <v>3694</v>
      </c>
      <c r="AF428" s="1" t="s">
        <v>1533</v>
      </c>
    </row>
    <row r="429" spans="1:32" ht="135" x14ac:dyDescent="0.25">
      <c r="A429" s="1">
        <f t="shared" si="6"/>
        <v>426</v>
      </c>
      <c r="B429" s="225"/>
      <c r="C429" s="1" t="s">
        <v>7710</v>
      </c>
      <c r="D429" s="12" t="s">
        <v>30</v>
      </c>
      <c r="E429" s="12" t="s">
        <v>3702</v>
      </c>
      <c r="F429" s="12">
        <v>5227004048</v>
      </c>
      <c r="G429" s="2" t="s">
        <v>11084</v>
      </c>
      <c r="H429" s="2" t="s">
        <v>11084</v>
      </c>
      <c r="I429" s="46" t="s">
        <v>3703</v>
      </c>
      <c r="J429" s="12" t="s">
        <v>10139</v>
      </c>
      <c r="K429" s="98" t="s">
        <v>32</v>
      </c>
      <c r="L429" s="12">
        <v>117</v>
      </c>
      <c r="M429" s="12" t="s">
        <v>60</v>
      </c>
      <c r="N429" s="1" t="s">
        <v>3704</v>
      </c>
      <c r="O429" s="12" t="s">
        <v>570</v>
      </c>
      <c r="P429" s="12" t="s">
        <v>3705</v>
      </c>
      <c r="Q429" s="102" t="s">
        <v>8694</v>
      </c>
      <c r="R429" s="1"/>
      <c r="S429" s="1"/>
      <c r="T429" s="2" t="s">
        <v>12806</v>
      </c>
      <c r="U429" s="1" t="s">
        <v>12440</v>
      </c>
      <c r="V429" s="12" t="s">
        <v>3642</v>
      </c>
      <c r="W429" s="12">
        <v>1</v>
      </c>
      <c r="X429" s="12" t="s">
        <v>7715</v>
      </c>
      <c r="Y429" s="12">
        <v>1755</v>
      </c>
      <c r="Z429" s="12">
        <v>15</v>
      </c>
      <c r="AA429" s="1" t="s">
        <v>540</v>
      </c>
      <c r="AB429" s="1" t="s">
        <v>3706</v>
      </c>
      <c r="AC429" s="1" t="s">
        <v>3707</v>
      </c>
      <c r="AD429" s="1" t="s">
        <v>3708</v>
      </c>
      <c r="AE429" s="1" t="s">
        <v>652</v>
      </c>
      <c r="AF429" s="1" t="s">
        <v>2004</v>
      </c>
    </row>
    <row r="430" spans="1:32" ht="165" x14ac:dyDescent="0.25">
      <c r="A430" s="1">
        <f t="shared" si="6"/>
        <v>427</v>
      </c>
      <c r="B430" s="225"/>
      <c r="C430" s="1" t="s">
        <v>7706</v>
      </c>
      <c r="D430" s="12" t="s">
        <v>30</v>
      </c>
      <c r="E430" s="12" t="s">
        <v>3674</v>
      </c>
      <c r="F430" s="12">
        <v>5227003661</v>
      </c>
      <c r="G430" s="1" t="s">
        <v>11086</v>
      </c>
      <c r="H430" s="1" t="s">
        <v>11085</v>
      </c>
      <c r="I430" s="46" t="s">
        <v>3675</v>
      </c>
      <c r="J430" s="12" t="s">
        <v>10139</v>
      </c>
      <c r="K430" s="98" t="s">
        <v>32</v>
      </c>
      <c r="L430" s="12">
        <v>117</v>
      </c>
      <c r="M430" s="12" t="s">
        <v>536</v>
      </c>
      <c r="N430" s="1" t="s">
        <v>3709</v>
      </c>
      <c r="O430" s="12" t="s">
        <v>570</v>
      </c>
      <c r="P430" s="12" t="s">
        <v>864</v>
      </c>
      <c r="Q430" s="102" t="s">
        <v>8695</v>
      </c>
      <c r="R430" s="1"/>
      <c r="S430" s="1"/>
      <c r="T430" s="2" t="s">
        <v>12805</v>
      </c>
      <c r="U430" s="1" t="s">
        <v>12440</v>
      </c>
      <c r="V430" s="12" t="s">
        <v>3642</v>
      </c>
      <c r="W430" s="12">
        <v>1</v>
      </c>
      <c r="X430" s="12" t="s">
        <v>7715</v>
      </c>
      <c r="Y430" s="12">
        <v>1755</v>
      </c>
      <c r="Z430" s="12">
        <v>10</v>
      </c>
      <c r="AA430" s="1" t="s">
        <v>540</v>
      </c>
      <c r="AB430" s="1" t="s">
        <v>3710</v>
      </c>
      <c r="AC430" s="1" t="s">
        <v>3711</v>
      </c>
      <c r="AD430" s="1" t="s">
        <v>3712</v>
      </c>
      <c r="AE430" s="1" t="s">
        <v>3713</v>
      </c>
      <c r="AF430" s="1" t="s">
        <v>3659</v>
      </c>
    </row>
    <row r="431" spans="1:32" ht="120" x14ac:dyDescent="0.25">
      <c r="A431" s="1">
        <f t="shared" si="6"/>
        <v>428</v>
      </c>
      <c r="B431" s="225"/>
      <c r="C431" s="1" t="s">
        <v>9634</v>
      </c>
      <c r="D431" s="12" t="s">
        <v>30</v>
      </c>
      <c r="E431" s="12" t="s">
        <v>3640</v>
      </c>
      <c r="F431" s="12">
        <v>5227003728</v>
      </c>
      <c r="G431" s="2" t="s">
        <v>11088</v>
      </c>
      <c r="H431" s="2" t="s">
        <v>11087</v>
      </c>
      <c r="I431" s="46" t="str">
        <f>[4]ЛТО!$H$3</f>
        <v>https://naruksovo.nnov.eduru.ru</v>
      </c>
      <c r="J431" s="12" t="s">
        <v>10139</v>
      </c>
      <c r="K431" s="98" t="s">
        <v>32</v>
      </c>
      <c r="L431" s="12">
        <v>117</v>
      </c>
      <c r="M431" s="12" t="s">
        <v>536</v>
      </c>
      <c r="N431" s="1" t="s">
        <v>3715</v>
      </c>
      <c r="O431" s="12" t="s">
        <v>570</v>
      </c>
      <c r="P431" s="14" t="s">
        <v>3189</v>
      </c>
      <c r="Q431" s="15" t="s">
        <v>494</v>
      </c>
      <c r="R431" s="1"/>
      <c r="S431" s="1"/>
      <c r="T431" s="2" t="s">
        <v>12808</v>
      </c>
      <c r="U431" s="1" t="s">
        <v>12440</v>
      </c>
      <c r="V431" s="12" t="s">
        <v>3642</v>
      </c>
      <c r="W431" s="12">
        <v>1</v>
      </c>
      <c r="X431" s="12" t="s">
        <v>7715</v>
      </c>
      <c r="Y431" s="12">
        <v>1755</v>
      </c>
      <c r="Z431" s="12">
        <v>50</v>
      </c>
      <c r="AA431" s="1" t="s">
        <v>540</v>
      </c>
      <c r="AB431" s="1" t="s">
        <v>3716</v>
      </c>
      <c r="AC431" s="1" t="s">
        <v>3717</v>
      </c>
      <c r="AD431" s="1" t="s">
        <v>3718</v>
      </c>
      <c r="AE431" s="1" t="s">
        <v>3694</v>
      </c>
      <c r="AF431" s="2" t="s">
        <v>3719</v>
      </c>
    </row>
    <row r="432" spans="1:32" ht="120" x14ac:dyDescent="0.25">
      <c r="A432" s="1">
        <f t="shared" si="6"/>
        <v>429</v>
      </c>
      <c r="B432" s="225"/>
      <c r="C432" s="1" t="s">
        <v>9631</v>
      </c>
      <c r="D432" s="12" t="s">
        <v>30</v>
      </c>
      <c r="E432" s="12" t="s">
        <v>3720</v>
      </c>
      <c r="F432" s="21">
        <v>5227003615</v>
      </c>
      <c r="G432" s="2" t="s">
        <v>11089</v>
      </c>
      <c r="H432" s="2" t="s">
        <v>11089</v>
      </c>
      <c r="I432" s="46" t="s">
        <v>3721</v>
      </c>
      <c r="J432" s="12" t="s">
        <v>10139</v>
      </c>
      <c r="K432" s="98" t="s">
        <v>32</v>
      </c>
      <c r="L432" s="12">
        <v>117</v>
      </c>
      <c r="M432" s="12" t="s">
        <v>357</v>
      </c>
      <c r="N432" s="1" t="s">
        <v>3715</v>
      </c>
      <c r="O432" s="12" t="s">
        <v>570</v>
      </c>
      <c r="P432" s="12" t="s">
        <v>3722</v>
      </c>
      <c r="Q432" s="102" t="s">
        <v>8696</v>
      </c>
      <c r="R432" s="1"/>
      <c r="S432" s="1"/>
      <c r="T432" s="2" t="s">
        <v>12810</v>
      </c>
      <c r="U432" s="1" t="s">
        <v>12440</v>
      </c>
      <c r="V432" s="12" t="s">
        <v>3642</v>
      </c>
      <c r="W432" s="12">
        <v>1</v>
      </c>
      <c r="X432" s="12" t="s">
        <v>7715</v>
      </c>
      <c r="Y432" s="12">
        <v>1755</v>
      </c>
      <c r="Z432" s="12">
        <v>25</v>
      </c>
      <c r="AA432" s="1" t="s">
        <v>540</v>
      </c>
      <c r="AB432" s="1" t="s">
        <v>3723</v>
      </c>
      <c r="AC432" s="1" t="s">
        <v>3724</v>
      </c>
      <c r="AD432" s="1" t="s">
        <v>3725</v>
      </c>
      <c r="AE432" s="1" t="s">
        <v>2698</v>
      </c>
      <c r="AF432" s="2" t="s">
        <v>10188</v>
      </c>
    </row>
    <row r="433" spans="1:32" ht="105" x14ac:dyDescent="0.25">
      <c r="A433" s="1">
        <f t="shared" si="6"/>
        <v>430</v>
      </c>
      <c r="B433" s="225"/>
      <c r="C433" s="1" t="s">
        <v>7712</v>
      </c>
      <c r="D433" s="12" t="s">
        <v>30</v>
      </c>
      <c r="E433" s="12" t="s">
        <v>3726</v>
      </c>
      <c r="F433" s="12">
        <v>5227004023</v>
      </c>
      <c r="G433" s="2" t="s">
        <v>11091</v>
      </c>
      <c r="H433" s="1" t="s">
        <v>11090</v>
      </c>
      <c r="I433" s="46" t="s">
        <v>3727</v>
      </c>
      <c r="J433" s="12" t="s">
        <v>10139</v>
      </c>
      <c r="K433" s="98" t="s">
        <v>32</v>
      </c>
      <c r="L433" s="12">
        <v>117</v>
      </c>
      <c r="M433" s="12" t="s">
        <v>60</v>
      </c>
      <c r="N433" s="1" t="s">
        <v>3728</v>
      </c>
      <c r="O433" s="12" t="s">
        <v>570</v>
      </c>
      <c r="P433" s="14" t="s">
        <v>3729</v>
      </c>
      <c r="Q433" s="15" t="s">
        <v>494</v>
      </c>
      <c r="R433" s="1"/>
      <c r="S433" s="1"/>
      <c r="T433" s="2" t="s">
        <v>12812</v>
      </c>
      <c r="U433" s="1" t="s">
        <v>12440</v>
      </c>
      <c r="V433" s="12" t="s">
        <v>3642</v>
      </c>
      <c r="W433" s="12">
        <v>1</v>
      </c>
      <c r="X433" s="12" t="s">
        <v>7715</v>
      </c>
      <c r="Y433" s="12">
        <v>1755</v>
      </c>
      <c r="Z433" s="12">
        <v>35</v>
      </c>
      <c r="AA433" s="1" t="s">
        <v>540</v>
      </c>
      <c r="AB433" s="1" t="s">
        <v>3730</v>
      </c>
      <c r="AC433" s="1" t="s">
        <v>3731</v>
      </c>
      <c r="AD433" s="1" t="s">
        <v>3652</v>
      </c>
      <c r="AE433" s="1" t="s">
        <v>2870</v>
      </c>
      <c r="AF433" s="1" t="s">
        <v>3732</v>
      </c>
    </row>
    <row r="434" spans="1:32" ht="135" x14ac:dyDescent="0.25">
      <c r="A434" s="1">
        <f t="shared" si="6"/>
        <v>431</v>
      </c>
      <c r="B434" s="225"/>
      <c r="C434" s="1" t="s">
        <v>9629</v>
      </c>
      <c r="D434" s="12" t="s">
        <v>30</v>
      </c>
      <c r="E434" s="12" t="s">
        <v>11093</v>
      </c>
      <c r="F434" s="12">
        <v>5227003735</v>
      </c>
      <c r="G434" s="2" t="s">
        <v>11092</v>
      </c>
      <c r="H434" s="2" t="s">
        <v>11092</v>
      </c>
      <c r="I434" s="46" t="s">
        <v>3735</v>
      </c>
      <c r="J434" s="12" t="s">
        <v>10139</v>
      </c>
      <c r="K434" s="98" t="s">
        <v>32</v>
      </c>
      <c r="L434" s="12">
        <v>117</v>
      </c>
      <c r="M434" s="12" t="s">
        <v>513</v>
      </c>
      <c r="N434" s="1" t="s">
        <v>3736</v>
      </c>
      <c r="O434" s="12" t="s">
        <v>570</v>
      </c>
      <c r="P434" s="12" t="s">
        <v>3737</v>
      </c>
      <c r="Q434" s="15" t="s">
        <v>494</v>
      </c>
      <c r="R434" s="1" t="s">
        <v>9227</v>
      </c>
      <c r="S434" s="1"/>
      <c r="T434" s="2" t="s">
        <v>3738</v>
      </c>
      <c r="U434" s="1" t="s">
        <v>12440</v>
      </c>
      <c r="V434" s="12" t="s">
        <v>3642</v>
      </c>
      <c r="W434" s="12">
        <v>1</v>
      </c>
      <c r="X434" s="12" t="s">
        <v>9630</v>
      </c>
      <c r="Y434" s="12">
        <v>1755</v>
      </c>
      <c r="Z434" s="12">
        <v>90</v>
      </c>
      <c r="AA434" s="1" t="s">
        <v>540</v>
      </c>
      <c r="AB434" s="1" t="s">
        <v>3670</v>
      </c>
      <c r="AC434" s="1" t="s">
        <v>3671</v>
      </c>
      <c r="AD434" s="1" t="s">
        <v>3739</v>
      </c>
      <c r="AE434" s="1" t="s">
        <v>3740</v>
      </c>
      <c r="AF434" s="1" t="s">
        <v>3741</v>
      </c>
    </row>
    <row r="435" spans="1:32" ht="105" x14ac:dyDescent="0.25">
      <c r="A435" s="1">
        <f t="shared" si="6"/>
        <v>432</v>
      </c>
      <c r="B435" s="225"/>
      <c r="C435" s="1" t="s">
        <v>9625</v>
      </c>
      <c r="D435" s="12" t="s">
        <v>30</v>
      </c>
      <c r="E435" s="12" t="s">
        <v>11096</v>
      </c>
      <c r="F435" s="12">
        <v>5227005926</v>
      </c>
      <c r="G435" s="2" t="s">
        <v>11095</v>
      </c>
      <c r="H435" s="2" t="s">
        <v>11094</v>
      </c>
      <c r="I435" s="46" t="s">
        <v>3742</v>
      </c>
      <c r="J435" s="12" t="s">
        <v>10139</v>
      </c>
      <c r="K435" s="98" t="s">
        <v>32</v>
      </c>
      <c r="L435" s="12">
        <v>117</v>
      </c>
      <c r="M435" s="12" t="s">
        <v>60</v>
      </c>
      <c r="N435" s="1" t="s">
        <v>3743</v>
      </c>
      <c r="O435" s="12" t="s">
        <v>570</v>
      </c>
      <c r="P435" s="12" t="s">
        <v>3744</v>
      </c>
      <c r="Q435" s="15" t="s">
        <v>494</v>
      </c>
      <c r="R435" s="1"/>
      <c r="S435" s="1"/>
      <c r="T435" s="2" t="s">
        <v>12818</v>
      </c>
      <c r="U435" s="1" t="s">
        <v>12440</v>
      </c>
      <c r="V435" s="12" t="s">
        <v>3642</v>
      </c>
      <c r="W435" s="12">
        <v>1</v>
      </c>
      <c r="X435" s="12" t="s">
        <v>7715</v>
      </c>
      <c r="Y435" s="12">
        <v>1755</v>
      </c>
      <c r="Z435" s="12">
        <v>15</v>
      </c>
      <c r="AA435" s="1" t="s">
        <v>540</v>
      </c>
      <c r="AB435" s="1" t="s">
        <v>3745</v>
      </c>
      <c r="AC435" s="1" t="s">
        <v>3746</v>
      </c>
      <c r="AD435" s="1" t="s">
        <v>3652</v>
      </c>
      <c r="AE435" s="1" t="s">
        <v>3747</v>
      </c>
      <c r="AF435" s="1" t="s">
        <v>402</v>
      </c>
    </row>
    <row r="436" spans="1:32" ht="147.75" x14ac:dyDescent="0.25">
      <c r="A436" s="1">
        <f t="shared" si="6"/>
        <v>433</v>
      </c>
      <c r="B436" s="225"/>
      <c r="C436" s="1" t="s">
        <v>9626</v>
      </c>
      <c r="D436" s="12" t="s">
        <v>30</v>
      </c>
      <c r="E436" s="12" t="s">
        <v>11099</v>
      </c>
      <c r="F436" s="12">
        <v>5227003559</v>
      </c>
      <c r="G436" s="2" t="s">
        <v>11098</v>
      </c>
      <c r="H436" s="2" t="s">
        <v>11097</v>
      </c>
      <c r="I436" s="46" t="s">
        <v>3748</v>
      </c>
      <c r="J436" s="12" t="s">
        <v>10139</v>
      </c>
      <c r="K436" s="98" t="s">
        <v>32</v>
      </c>
      <c r="L436" s="12">
        <v>117</v>
      </c>
      <c r="M436" s="12" t="s">
        <v>536</v>
      </c>
      <c r="N436" s="1" t="s">
        <v>3749</v>
      </c>
      <c r="O436" s="12" t="s">
        <v>570</v>
      </c>
      <c r="P436" s="14"/>
      <c r="Q436" s="15" t="s">
        <v>494</v>
      </c>
      <c r="R436" s="1"/>
      <c r="S436" s="1"/>
      <c r="T436" s="2" t="s">
        <v>3750</v>
      </c>
      <c r="U436" s="1" t="s">
        <v>12440</v>
      </c>
      <c r="V436" s="12" t="s">
        <v>3642</v>
      </c>
      <c r="W436" s="12">
        <v>1</v>
      </c>
      <c r="X436" s="12" t="s">
        <v>9627</v>
      </c>
      <c r="Y436" s="12"/>
      <c r="Z436" s="12">
        <v>45</v>
      </c>
      <c r="AA436" s="1" t="s">
        <v>540</v>
      </c>
      <c r="AB436" s="1" t="s">
        <v>3751</v>
      </c>
      <c r="AC436" s="1" t="s">
        <v>3752</v>
      </c>
      <c r="AD436" s="1" t="s">
        <v>3753</v>
      </c>
      <c r="AE436" s="1" t="s">
        <v>3694</v>
      </c>
      <c r="AF436" s="1" t="s">
        <v>1213</v>
      </c>
    </row>
    <row r="437" spans="1:32" ht="135" x14ac:dyDescent="0.25">
      <c r="A437" s="1">
        <f t="shared" si="6"/>
        <v>434</v>
      </c>
      <c r="B437" s="225"/>
      <c r="C437" s="1" t="s">
        <v>7709</v>
      </c>
      <c r="D437" s="12" t="s">
        <v>30</v>
      </c>
      <c r="E437" s="12" t="s">
        <v>3681</v>
      </c>
      <c r="F437" s="12">
        <v>5227003693</v>
      </c>
      <c r="G437" s="2" t="s">
        <v>11101</v>
      </c>
      <c r="H437" s="2" t="s">
        <v>11100</v>
      </c>
      <c r="I437" s="46" t="s">
        <v>3754</v>
      </c>
      <c r="J437" s="12" t="s">
        <v>10139</v>
      </c>
      <c r="K437" s="98" t="s">
        <v>32</v>
      </c>
      <c r="L437" s="12">
        <v>117</v>
      </c>
      <c r="M437" s="12" t="s">
        <v>536</v>
      </c>
      <c r="N437" s="1" t="s">
        <v>3755</v>
      </c>
      <c r="O437" s="12" t="s">
        <v>570</v>
      </c>
      <c r="P437" s="12" t="s">
        <v>3756</v>
      </c>
      <c r="Q437" s="15" t="s">
        <v>494</v>
      </c>
      <c r="R437" s="1"/>
      <c r="S437" s="1"/>
      <c r="T437" s="2" t="s">
        <v>12814</v>
      </c>
      <c r="U437" s="1" t="s">
        <v>12440</v>
      </c>
      <c r="V437" s="12" t="s">
        <v>3642</v>
      </c>
      <c r="W437" s="12">
        <v>1</v>
      </c>
      <c r="X437" s="12" t="s">
        <v>7501</v>
      </c>
      <c r="Y437" s="12" t="s">
        <v>3757</v>
      </c>
      <c r="Z437" s="12">
        <v>65</v>
      </c>
      <c r="AA437" s="1" t="s">
        <v>582</v>
      </c>
      <c r="AB437" s="1" t="s">
        <v>3758</v>
      </c>
      <c r="AC437" s="1" t="s">
        <v>3759</v>
      </c>
      <c r="AD437" s="1" t="s">
        <v>3652</v>
      </c>
      <c r="AE437" s="1" t="s">
        <v>3760</v>
      </c>
      <c r="AF437" s="1" t="s">
        <v>848</v>
      </c>
    </row>
    <row r="438" spans="1:32" ht="132.75" x14ac:dyDescent="0.25">
      <c r="A438" s="1">
        <f t="shared" si="6"/>
        <v>435</v>
      </c>
      <c r="B438" s="225"/>
      <c r="C438" s="1" t="s">
        <v>9632</v>
      </c>
      <c r="D438" s="12" t="s">
        <v>30</v>
      </c>
      <c r="E438" s="12" t="s">
        <v>3720</v>
      </c>
      <c r="F438" s="21">
        <v>5227003615</v>
      </c>
      <c r="G438" s="2" t="s">
        <v>11103</v>
      </c>
      <c r="H438" s="1" t="s">
        <v>11102</v>
      </c>
      <c r="I438" s="46" t="s">
        <v>3721</v>
      </c>
      <c r="J438" s="12" t="s">
        <v>10139</v>
      </c>
      <c r="K438" s="98" t="s">
        <v>32</v>
      </c>
      <c r="L438" s="12">
        <v>117</v>
      </c>
      <c r="M438" s="12" t="s">
        <v>3527</v>
      </c>
      <c r="N438" s="1" t="s">
        <v>3761</v>
      </c>
      <c r="O438" s="12" t="s">
        <v>570</v>
      </c>
      <c r="P438" s="12" t="s">
        <v>3762</v>
      </c>
      <c r="Q438" s="102" t="s">
        <v>8697</v>
      </c>
      <c r="R438" s="1"/>
      <c r="S438" s="1"/>
      <c r="T438" s="2" t="s">
        <v>12810</v>
      </c>
      <c r="U438" s="1" t="s">
        <v>12440</v>
      </c>
      <c r="V438" s="12" t="s">
        <v>3642</v>
      </c>
      <c r="W438" s="12">
        <v>1</v>
      </c>
      <c r="X438" s="12" t="s">
        <v>7715</v>
      </c>
      <c r="Y438" s="12">
        <v>1755</v>
      </c>
      <c r="Z438" s="12">
        <v>30</v>
      </c>
      <c r="AA438" s="1" t="s">
        <v>540</v>
      </c>
      <c r="AB438" s="1" t="s">
        <v>3763</v>
      </c>
      <c r="AC438" s="1" t="s">
        <v>3764</v>
      </c>
      <c r="AD438" s="1" t="s">
        <v>3765</v>
      </c>
      <c r="AE438" s="1" t="s">
        <v>2698</v>
      </c>
      <c r="AF438" s="1" t="s">
        <v>3766</v>
      </c>
    </row>
    <row r="439" spans="1:32" ht="132.75" x14ac:dyDescent="0.25">
      <c r="A439" s="1">
        <f t="shared" si="6"/>
        <v>436</v>
      </c>
      <c r="B439" s="225"/>
      <c r="C439" s="1" t="s">
        <v>7708</v>
      </c>
      <c r="D439" s="12" t="s">
        <v>30</v>
      </c>
      <c r="E439" s="12" t="s">
        <v>3767</v>
      </c>
      <c r="F439" s="12">
        <v>5227004168</v>
      </c>
      <c r="G439" s="2" t="s">
        <v>11104</v>
      </c>
      <c r="H439" s="2" t="s">
        <v>11104</v>
      </c>
      <c r="I439" s="46" t="s">
        <v>3768</v>
      </c>
      <c r="J439" s="12" t="s">
        <v>10139</v>
      </c>
      <c r="K439" s="98" t="s">
        <v>32</v>
      </c>
      <c r="L439" s="12">
        <v>117</v>
      </c>
      <c r="M439" s="12" t="s">
        <v>579</v>
      </c>
      <c r="N439" s="1" t="s">
        <v>3769</v>
      </c>
      <c r="O439" s="12" t="s">
        <v>570</v>
      </c>
      <c r="P439" s="12" t="s">
        <v>3770</v>
      </c>
      <c r="Q439" s="102" t="s">
        <v>8698</v>
      </c>
      <c r="R439" s="1" t="s">
        <v>9228</v>
      </c>
      <c r="S439" s="1"/>
      <c r="T439" s="2" t="s">
        <v>12823</v>
      </c>
      <c r="U439" s="1" t="s">
        <v>12440</v>
      </c>
      <c r="V439" s="12" t="s">
        <v>3642</v>
      </c>
      <c r="W439" s="12">
        <v>1</v>
      </c>
      <c r="X439" s="12" t="s">
        <v>9504</v>
      </c>
      <c r="Y439" s="12">
        <v>1755</v>
      </c>
      <c r="Z439" s="12">
        <v>35</v>
      </c>
      <c r="AA439" s="1" t="s">
        <v>540</v>
      </c>
      <c r="AB439" s="1" t="s">
        <v>3670</v>
      </c>
      <c r="AC439" s="1" t="s">
        <v>3671</v>
      </c>
      <c r="AD439" s="1" t="s">
        <v>3771</v>
      </c>
      <c r="AE439" s="1" t="s">
        <v>3772</v>
      </c>
      <c r="AF439" s="2" t="s">
        <v>3773</v>
      </c>
    </row>
    <row r="440" spans="1:32" ht="177.75" x14ac:dyDescent="0.25">
      <c r="A440" s="1">
        <f t="shared" si="6"/>
        <v>437</v>
      </c>
      <c r="B440" s="225"/>
      <c r="C440" s="1" t="s">
        <v>7713</v>
      </c>
      <c r="D440" s="12" t="s">
        <v>30</v>
      </c>
      <c r="E440" s="12" t="s">
        <v>11106</v>
      </c>
      <c r="F440" s="12">
        <v>5227004104</v>
      </c>
      <c r="G440" s="2" t="s">
        <v>12821</v>
      </c>
      <c r="H440" s="2" t="s">
        <v>11105</v>
      </c>
      <c r="I440" s="46" t="s">
        <v>3774</v>
      </c>
      <c r="J440" s="12" t="s">
        <v>8188</v>
      </c>
      <c r="K440" s="98" t="s">
        <v>32</v>
      </c>
      <c r="L440" s="12">
        <v>117</v>
      </c>
      <c r="M440" s="12" t="s">
        <v>3527</v>
      </c>
      <c r="N440" s="1" t="s">
        <v>3775</v>
      </c>
      <c r="O440" s="12" t="s">
        <v>570</v>
      </c>
      <c r="P440" s="12" t="s">
        <v>3776</v>
      </c>
      <c r="Q440" s="15" t="s">
        <v>494</v>
      </c>
      <c r="R440" s="1"/>
      <c r="S440" s="1" t="s">
        <v>12237</v>
      </c>
      <c r="T440" s="2" t="s">
        <v>12822</v>
      </c>
      <c r="U440" s="1" t="s">
        <v>12440</v>
      </c>
      <c r="V440" s="12" t="s">
        <v>3642</v>
      </c>
      <c r="W440" s="12">
        <v>1</v>
      </c>
      <c r="X440" s="12" t="s">
        <v>9636</v>
      </c>
      <c r="Y440" s="12">
        <v>1755</v>
      </c>
      <c r="Z440" s="12">
        <v>25</v>
      </c>
      <c r="AA440" s="1" t="s">
        <v>540</v>
      </c>
      <c r="AB440" s="1" t="s">
        <v>3670</v>
      </c>
      <c r="AC440" s="1" t="s">
        <v>3671</v>
      </c>
      <c r="AD440" s="1" t="s">
        <v>3777</v>
      </c>
      <c r="AE440" s="1" t="s">
        <v>3772</v>
      </c>
      <c r="AF440" s="1" t="s">
        <v>10189</v>
      </c>
    </row>
    <row r="441" spans="1:32" ht="147" customHeight="1" x14ac:dyDescent="0.25">
      <c r="A441" s="1">
        <f t="shared" si="6"/>
        <v>438</v>
      </c>
      <c r="B441" s="222" t="s">
        <v>7413</v>
      </c>
      <c r="C441" s="1" t="s">
        <v>7722</v>
      </c>
      <c r="D441" s="12" t="s">
        <v>30</v>
      </c>
      <c r="E441" s="12" t="s">
        <v>3778</v>
      </c>
      <c r="F441" s="12">
        <v>5228003079</v>
      </c>
      <c r="G441" s="2" t="s">
        <v>11108</v>
      </c>
      <c r="H441" s="1" t="s">
        <v>11107</v>
      </c>
      <c r="I441" s="40" t="s">
        <v>3779</v>
      </c>
      <c r="J441" s="12" t="s">
        <v>10139</v>
      </c>
      <c r="K441" s="98" t="s">
        <v>32</v>
      </c>
      <c r="L441" s="12">
        <v>219</v>
      </c>
      <c r="M441" s="44" t="s">
        <v>567</v>
      </c>
      <c r="N441" s="1" t="s">
        <v>3780</v>
      </c>
      <c r="O441" s="12" t="s">
        <v>570</v>
      </c>
      <c r="P441" s="14" t="s">
        <v>3781</v>
      </c>
      <c r="Q441" s="15" t="s">
        <v>494</v>
      </c>
      <c r="R441" s="1" t="s">
        <v>9229</v>
      </c>
      <c r="S441" s="1"/>
      <c r="T441" s="2" t="s">
        <v>12836</v>
      </c>
      <c r="U441" s="1" t="s">
        <v>12442</v>
      </c>
      <c r="V441" s="12" t="s">
        <v>3782</v>
      </c>
      <c r="W441" s="12">
        <v>1</v>
      </c>
      <c r="X441" s="12" t="s">
        <v>7448</v>
      </c>
      <c r="Y441" s="12">
        <v>3066</v>
      </c>
      <c r="Z441" s="12">
        <v>30</v>
      </c>
      <c r="AA441" s="1" t="s">
        <v>675</v>
      </c>
      <c r="AB441" s="1" t="s">
        <v>3783</v>
      </c>
      <c r="AC441" s="1" t="s">
        <v>3784</v>
      </c>
      <c r="AD441" s="1" t="s">
        <v>3785</v>
      </c>
      <c r="AE441" s="1" t="s">
        <v>3786</v>
      </c>
      <c r="AF441" s="1" t="s">
        <v>3787</v>
      </c>
    </row>
    <row r="442" spans="1:32" ht="120" x14ac:dyDescent="0.25">
      <c r="A442" s="1">
        <f t="shared" si="6"/>
        <v>439</v>
      </c>
      <c r="B442" s="223"/>
      <c r="C442" s="1" t="s">
        <v>9640</v>
      </c>
      <c r="D442" s="12" t="s">
        <v>30</v>
      </c>
      <c r="E442" s="12" t="s">
        <v>3788</v>
      </c>
      <c r="F442" s="12">
        <v>5228003093</v>
      </c>
      <c r="G442" s="2" t="s">
        <v>11110</v>
      </c>
      <c r="H442" s="1" t="s">
        <v>11109</v>
      </c>
      <c r="I442" s="40" t="s">
        <v>3789</v>
      </c>
      <c r="J442" s="12" t="s">
        <v>10139</v>
      </c>
      <c r="K442" s="98" t="s">
        <v>32</v>
      </c>
      <c r="L442" s="12">
        <v>151</v>
      </c>
      <c r="M442" s="35" t="s">
        <v>3790</v>
      </c>
      <c r="N442" s="1" t="s">
        <v>3791</v>
      </c>
      <c r="O442" s="12" t="s">
        <v>570</v>
      </c>
      <c r="P442" s="19" t="s">
        <v>1054</v>
      </c>
      <c r="Q442" s="33" t="s">
        <v>8397</v>
      </c>
      <c r="R442" s="1" t="s">
        <v>9230</v>
      </c>
      <c r="S442" s="1"/>
      <c r="T442" s="2" t="s">
        <v>12844</v>
      </c>
      <c r="U442" s="1" t="s">
        <v>12442</v>
      </c>
      <c r="V442" s="12" t="s">
        <v>3782</v>
      </c>
      <c r="W442" s="12">
        <v>1</v>
      </c>
      <c r="X442" s="12" t="s">
        <v>7448</v>
      </c>
      <c r="Y442" s="12">
        <v>2030</v>
      </c>
      <c r="Z442" s="12">
        <v>40</v>
      </c>
      <c r="AA442" s="1" t="s">
        <v>540</v>
      </c>
      <c r="AB442" s="1" t="s">
        <v>3792</v>
      </c>
      <c r="AC442" s="1" t="s">
        <v>3793</v>
      </c>
      <c r="AD442" s="1" t="s">
        <v>3794</v>
      </c>
      <c r="AE442" s="1" t="s">
        <v>3795</v>
      </c>
      <c r="AF442" s="1" t="s">
        <v>3796</v>
      </c>
    </row>
    <row r="443" spans="1:32" ht="120" x14ac:dyDescent="0.25">
      <c r="A443" s="1">
        <f t="shared" si="6"/>
        <v>440</v>
      </c>
      <c r="B443" s="223"/>
      <c r="C443" s="1" t="s">
        <v>7724</v>
      </c>
      <c r="D443" s="12" t="s">
        <v>30</v>
      </c>
      <c r="E443" s="12" t="s">
        <v>3797</v>
      </c>
      <c r="F443" s="12">
        <v>5228003142</v>
      </c>
      <c r="G443" s="2" t="s">
        <v>11112</v>
      </c>
      <c r="H443" s="1" t="s">
        <v>11111</v>
      </c>
      <c r="I443" s="59" t="s">
        <v>3798</v>
      </c>
      <c r="J443" s="12" t="s">
        <v>10139</v>
      </c>
      <c r="K443" s="98" t="s">
        <v>32</v>
      </c>
      <c r="L443" s="12">
        <v>151</v>
      </c>
      <c r="M443" s="12" t="s">
        <v>513</v>
      </c>
      <c r="N443" s="1" t="s">
        <v>3799</v>
      </c>
      <c r="O443" s="12" t="s">
        <v>570</v>
      </c>
      <c r="P443" s="14"/>
      <c r="Q443" s="33" t="s">
        <v>8398</v>
      </c>
      <c r="R443" s="1" t="s">
        <v>9231</v>
      </c>
      <c r="S443" s="1"/>
      <c r="T443" s="2" t="s">
        <v>12838</v>
      </c>
      <c r="U443" s="1" t="s">
        <v>12442</v>
      </c>
      <c r="V443" s="12" t="s">
        <v>3782</v>
      </c>
      <c r="W443" s="12">
        <v>1</v>
      </c>
      <c r="X443" s="12" t="s">
        <v>7448</v>
      </c>
      <c r="Y443" s="12">
        <v>2030</v>
      </c>
      <c r="Z443" s="12">
        <v>26</v>
      </c>
      <c r="AA443" s="1" t="s">
        <v>3800</v>
      </c>
      <c r="AB443" s="1" t="s">
        <v>3801</v>
      </c>
      <c r="AC443" s="1" t="s">
        <v>3802</v>
      </c>
      <c r="AD443" s="1" t="s">
        <v>3803</v>
      </c>
      <c r="AE443" s="1" t="s">
        <v>3804</v>
      </c>
      <c r="AF443" s="1" t="s">
        <v>3805</v>
      </c>
    </row>
    <row r="444" spans="1:32" ht="180" x14ac:dyDescent="0.25">
      <c r="A444" s="1">
        <f t="shared" si="6"/>
        <v>441</v>
      </c>
      <c r="B444" s="223"/>
      <c r="C444" s="1" t="s">
        <v>7725</v>
      </c>
      <c r="D444" s="12" t="s">
        <v>30</v>
      </c>
      <c r="E444" s="12" t="s">
        <v>11239</v>
      </c>
      <c r="F444" s="12">
        <v>5228003110</v>
      </c>
      <c r="G444" s="2" t="s">
        <v>11238</v>
      </c>
      <c r="H444" s="1" t="s">
        <v>11237</v>
      </c>
      <c r="I444" s="39" t="s">
        <v>3806</v>
      </c>
      <c r="J444" s="12" t="s">
        <v>8188</v>
      </c>
      <c r="K444" s="98" t="s">
        <v>32</v>
      </c>
      <c r="L444" s="12">
        <v>151</v>
      </c>
      <c r="M444" s="12" t="s">
        <v>60</v>
      </c>
      <c r="N444" s="1" t="s">
        <v>3807</v>
      </c>
      <c r="O444" s="12" t="s">
        <v>570</v>
      </c>
      <c r="P444" s="14" t="s">
        <v>3808</v>
      </c>
      <c r="Q444" s="89" t="s">
        <v>8970</v>
      </c>
      <c r="R444" s="1" t="s">
        <v>9231</v>
      </c>
      <c r="S444" s="1"/>
      <c r="T444" s="2" t="s">
        <v>12840</v>
      </c>
      <c r="U444" s="1" t="s">
        <v>12442</v>
      </c>
      <c r="V444" s="12" t="s">
        <v>3782</v>
      </c>
      <c r="W444" s="12">
        <v>1</v>
      </c>
      <c r="X444" s="12" t="s">
        <v>7448</v>
      </c>
      <c r="Y444" s="12">
        <v>2030</v>
      </c>
      <c r="Z444" s="12">
        <v>15</v>
      </c>
      <c r="AA444" s="1" t="s">
        <v>675</v>
      </c>
      <c r="AB444" s="1" t="s">
        <v>3809</v>
      </c>
      <c r="AC444" s="1" t="s">
        <v>3810</v>
      </c>
      <c r="AD444" s="1" t="s">
        <v>3811</v>
      </c>
      <c r="AE444" s="1" t="s">
        <v>3812</v>
      </c>
      <c r="AF444" s="1" t="s">
        <v>3805</v>
      </c>
    </row>
    <row r="445" spans="1:32" ht="174" customHeight="1" x14ac:dyDescent="0.25">
      <c r="A445" s="1">
        <f t="shared" si="6"/>
        <v>442</v>
      </c>
      <c r="B445" s="223"/>
      <c r="C445" s="1" t="s">
        <v>7716</v>
      </c>
      <c r="D445" s="12" t="s">
        <v>30</v>
      </c>
      <c r="E445" s="12" t="s">
        <v>3813</v>
      </c>
      <c r="F445" s="21">
        <v>5228002621</v>
      </c>
      <c r="G445" s="2" t="s">
        <v>11241</v>
      </c>
      <c r="H445" s="1" t="s">
        <v>11240</v>
      </c>
      <c r="I445" s="39" t="s">
        <v>3814</v>
      </c>
      <c r="J445" s="12" t="s">
        <v>10139</v>
      </c>
      <c r="K445" s="98" t="s">
        <v>32</v>
      </c>
      <c r="L445" s="12">
        <v>151</v>
      </c>
      <c r="M445" s="12" t="s">
        <v>567</v>
      </c>
      <c r="N445" s="1" t="s">
        <v>3815</v>
      </c>
      <c r="O445" s="12" t="s">
        <v>570</v>
      </c>
      <c r="P445" s="19" t="s">
        <v>1948</v>
      </c>
      <c r="Q445" s="33" t="s">
        <v>8400</v>
      </c>
      <c r="R445" s="1" t="s">
        <v>9232</v>
      </c>
      <c r="S445" s="1"/>
      <c r="T445" s="2" t="s">
        <v>12832</v>
      </c>
      <c r="U445" s="1" t="s">
        <v>12440</v>
      </c>
      <c r="V445" s="12" t="s">
        <v>3816</v>
      </c>
      <c r="W445" s="12">
        <v>1</v>
      </c>
      <c r="X445" s="12" t="s">
        <v>7448</v>
      </c>
      <c r="Y445" s="12">
        <v>1428</v>
      </c>
      <c r="Z445" s="12">
        <v>10</v>
      </c>
      <c r="AA445" s="1" t="s">
        <v>3800</v>
      </c>
      <c r="AB445" s="1" t="s">
        <v>3817</v>
      </c>
      <c r="AC445" s="1" t="s">
        <v>3800</v>
      </c>
      <c r="AD445" s="1" t="s">
        <v>3818</v>
      </c>
      <c r="AE445" s="1" t="s">
        <v>3819</v>
      </c>
      <c r="AF445" s="1" t="s">
        <v>3820</v>
      </c>
    </row>
    <row r="446" spans="1:32" ht="150" x14ac:dyDescent="0.25">
      <c r="A446" s="1">
        <f t="shared" ref="A446:A509" si="7">A445+1</f>
        <v>443</v>
      </c>
      <c r="B446" s="223"/>
      <c r="C446" s="1" t="s">
        <v>7726</v>
      </c>
      <c r="D446" s="12" t="s">
        <v>30</v>
      </c>
      <c r="E446" s="12" t="s">
        <v>11244</v>
      </c>
      <c r="F446" s="12">
        <v>5228003713</v>
      </c>
      <c r="G446" s="2" t="s">
        <v>11243</v>
      </c>
      <c r="H446" s="1" t="s">
        <v>11242</v>
      </c>
      <c r="I446" s="59" t="s">
        <v>3821</v>
      </c>
      <c r="J446" s="12" t="s">
        <v>10139</v>
      </c>
      <c r="K446" s="98" t="s">
        <v>32</v>
      </c>
      <c r="L446" s="12">
        <v>151</v>
      </c>
      <c r="M446" s="12" t="s">
        <v>536</v>
      </c>
      <c r="N446" s="1" t="s">
        <v>3822</v>
      </c>
      <c r="O446" s="12" t="s">
        <v>570</v>
      </c>
      <c r="P446" s="14" t="s">
        <v>878</v>
      </c>
      <c r="Q446" s="33" t="s">
        <v>8399</v>
      </c>
      <c r="R446" s="1" t="s">
        <v>9231</v>
      </c>
      <c r="S446" s="1"/>
      <c r="T446" s="2" t="s">
        <v>12841</v>
      </c>
      <c r="U446" s="1" t="s">
        <v>12442</v>
      </c>
      <c r="V446" s="12" t="s">
        <v>3782</v>
      </c>
      <c r="W446" s="12">
        <v>1</v>
      </c>
      <c r="X446" s="12" t="s">
        <v>7448</v>
      </c>
      <c r="Y446" s="12">
        <v>2030</v>
      </c>
      <c r="Z446" s="12">
        <v>15</v>
      </c>
      <c r="AA446" s="1" t="s">
        <v>675</v>
      </c>
      <c r="AB446" s="1" t="s">
        <v>3823</v>
      </c>
      <c r="AC446" s="1" t="s">
        <v>3824</v>
      </c>
      <c r="AD446" s="1" t="s">
        <v>3825</v>
      </c>
      <c r="AE446" s="1" t="s">
        <v>3826</v>
      </c>
      <c r="AF446" s="1" t="s">
        <v>3827</v>
      </c>
    </row>
    <row r="447" spans="1:32" ht="150" x14ac:dyDescent="0.25">
      <c r="A447" s="1">
        <f t="shared" si="7"/>
        <v>444</v>
      </c>
      <c r="B447" s="223"/>
      <c r="C447" s="1" t="s">
        <v>7717</v>
      </c>
      <c r="D447" s="12" t="s">
        <v>30</v>
      </c>
      <c r="E447" s="12" t="s">
        <v>3828</v>
      </c>
      <c r="F447" s="12">
        <v>5228001466</v>
      </c>
      <c r="G447" s="2" t="s">
        <v>12827</v>
      </c>
      <c r="H447" s="2" t="s">
        <v>11245</v>
      </c>
      <c r="I447" s="39" t="s">
        <v>3829</v>
      </c>
      <c r="J447" s="12" t="s">
        <v>10139</v>
      </c>
      <c r="K447" s="98" t="s">
        <v>32</v>
      </c>
      <c r="L447" s="12">
        <v>219</v>
      </c>
      <c r="M447" s="12" t="s">
        <v>3830</v>
      </c>
      <c r="N447" s="1" t="s">
        <v>3831</v>
      </c>
      <c r="O447" s="12" t="s">
        <v>570</v>
      </c>
      <c r="P447" s="14" t="s">
        <v>3232</v>
      </c>
      <c r="Q447" s="33" t="s">
        <v>8411</v>
      </c>
      <c r="R447" s="1" t="s">
        <v>9233</v>
      </c>
      <c r="S447" s="1"/>
      <c r="T447" s="2" t="s">
        <v>3832</v>
      </c>
      <c r="U447" s="1" t="s">
        <v>12442</v>
      </c>
      <c r="V447" s="12" t="s">
        <v>3782</v>
      </c>
      <c r="W447" s="12">
        <v>1</v>
      </c>
      <c r="X447" s="12" t="s">
        <v>7448</v>
      </c>
      <c r="Y447" s="12">
        <v>3066</v>
      </c>
      <c r="Z447" s="12">
        <v>130</v>
      </c>
      <c r="AA447" s="1" t="s">
        <v>814</v>
      </c>
      <c r="AB447" s="1" t="s">
        <v>3833</v>
      </c>
      <c r="AC447" s="1" t="s">
        <v>814</v>
      </c>
      <c r="AD447" s="1" t="s">
        <v>3834</v>
      </c>
      <c r="AE447" s="1" t="s">
        <v>3835</v>
      </c>
      <c r="AF447" s="1" t="s">
        <v>2529</v>
      </c>
    </row>
    <row r="448" spans="1:32" ht="135" x14ac:dyDescent="0.25">
      <c r="A448" s="1">
        <f t="shared" si="7"/>
        <v>445</v>
      </c>
      <c r="B448" s="223"/>
      <c r="C448" s="1" t="s">
        <v>7718</v>
      </c>
      <c r="D448" s="12" t="s">
        <v>30</v>
      </c>
      <c r="E448" s="12" t="s">
        <v>3836</v>
      </c>
      <c r="F448" s="12">
        <v>5228002653</v>
      </c>
      <c r="G448" s="2" t="s">
        <v>11247</v>
      </c>
      <c r="H448" s="2" t="s">
        <v>11246</v>
      </c>
      <c r="I448" s="59" t="s">
        <v>3837</v>
      </c>
      <c r="J448" s="12" t="s">
        <v>10139</v>
      </c>
      <c r="K448" s="98" t="s">
        <v>32</v>
      </c>
      <c r="L448" s="12">
        <v>219</v>
      </c>
      <c r="M448" s="12" t="s">
        <v>513</v>
      </c>
      <c r="N448" s="1" t="s">
        <v>3838</v>
      </c>
      <c r="O448" s="12" t="s">
        <v>570</v>
      </c>
      <c r="P448" s="14" t="s">
        <v>3839</v>
      </c>
      <c r="Q448" s="33" t="s">
        <v>8401</v>
      </c>
      <c r="R448" s="1" t="s">
        <v>9234</v>
      </c>
      <c r="S448" s="1"/>
      <c r="T448" s="2" t="s">
        <v>12828</v>
      </c>
      <c r="U448" s="1" t="s">
        <v>12442</v>
      </c>
      <c r="V448" s="12" t="s">
        <v>3782</v>
      </c>
      <c r="W448" s="12">
        <v>1</v>
      </c>
      <c r="X448" s="12" t="s">
        <v>7448</v>
      </c>
      <c r="Y448" s="12">
        <v>3066</v>
      </c>
      <c r="Z448" s="12">
        <v>130</v>
      </c>
      <c r="AA448" s="1" t="s">
        <v>814</v>
      </c>
      <c r="AB448" s="1" t="s">
        <v>3840</v>
      </c>
      <c r="AC448" s="1" t="s">
        <v>814</v>
      </c>
      <c r="AD448" s="1" t="s">
        <v>3841</v>
      </c>
      <c r="AE448" s="1" t="s">
        <v>3842</v>
      </c>
      <c r="AF448" s="1" t="s">
        <v>804</v>
      </c>
    </row>
    <row r="449" spans="1:32" ht="208.5" customHeight="1" x14ac:dyDescent="0.25">
      <c r="A449" s="1">
        <f t="shared" si="7"/>
        <v>446</v>
      </c>
      <c r="B449" s="223"/>
      <c r="C449" s="1" t="s">
        <v>7719</v>
      </c>
      <c r="D449" s="12" t="s">
        <v>30</v>
      </c>
      <c r="E449" s="12" t="s">
        <v>3813</v>
      </c>
      <c r="F449" s="21">
        <v>5228002621</v>
      </c>
      <c r="G449" s="2" t="s">
        <v>11248</v>
      </c>
      <c r="H449" s="1" t="s">
        <v>11240</v>
      </c>
      <c r="I449" s="39" t="s">
        <v>3814</v>
      </c>
      <c r="J449" s="12" t="s">
        <v>10139</v>
      </c>
      <c r="K449" s="98" t="s">
        <v>32</v>
      </c>
      <c r="L449" s="12">
        <v>219</v>
      </c>
      <c r="M449" s="12" t="s">
        <v>536</v>
      </c>
      <c r="N449" s="1" t="s">
        <v>3843</v>
      </c>
      <c r="O449" s="12" t="s">
        <v>570</v>
      </c>
      <c r="P449" s="19" t="s">
        <v>3844</v>
      </c>
      <c r="Q449" s="33" t="s">
        <v>8402</v>
      </c>
      <c r="R449" s="1" t="s">
        <v>9235</v>
      </c>
      <c r="S449" s="22"/>
      <c r="T449" s="2" t="s">
        <v>12830</v>
      </c>
      <c r="U449" s="1" t="s">
        <v>12442</v>
      </c>
      <c r="V449" s="12" t="s">
        <v>3816</v>
      </c>
      <c r="W449" s="12">
        <v>1</v>
      </c>
      <c r="X449" s="12" t="s">
        <v>7448</v>
      </c>
      <c r="Y449" s="12">
        <v>3066</v>
      </c>
      <c r="Z449" s="12">
        <v>130</v>
      </c>
      <c r="AA449" s="1" t="s">
        <v>814</v>
      </c>
      <c r="AB449" s="1" t="s">
        <v>3845</v>
      </c>
      <c r="AC449" s="1" t="s">
        <v>814</v>
      </c>
      <c r="AD449" s="1" t="s">
        <v>3846</v>
      </c>
      <c r="AE449" s="1" t="s">
        <v>3313</v>
      </c>
      <c r="AF449" s="1" t="s">
        <v>3847</v>
      </c>
    </row>
    <row r="450" spans="1:32" ht="180" x14ac:dyDescent="0.25">
      <c r="A450" s="1">
        <f t="shared" si="7"/>
        <v>447</v>
      </c>
      <c r="B450" s="223"/>
      <c r="C450" s="1" t="s">
        <v>7720</v>
      </c>
      <c r="D450" s="12" t="s">
        <v>30</v>
      </c>
      <c r="E450" s="12" t="s">
        <v>3848</v>
      </c>
      <c r="F450" s="12">
        <v>5228002639</v>
      </c>
      <c r="G450" s="2" t="s">
        <v>11250</v>
      </c>
      <c r="H450" s="1" t="s">
        <v>11249</v>
      </c>
      <c r="I450" s="39" t="s">
        <v>3849</v>
      </c>
      <c r="J450" s="12" t="s">
        <v>8188</v>
      </c>
      <c r="K450" s="98" t="s">
        <v>32</v>
      </c>
      <c r="L450" s="12">
        <v>219</v>
      </c>
      <c r="M450" s="12" t="s">
        <v>513</v>
      </c>
      <c r="N450" s="1" t="s">
        <v>3850</v>
      </c>
      <c r="O450" s="12" t="s">
        <v>570</v>
      </c>
      <c r="P450" s="14" t="s">
        <v>3851</v>
      </c>
      <c r="Q450" s="33" t="s">
        <v>8403</v>
      </c>
      <c r="R450" s="1" t="s">
        <v>9236</v>
      </c>
      <c r="S450" s="1"/>
      <c r="T450" s="2" t="s">
        <v>3852</v>
      </c>
      <c r="U450" s="1" t="s">
        <v>12442</v>
      </c>
      <c r="V450" s="12" t="s">
        <v>3782</v>
      </c>
      <c r="W450" s="12">
        <v>1</v>
      </c>
      <c r="X450" s="12" t="s">
        <v>7448</v>
      </c>
      <c r="Y450" s="12">
        <v>3066</v>
      </c>
      <c r="Z450" s="12">
        <v>130</v>
      </c>
      <c r="AA450" s="1" t="s">
        <v>909</v>
      </c>
      <c r="AB450" s="1" t="s">
        <v>3853</v>
      </c>
      <c r="AC450" s="1" t="s">
        <v>3854</v>
      </c>
      <c r="AD450" s="1" t="s">
        <v>3855</v>
      </c>
      <c r="AE450" s="1" t="s">
        <v>555</v>
      </c>
      <c r="AF450" s="1" t="s">
        <v>2287</v>
      </c>
    </row>
    <row r="451" spans="1:32" ht="150" x14ac:dyDescent="0.25">
      <c r="A451" s="1">
        <f t="shared" si="7"/>
        <v>448</v>
      </c>
      <c r="B451" s="223"/>
      <c r="C451" s="1" t="s">
        <v>7721</v>
      </c>
      <c r="D451" s="12" t="s">
        <v>30</v>
      </c>
      <c r="E451" s="12" t="s">
        <v>3856</v>
      </c>
      <c r="F451" s="12">
        <v>5228003128</v>
      </c>
      <c r="G451" s="2" t="s">
        <v>11252</v>
      </c>
      <c r="H451" s="1" t="s">
        <v>11251</v>
      </c>
      <c r="I451" s="39" t="s">
        <v>3857</v>
      </c>
      <c r="J451" s="12" t="s">
        <v>10139</v>
      </c>
      <c r="K451" s="98" t="s">
        <v>32</v>
      </c>
      <c r="L451" s="12">
        <v>151</v>
      </c>
      <c r="M451" s="12" t="s">
        <v>212</v>
      </c>
      <c r="N451" s="1" t="s">
        <v>3858</v>
      </c>
      <c r="O451" s="12" t="s">
        <v>570</v>
      </c>
      <c r="P451" s="14" t="s">
        <v>3859</v>
      </c>
      <c r="Q451" s="33" t="s">
        <v>8404</v>
      </c>
      <c r="R451" s="1" t="s">
        <v>9237</v>
      </c>
      <c r="S451" s="1"/>
      <c r="T451" s="2" t="s">
        <v>12834</v>
      </c>
      <c r="U451" s="1" t="s">
        <v>12442</v>
      </c>
      <c r="V451" s="12" t="s">
        <v>3860</v>
      </c>
      <c r="W451" s="12">
        <v>1</v>
      </c>
      <c r="X451" s="12" t="s">
        <v>7448</v>
      </c>
      <c r="Y451" s="12">
        <v>2030</v>
      </c>
      <c r="Z451" s="12">
        <v>150</v>
      </c>
      <c r="AA451" s="1" t="s">
        <v>844</v>
      </c>
      <c r="AB451" s="1" t="s">
        <v>3862</v>
      </c>
      <c r="AC451" s="1" t="s">
        <v>3863</v>
      </c>
      <c r="AD451" s="1" t="s">
        <v>3864</v>
      </c>
      <c r="AE451" s="1" t="s">
        <v>3865</v>
      </c>
      <c r="AF451" s="1" t="s">
        <v>3866</v>
      </c>
    </row>
    <row r="452" spans="1:32" ht="120" x14ac:dyDescent="0.25">
      <c r="A452" s="1">
        <f t="shared" si="7"/>
        <v>449</v>
      </c>
      <c r="B452" s="223"/>
      <c r="C452" s="1" t="s">
        <v>7723</v>
      </c>
      <c r="D452" s="12" t="s">
        <v>30</v>
      </c>
      <c r="E452" s="12" t="s">
        <v>3867</v>
      </c>
      <c r="F452" s="12">
        <v>5228003801</v>
      </c>
      <c r="G452" s="2" t="s">
        <v>11254</v>
      </c>
      <c r="H452" s="1" t="s">
        <v>11253</v>
      </c>
      <c r="I452" s="39" t="s">
        <v>3868</v>
      </c>
      <c r="J452" s="12" t="s">
        <v>10139</v>
      </c>
      <c r="K452" s="98" t="s">
        <v>32</v>
      </c>
      <c r="L452" s="12">
        <v>151</v>
      </c>
      <c r="M452" s="44" t="s">
        <v>579</v>
      </c>
      <c r="N452" s="1" t="s">
        <v>3869</v>
      </c>
      <c r="O452" s="12" t="s">
        <v>570</v>
      </c>
      <c r="P452" s="14" t="s">
        <v>2157</v>
      </c>
      <c r="Q452" s="50" t="s">
        <v>8901</v>
      </c>
      <c r="R452" s="1" t="s">
        <v>9229</v>
      </c>
      <c r="S452" s="1"/>
      <c r="T452" s="2" t="s">
        <v>12839</v>
      </c>
      <c r="U452" s="1" t="s">
        <v>12442</v>
      </c>
      <c r="V452" s="12" t="s">
        <v>3782</v>
      </c>
      <c r="W452" s="12">
        <v>1</v>
      </c>
      <c r="X452" s="12" t="s">
        <v>7448</v>
      </c>
      <c r="Y452" s="12">
        <v>2030</v>
      </c>
      <c r="Z452" s="12">
        <v>39</v>
      </c>
      <c r="AA452" s="1" t="s">
        <v>582</v>
      </c>
      <c r="AB452" s="1" t="s">
        <v>3870</v>
      </c>
      <c r="AC452" s="1" t="s">
        <v>3871</v>
      </c>
      <c r="AD452" s="16" t="s">
        <v>3872</v>
      </c>
      <c r="AE452" s="1" t="s">
        <v>3873</v>
      </c>
      <c r="AF452" s="1" t="s">
        <v>3874</v>
      </c>
    </row>
    <row r="453" spans="1:32" ht="180" x14ac:dyDescent="0.25">
      <c r="A453" s="1">
        <f t="shared" si="7"/>
        <v>450</v>
      </c>
      <c r="B453" s="223"/>
      <c r="C453" s="1" t="s">
        <v>7729</v>
      </c>
      <c r="D453" s="12" t="s">
        <v>30</v>
      </c>
      <c r="E453" s="12" t="s">
        <v>3788</v>
      </c>
      <c r="F453" s="12">
        <v>5228003093</v>
      </c>
      <c r="G453" s="2" t="s">
        <v>11256</v>
      </c>
      <c r="H453" s="1" t="s">
        <v>11255</v>
      </c>
      <c r="I453" s="40" t="s">
        <v>3789</v>
      </c>
      <c r="J453" s="12" t="s">
        <v>8188</v>
      </c>
      <c r="K453" s="98" t="s">
        <v>32</v>
      </c>
      <c r="L453" s="12">
        <v>151</v>
      </c>
      <c r="M453" s="35" t="s">
        <v>3875</v>
      </c>
      <c r="N453" s="1" t="s">
        <v>3876</v>
      </c>
      <c r="O453" s="12" t="s">
        <v>570</v>
      </c>
      <c r="P453" s="12" t="s">
        <v>3877</v>
      </c>
      <c r="Q453" s="33" t="s">
        <v>8405</v>
      </c>
      <c r="R453" s="1" t="s">
        <v>9230</v>
      </c>
      <c r="S453" s="1"/>
      <c r="T453" s="2" t="s">
        <v>12844</v>
      </c>
      <c r="U453" s="1" t="s">
        <v>12440</v>
      </c>
      <c r="V453" s="12" t="s">
        <v>3782</v>
      </c>
      <c r="W453" s="12">
        <v>1</v>
      </c>
      <c r="X453" s="12" t="s">
        <v>7448</v>
      </c>
      <c r="Y453" s="12">
        <v>2030</v>
      </c>
      <c r="Z453" s="12">
        <v>15</v>
      </c>
      <c r="AA453" s="1" t="s">
        <v>540</v>
      </c>
      <c r="AB453" s="1" t="s">
        <v>3878</v>
      </c>
      <c r="AC453" s="1" t="s">
        <v>3879</v>
      </c>
      <c r="AD453" s="1" t="s">
        <v>3880</v>
      </c>
      <c r="AE453" s="1" t="s">
        <v>3881</v>
      </c>
      <c r="AF453" s="1" t="s">
        <v>2287</v>
      </c>
    </row>
    <row r="454" spans="1:32" ht="150" x14ac:dyDescent="0.25">
      <c r="A454" s="1">
        <f t="shared" si="7"/>
        <v>451</v>
      </c>
      <c r="B454" s="223"/>
      <c r="C454" s="1" t="s">
        <v>7728</v>
      </c>
      <c r="D454" s="12" t="s">
        <v>30</v>
      </c>
      <c r="E454" s="12" t="s">
        <v>11259</v>
      </c>
      <c r="F454" s="12">
        <v>5228003216</v>
      </c>
      <c r="G454" s="2" t="s">
        <v>11258</v>
      </c>
      <c r="H454" s="1" t="s">
        <v>11257</v>
      </c>
      <c r="I454" s="39" t="s">
        <v>3882</v>
      </c>
      <c r="J454" s="12" t="s">
        <v>10139</v>
      </c>
      <c r="K454" s="98" t="s">
        <v>32</v>
      </c>
      <c r="L454" s="12">
        <v>151</v>
      </c>
      <c r="M454" s="20" t="s">
        <v>3883</v>
      </c>
      <c r="N454" s="1" t="s">
        <v>3884</v>
      </c>
      <c r="O454" s="12" t="s">
        <v>570</v>
      </c>
      <c r="P454" s="14" t="s">
        <v>3885</v>
      </c>
      <c r="Q454" s="15" t="s">
        <v>494</v>
      </c>
      <c r="R454" s="1" t="s">
        <v>9230</v>
      </c>
      <c r="S454" s="1"/>
      <c r="T454" s="2" t="s">
        <v>12843</v>
      </c>
      <c r="U454" s="1" t="s">
        <v>12442</v>
      </c>
      <c r="V454" s="12" t="s">
        <v>3782</v>
      </c>
      <c r="W454" s="12">
        <v>1</v>
      </c>
      <c r="X454" s="12" t="s">
        <v>7448</v>
      </c>
      <c r="Y454" s="12">
        <v>2030</v>
      </c>
      <c r="Z454" s="12">
        <v>18</v>
      </c>
      <c r="AA454" s="1" t="s">
        <v>675</v>
      </c>
      <c r="AB454" s="1" t="s">
        <v>3886</v>
      </c>
      <c r="AC454" s="1" t="s">
        <v>3887</v>
      </c>
      <c r="AD454" s="1" t="s">
        <v>3888</v>
      </c>
      <c r="AE454" s="1" t="s">
        <v>3889</v>
      </c>
      <c r="AF454" s="1" t="s">
        <v>3890</v>
      </c>
    </row>
    <row r="455" spans="1:32" ht="147" x14ac:dyDescent="0.25">
      <c r="A455" s="1">
        <f t="shared" si="7"/>
        <v>452</v>
      </c>
      <c r="B455" s="223"/>
      <c r="C455" s="1" t="s">
        <v>7727</v>
      </c>
      <c r="D455" s="12" t="s">
        <v>30</v>
      </c>
      <c r="E455" s="12" t="s">
        <v>3891</v>
      </c>
      <c r="F455" s="12">
        <v>5228003047</v>
      </c>
      <c r="G455" s="2" t="s">
        <v>11261</v>
      </c>
      <c r="H455" s="1" t="s">
        <v>11260</v>
      </c>
      <c r="I455" s="40" t="s">
        <v>3892</v>
      </c>
      <c r="J455" s="12" t="s">
        <v>8188</v>
      </c>
      <c r="K455" s="98" t="s">
        <v>32</v>
      </c>
      <c r="L455" s="12">
        <v>151</v>
      </c>
      <c r="M455" s="20" t="s">
        <v>3893</v>
      </c>
      <c r="N455" s="1" t="s">
        <v>3894</v>
      </c>
      <c r="O455" s="12" t="s">
        <v>570</v>
      </c>
      <c r="P455" s="19" t="s">
        <v>1695</v>
      </c>
      <c r="Q455" s="33" t="s">
        <v>8406</v>
      </c>
      <c r="R455" s="1" t="s">
        <v>9238</v>
      </c>
      <c r="S455" s="1"/>
      <c r="T455" s="2" t="s">
        <v>12842</v>
      </c>
      <c r="U455" s="1" t="s">
        <v>12442</v>
      </c>
      <c r="V455" s="12" t="s">
        <v>3782</v>
      </c>
      <c r="W455" s="12">
        <v>1</v>
      </c>
      <c r="X455" s="12" t="s">
        <v>7448</v>
      </c>
      <c r="Y455" s="12">
        <v>2030</v>
      </c>
      <c r="Z455" s="12">
        <v>21</v>
      </c>
      <c r="AA455" s="1" t="s">
        <v>675</v>
      </c>
      <c r="AB455" s="1" t="s">
        <v>3895</v>
      </c>
      <c r="AC455" s="1" t="s">
        <v>3896</v>
      </c>
      <c r="AD455" s="1" t="s">
        <v>3897</v>
      </c>
      <c r="AE455" s="1" t="s">
        <v>3898</v>
      </c>
      <c r="AF455" s="1" t="s">
        <v>3899</v>
      </c>
    </row>
    <row r="456" spans="1:32" ht="120" x14ac:dyDescent="0.25">
      <c r="A456" s="1">
        <f t="shared" si="7"/>
        <v>453</v>
      </c>
      <c r="B456" s="223"/>
      <c r="C456" s="1" t="s">
        <v>9639</v>
      </c>
      <c r="D456" s="12" t="s">
        <v>30</v>
      </c>
      <c r="E456" s="12" t="s">
        <v>3891</v>
      </c>
      <c r="F456" s="12">
        <v>5228003047</v>
      </c>
      <c r="G456" s="1" t="s">
        <v>11260</v>
      </c>
      <c r="H456" s="1" t="s">
        <v>11260</v>
      </c>
      <c r="I456" s="39" t="s">
        <v>3900</v>
      </c>
      <c r="J456" s="12" t="s">
        <v>10139</v>
      </c>
      <c r="K456" s="98" t="s">
        <v>32</v>
      </c>
      <c r="L456" s="12">
        <v>151</v>
      </c>
      <c r="M456" s="12" t="s">
        <v>513</v>
      </c>
      <c r="N456" s="1" t="s">
        <v>3901</v>
      </c>
      <c r="O456" s="12" t="s">
        <v>570</v>
      </c>
      <c r="P456" s="14" t="s">
        <v>3859</v>
      </c>
      <c r="Q456" s="33" t="s">
        <v>8407</v>
      </c>
      <c r="R456" s="1" t="s">
        <v>9231</v>
      </c>
      <c r="S456" s="1"/>
      <c r="T456" s="2" t="s">
        <v>12842</v>
      </c>
      <c r="U456" s="1" t="s">
        <v>12442</v>
      </c>
      <c r="V456" s="12" t="s">
        <v>3782</v>
      </c>
      <c r="W456" s="12">
        <v>1</v>
      </c>
      <c r="X456" s="12" t="s">
        <v>7448</v>
      </c>
      <c r="Y456" s="12">
        <v>2030</v>
      </c>
      <c r="Z456" s="12">
        <v>25</v>
      </c>
      <c r="AA456" s="1" t="s">
        <v>675</v>
      </c>
      <c r="AB456" s="1" t="s">
        <v>3902</v>
      </c>
      <c r="AC456" s="1" t="s">
        <v>3903</v>
      </c>
      <c r="AD456" s="1" t="s">
        <v>3904</v>
      </c>
      <c r="AE456" s="1" t="s">
        <v>3905</v>
      </c>
      <c r="AF456" s="1" t="s">
        <v>3906</v>
      </c>
    </row>
    <row r="457" spans="1:32" ht="135" x14ac:dyDescent="0.25">
      <c r="A457" s="1">
        <f t="shared" si="7"/>
        <v>454</v>
      </c>
      <c r="B457" s="223"/>
      <c r="C457" s="1" t="s">
        <v>7730</v>
      </c>
      <c r="D457" s="12" t="s">
        <v>30</v>
      </c>
      <c r="E457" s="12" t="s">
        <v>3907</v>
      </c>
      <c r="F457" s="12">
        <v>5228008052</v>
      </c>
      <c r="G457" s="2" t="s">
        <v>11263</v>
      </c>
      <c r="H457" s="1" t="s">
        <v>11262</v>
      </c>
      <c r="I457" s="59" t="s">
        <v>3908</v>
      </c>
      <c r="J457" s="12" t="s">
        <v>8188</v>
      </c>
      <c r="K457" s="98" t="s">
        <v>32</v>
      </c>
      <c r="L457" s="12">
        <v>219</v>
      </c>
      <c r="M457" s="12" t="s">
        <v>303</v>
      </c>
      <c r="N457" s="1" t="s">
        <v>3909</v>
      </c>
      <c r="O457" s="12" t="s">
        <v>570</v>
      </c>
      <c r="P457" s="14" t="s">
        <v>3910</v>
      </c>
      <c r="Q457" s="33" t="s">
        <v>8408</v>
      </c>
      <c r="R457" s="1" t="s">
        <v>9239</v>
      </c>
      <c r="S457" s="1"/>
      <c r="T457" s="2" t="s">
        <v>12238</v>
      </c>
      <c r="U457" s="1" t="s">
        <v>12443</v>
      </c>
      <c r="V457" s="12" t="s">
        <v>3782</v>
      </c>
      <c r="W457" s="12">
        <v>1</v>
      </c>
      <c r="X457" s="12" t="s">
        <v>7501</v>
      </c>
      <c r="Y457" s="12">
        <v>3285</v>
      </c>
      <c r="Z457" s="19">
        <v>60</v>
      </c>
      <c r="AA457" s="1" t="s">
        <v>909</v>
      </c>
      <c r="AB457" s="1" t="s">
        <v>3911</v>
      </c>
      <c r="AC457" s="1" t="s">
        <v>3854</v>
      </c>
      <c r="AD457" s="1" t="s">
        <v>3912</v>
      </c>
      <c r="AE457" s="1" t="s">
        <v>3913</v>
      </c>
      <c r="AF457" s="1" t="s">
        <v>3914</v>
      </c>
    </row>
    <row r="458" spans="1:32" ht="135" x14ac:dyDescent="0.25">
      <c r="A458" s="1">
        <f t="shared" si="7"/>
        <v>455</v>
      </c>
      <c r="B458" s="223"/>
      <c r="C458" s="1" t="s">
        <v>7731</v>
      </c>
      <c r="D458" s="12" t="s">
        <v>30</v>
      </c>
      <c r="E458" s="12" t="s">
        <v>3907</v>
      </c>
      <c r="F458" s="12">
        <v>5228008052</v>
      </c>
      <c r="G458" s="1" t="s">
        <v>11262</v>
      </c>
      <c r="H458" s="1" t="s">
        <v>11262</v>
      </c>
      <c r="I458" s="59" t="s">
        <v>3908</v>
      </c>
      <c r="J458" s="12" t="s">
        <v>8188</v>
      </c>
      <c r="K458" s="98" t="s">
        <v>32</v>
      </c>
      <c r="L458" s="12">
        <v>219</v>
      </c>
      <c r="M458" s="12" t="s">
        <v>3915</v>
      </c>
      <c r="N458" s="1" t="s">
        <v>3909</v>
      </c>
      <c r="O458" s="12" t="s">
        <v>570</v>
      </c>
      <c r="P458" s="14" t="s">
        <v>239</v>
      </c>
      <c r="Q458" s="33" t="s">
        <v>8409</v>
      </c>
      <c r="R458" s="1" t="s">
        <v>9239</v>
      </c>
      <c r="S458" s="1"/>
      <c r="T458" s="2" t="s">
        <v>12238</v>
      </c>
      <c r="U458" s="1" t="s">
        <v>12546</v>
      </c>
      <c r="V458" s="12" t="s">
        <v>3782</v>
      </c>
      <c r="W458" s="12">
        <v>1</v>
      </c>
      <c r="X458" s="12" t="s">
        <v>7631</v>
      </c>
      <c r="Y458" s="12">
        <v>3285</v>
      </c>
      <c r="Z458" s="12">
        <v>30</v>
      </c>
      <c r="AA458" s="1" t="s">
        <v>909</v>
      </c>
      <c r="AB458" s="1" t="s">
        <v>3911</v>
      </c>
      <c r="AC458" s="1" t="s">
        <v>3854</v>
      </c>
      <c r="AD458" s="1" t="s">
        <v>3912</v>
      </c>
      <c r="AE458" s="1" t="s">
        <v>3913</v>
      </c>
      <c r="AF458" s="1" t="s">
        <v>3916</v>
      </c>
    </row>
    <row r="459" spans="1:32" ht="120" x14ac:dyDescent="0.25">
      <c r="A459" s="1">
        <f t="shared" si="7"/>
        <v>456</v>
      </c>
      <c r="B459" s="223"/>
      <c r="C459" s="1" t="s">
        <v>7732</v>
      </c>
      <c r="D459" s="12" t="s">
        <v>30</v>
      </c>
      <c r="E459" s="12" t="s">
        <v>3917</v>
      </c>
      <c r="F459" s="12">
        <v>5228002692</v>
      </c>
      <c r="G459" s="2" t="s">
        <v>11265</v>
      </c>
      <c r="H459" s="1" t="s">
        <v>11264</v>
      </c>
      <c r="I459" s="39" t="s">
        <v>3918</v>
      </c>
      <c r="J459" s="12" t="s">
        <v>8188</v>
      </c>
      <c r="K459" s="98" t="s">
        <v>32</v>
      </c>
      <c r="L459" s="12">
        <v>219</v>
      </c>
      <c r="M459" s="12" t="s">
        <v>303</v>
      </c>
      <c r="N459" s="1" t="s">
        <v>3919</v>
      </c>
      <c r="O459" s="12" t="s">
        <v>570</v>
      </c>
      <c r="P459" s="14" t="s">
        <v>3920</v>
      </c>
      <c r="Q459" s="15" t="s">
        <v>494</v>
      </c>
      <c r="R459" s="1" t="s">
        <v>9240</v>
      </c>
      <c r="S459" s="1"/>
      <c r="T459" s="2" t="s">
        <v>12845</v>
      </c>
      <c r="U459" s="1" t="s">
        <v>12442</v>
      </c>
      <c r="V459" s="12" t="s">
        <v>3921</v>
      </c>
      <c r="W459" s="12">
        <v>1</v>
      </c>
      <c r="X459" s="12" t="s">
        <v>7631</v>
      </c>
      <c r="Y459" s="12">
        <v>3285</v>
      </c>
      <c r="Z459" s="12">
        <v>30</v>
      </c>
      <c r="AA459" s="1" t="s">
        <v>909</v>
      </c>
      <c r="AB459" s="1" t="s">
        <v>3911</v>
      </c>
      <c r="AC459" s="1" t="s">
        <v>3854</v>
      </c>
      <c r="AD459" s="1" t="s">
        <v>3922</v>
      </c>
      <c r="AE459" s="1" t="s">
        <v>3913</v>
      </c>
      <c r="AF459" s="1" t="s">
        <v>3923</v>
      </c>
    </row>
    <row r="460" spans="1:32" ht="132" x14ac:dyDescent="0.25">
      <c r="A460" s="1">
        <f t="shared" si="7"/>
        <v>457</v>
      </c>
      <c r="B460" s="223"/>
      <c r="C460" s="1" t="s">
        <v>11266</v>
      </c>
      <c r="D460" s="12" t="s">
        <v>30</v>
      </c>
      <c r="E460" s="12" t="s">
        <v>10019</v>
      </c>
      <c r="F460" s="12">
        <v>5228054757</v>
      </c>
      <c r="G460" s="1" t="s">
        <v>10020</v>
      </c>
      <c r="H460" s="1" t="s">
        <v>10020</v>
      </c>
      <c r="I460" s="13" t="s">
        <v>13166</v>
      </c>
      <c r="J460" s="12" t="s">
        <v>8188</v>
      </c>
      <c r="K460" s="98" t="s">
        <v>32</v>
      </c>
      <c r="L460" s="12"/>
      <c r="M460" s="12" t="s">
        <v>303</v>
      </c>
      <c r="N460" s="1" t="s">
        <v>10021</v>
      </c>
      <c r="O460" s="12" t="s">
        <v>10022</v>
      </c>
      <c r="P460" s="14"/>
      <c r="Q460" s="15" t="s">
        <v>494</v>
      </c>
      <c r="R460" s="1"/>
      <c r="S460" s="1" t="s">
        <v>12239</v>
      </c>
      <c r="T460" s="2" t="s">
        <v>10023</v>
      </c>
      <c r="U460" s="1" t="s">
        <v>12442</v>
      </c>
      <c r="V460" s="12" t="s">
        <v>3921</v>
      </c>
      <c r="W460" s="12">
        <v>1</v>
      </c>
      <c r="X460" s="12" t="s">
        <v>7448</v>
      </c>
      <c r="Y460" s="12"/>
      <c r="Z460" s="12">
        <v>40</v>
      </c>
      <c r="AA460" s="1" t="s">
        <v>909</v>
      </c>
      <c r="AB460" s="1" t="s">
        <v>3911</v>
      </c>
      <c r="AC460" s="1" t="s">
        <v>3854</v>
      </c>
      <c r="AD460" s="1" t="s">
        <v>10024</v>
      </c>
      <c r="AE460" s="1" t="s">
        <v>652</v>
      </c>
      <c r="AF460" s="1" t="s">
        <v>10025</v>
      </c>
    </row>
    <row r="461" spans="1:32" ht="102.75" x14ac:dyDescent="0.25">
      <c r="A461" s="1">
        <f t="shared" si="7"/>
        <v>458</v>
      </c>
      <c r="B461" s="224"/>
      <c r="C461" s="1" t="s">
        <v>9641</v>
      </c>
      <c r="D461" s="12" t="s">
        <v>944</v>
      </c>
      <c r="E461" s="12" t="s">
        <v>10026</v>
      </c>
      <c r="F461" s="12">
        <v>5228000215</v>
      </c>
      <c r="G461" s="1" t="s">
        <v>10027</v>
      </c>
      <c r="H461" s="1" t="s">
        <v>10027</v>
      </c>
      <c r="I461" s="13" t="s">
        <v>13167</v>
      </c>
      <c r="J461" s="12" t="s">
        <v>10139</v>
      </c>
      <c r="K461" s="98" t="s">
        <v>32</v>
      </c>
      <c r="L461" s="12"/>
      <c r="M461" s="12" t="s">
        <v>579</v>
      </c>
      <c r="N461" s="1" t="s">
        <v>10028</v>
      </c>
      <c r="O461" s="12"/>
      <c r="P461" s="14"/>
      <c r="Q461" s="15" t="s">
        <v>494</v>
      </c>
      <c r="R461" s="1"/>
      <c r="S461" s="1"/>
      <c r="T461" s="2" t="s">
        <v>12846</v>
      </c>
      <c r="U461" s="1" t="s">
        <v>12456</v>
      </c>
      <c r="V461" s="12" t="s">
        <v>151</v>
      </c>
      <c r="W461" s="12">
        <v>1</v>
      </c>
      <c r="X461" s="12" t="s">
        <v>7448</v>
      </c>
      <c r="Y461" s="12"/>
      <c r="Z461" s="12">
        <v>50</v>
      </c>
      <c r="AA461" s="1" t="s">
        <v>909</v>
      </c>
      <c r="AB461" s="1" t="s">
        <v>3911</v>
      </c>
      <c r="AC461" s="1" t="s">
        <v>3854</v>
      </c>
      <c r="AD461" s="1" t="s">
        <v>10029</v>
      </c>
      <c r="AE461" s="1" t="s">
        <v>866</v>
      </c>
      <c r="AF461" s="1" t="s">
        <v>5230</v>
      </c>
    </row>
    <row r="462" spans="1:32" ht="165" x14ac:dyDescent="0.25">
      <c r="A462" s="1">
        <f t="shared" si="7"/>
        <v>459</v>
      </c>
      <c r="B462" s="225" t="s">
        <v>7414</v>
      </c>
      <c r="C462" s="1" t="s">
        <v>7740</v>
      </c>
      <c r="D462" s="12" t="s">
        <v>30</v>
      </c>
      <c r="E462" s="12" t="s">
        <v>3924</v>
      </c>
      <c r="F462" s="12">
        <v>5229003970</v>
      </c>
      <c r="G462" s="2" t="s">
        <v>11267</v>
      </c>
      <c r="H462" s="2" t="s">
        <v>11267</v>
      </c>
      <c r="I462" s="39" t="s">
        <v>3925</v>
      </c>
      <c r="J462" s="12" t="s">
        <v>10139</v>
      </c>
      <c r="K462" s="98" t="s">
        <v>32</v>
      </c>
      <c r="L462" s="12">
        <v>140</v>
      </c>
      <c r="M462" s="12" t="s">
        <v>2702</v>
      </c>
      <c r="N462" s="1" t="s">
        <v>3436</v>
      </c>
      <c r="O462" s="12" t="s">
        <v>570</v>
      </c>
      <c r="P462" s="12" t="s">
        <v>2201</v>
      </c>
      <c r="Q462" s="102" t="s">
        <v>8699</v>
      </c>
      <c r="R462" s="1" t="s">
        <v>9241</v>
      </c>
      <c r="S462" s="1"/>
      <c r="T462" s="2" t="s">
        <v>12240</v>
      </c>
      <c r="U462" s="1" t="s">
        <v>12440</v>
      </c>
      <c r="V462" s="12" t="s">
        <v>3926</v>
      </c>
      <c r="W462" s="12">
        <v>1</v>
      </c>
      <c r="X462" s="12" t="s">
        <v>7540</v>
      </c>
      <c r="Y462" s="12">
        <v>1960</v>
      </c>
      <c r="Z462" s="12">
        <v>40</v>
      </c>
      <c r="AA462" s="1" t="s">
        <v>540</v>
      </c>
      <c r="AB462" s="1" t="s">
        <v>3927</v>
      </c>
      <c r="AC462" s="1" t="s">
        <v>1353</v>
      </c>
      <c r="AD462" s="1" t="s">
        <v>3928</v>
      </c>
      <c r="AE462" s="1" t="s">
        <v>3929</v>
      </c>
      <c r="AF462" s="1" t="s">
        <v>2314</v>
      </c>
    </row>
    <row r="463" spans="1:32" ht="177.75" x14ac:dyDescent="0.25">
      <c r="A463" s="1">
        <f t="shared" si="7"/>
        <v>460</v>
      </c>
      <c r="B463" s="225"/>
      <c r="C463" s="1" t="s">
        <v>9645</v>
      </c>
      <c r="D463" s="12" t="s">
        <v>30</v>
      </c>
      <c r="E463" s="12" t="s">
        <v>11270</v>
      </c>
      <c r="F463" s="12">
        <v>5229004036</v>
      </c>
      <c r="G463" s="2" t="s">
        <v>11269</v>
      </c>
      <c r="H463" s="2" t="s">
        <v>11268</v>
      </c>
      <c r="I463" s="13" t="s">
        <v>13168</v>
      </c>
      <c r="J463" s="12" t="s">
        <v>10139</v>
      </c>
      <c r="K463" s="98" t="s">
        <v>32</v>
      </c>
      <c r="L463" s="12">
        <v>140</v>
      </c>
      <c r="M463" s="12" t="s">
        <v>536</v>
      </c>
      <c r="N463" s="1" t="s">
        <v>3931</v>
      </c>
      <c r="O463" s="12" t="s">
        <v>570</v>
      </c>
      <c r="P463" s="12"/>
      <c r="Q463" s="102" t="s">
        <v>8700</v>
      </c>
      <c r="R463" s="1" t="s">
        <v>9242</v>
      </c>
      <c r="S463" s="1"/>
      <c r="T463" s="2" t="s">
        <v>12857</v>
      </c>
      <c r="U463" s="1" t="s">
        <v>12440</v>
      </c>
      <c r="V463" s="12" t="s">
        <v>3926</v>
      </c>
      <c r="W463" s="12">
        <v>1</v>
      </c>
      <c r="X463" s="12" t="s">
        <v>7540</v>
      </c>
      <c r="Y463" s="12">
        <v>1960</v>
      </c>
      <c r="Z463" s="12">
        <v>12</v>
      </c>
      <c r="AA463" s="1" t="s">
        <v>540</v>
      </c>
      <c r="AB463" s="1" t="s">
        <v>3933</v>
      </c>
      <c r="AC463" s="1" t="s">
        <v>3934</v>
      </c>
      <c r="AD463" s="1" t="s">
        <v>3935</v>
      </c>
      <c r="AE463" s="1" t="s">
        <v>3936</v>
      </c>
      <c r="AF463" s="1" t="s">
        <v>3937</v>
      </c>
    </row>
    <row r="464" spans="1:32" ht="165" x14ac:dyDescent="0.25">
      <c r="A464" s="1">
        <f t="shared" si="7"/>
        <v>461</v>
      </c>
      <c r="B464" s="225"/>
      <c r="C464" s="1" t="s">
        <v>7743</v>
      </c>
      <c r="D464" s="12" t="s">
        <v>30</v>
      </c>
      <c r="E464" s="12" t="s">
        <v>3938</v>
      </c>
      <c r="F464" s="12">
        <v>5229004269</v>
      </c>
      <c r="G464" s="51" t="s">
        <v>11271</v>
      </c>
      <c r="H464" s="108" t="s">
        <v>11271</v>
      </c>
      <c r="I464" s="40" t="s">
        <v>3939</v>
      </c>
      <c r="J464" s="12" t="s">
        <v>10139</v>
      </c>
      <c r="K464" s="98" t="s">
        <v>32</v>
      </c>
      <c r="L464" s="12">
        <v>140</v>
      </c>
      <c r="M464" s="12" t="s">
        <v>3893</v>
      </c>
      <c r="N464" s="1" t="s">
        <v>3940</v>
      </c>
      <c r="O464" s="12" t="s">
        <v>570</v>
      </c>
      <c r="P464" s="12" t="s">
        <v>1295</v>
      </c>
      <c r="Q464" s="57" t="s">
        <v>8902</v>
      </c>
      <c r="R464" s="1" t="s">
        <v>9243</v>
      </c>
      <c r="S464" s="1"/>
      <c r="T464" s="2" t="s">
        <v>3941</v>
      </c>
      <c r="U464" s="1" t="s">
        <v>12440</v>
      </c>
      <c r="V464" s="12" t="s">
        <v>3942</v>
      </c>
      <c r="W464" s="12">
        <v>1</v>
      </c>
      <c r="X464" s="12" t="s">
        <v>7540</v>
      </c>
      <c r="Y464" s="12">
        <v>1960</v>
      </c>
      <c r="Z464" s="12">
        <v>26</v>
      </c>
      <c r="AA464" s="1" t="s">
        <v>540</v>
      </c>
      <c r="AB464" s="1" t="s">
        <v>3943</v>
      </c>
      <c r="AC464" s="1" t="s">
        <v>1305</v>
      </c>
      <c r="AD464" s="1" t="s">
        <v>3944</v>
      </c>
      <c r="AE464" s="1" t="s">
        <v>3945</v>
      </c>
      <c r="AF464" s="1" t="s">
        <v>3946</v>
      </c>
    </row>
    <row r="465" spans="1:32" ht="165" x14ac:dyDescent="0.25">
      <c r="A465" s="1">
        <f t="shared" si="7"/>
        <v>462</v>
      </c>
      <c r="B465" s="225"/>
      <c r="C465" s="1" t="s">
        <v>7741</v>
      </c>
      <c r="D465" s="12" t="s">
        <v>30</v>
      </c>
      <c r="E465" s="12" t="s">
        <v>11270</v>
      </c>
      <c r="F465" s="12">
        <v>5229004036</v>
      </c>
      <c r="G465" s="2" t="s">
        <v>11268</v>
      </c>
      <c r="H465" s="2" t="s">
        <v>11268</v>
      </c>
      <c r="I465" s="40" t="s">
        <v>3947</v>
      </c>
      <c r="J465" s="12" t="s">
        <v>10139</v>
      </c>
      <c r="K465" s="98" t="s">
        <v>32</v>
      </c>
      <c r="L465" s="12">
        <v>140</v>
      </c>
      <c r="M465" s="12" t="s">
        <v>536</v>
      </c>
      <c r="N465" s="1" t="s">
        <v>3948</v>
      </c>
      <c r="O465" s="12" t="s">
        <v>570</v>
      </c>
      <c r="P465" s="12" t="s">
        <v>3949</v>
      </c>
      <c r="Q465" s="102" t="s">
        <v>8701</v>
      </c>
      <c r="R465" s="1" t="s">
        <v>9244</v>
      </c>
      <c r="S465" s="1"/>
      <c r="T465" s="2" t="s">
        <v>12857</v>
      </c>
      <c r="U465" s="1" t="s">
        <v>12442</v>
      </c>
      <c r="V465" s="12" t="s">
        <v>3950</v>
      </c>
      <c r="W465" s="12">
        <v>1</v>
      </c>
      <c r="X465" s="12" t="s">
        <v>7540</v>
      </c>
      <c r="Y465" s="12">
        <v>1960</v>
      </c>
      <c r="Z465" s="12">
        <v>60</v>
      </c>
      <c r="AA465" s="1" t="s">
        <v>540</v>
      </c>
      <c r="AB465" s="1" t="s">
        <v>3951</v>
      </c>
      <c r="AC465" s="1" t="s">
        <v>3952</v>
      </c>
      <c r="AD465" s="1" t="s">
        <v>3953</v>
      </c>
      <c r="AE465" s="1" t="s">
        <v>3954</v>
      </c>
      <c r="AF465" s="1" t="s">
        <v>3955</v>
      </c>
    </row>
    <row r="466" spans="1:32" ht="150" x14ac:dyDescent="0.25">
      <c r="A466" s="1">
        <f t="shared" si="7"/>
        <v>463</v>
      </c>
      <c r="B466" s="225"/>
      <c r="C466" s="1" t="s">
        <v>7733</v>
      </c>
      <c r="D466" s="12" t="s">
        <v>30</v>
      </c>
      <c r="E466" s="12" t="s">
        <v>3956</v>
      </c>
      <c r="F466" s="12">
        <v>5229004090</v>
      </c>
      <c r="G466" s="2" t="s">
        <v>11272</v>
      </c>
      <c r="H466" s="2" t="s">
        <v>11272</v>
      </c>
      <c r="I466" s="39" t="s">
        <v>3958</v>
      </c>
      <c r="J466" s="12" t="s">
        <v>10139</v>
      </c>
      <c r="K466" s="98" t="s">
        <v>32</v>
      </c>
      <c r="L466" s="12">
        <v>140</v>
      </c>
      <c r="M466" s="12" t="s">
        <v>719</v>
      </c>
      <c r="N466" s="1" t="s">
        <v>3959</v>
      </c>
      <c r="O466" s="12" t="s">
        <v>570</v>
      </c>
      <c r="P466" s="12" t="s">
        <v>1193</v>
      </c>
      <c r="Q466" s="102" t="s">
        <v>8702</v>
      </c>
      <c r="R466" s="1" t="s">
        <v>9245</v>
      </c>
      <c r="S466" s="1"/>
      <c r="T466" s="2" t="s">
        <v>12848</v>
      </c>
      <c r="U466" s="1" t="s">
        <v>12440</v>
      </c>
      <c r="V466" s="12" t="s">
        <v>3960</v>
      </c>
      <c r="W466" s="12">
        <v>1</v>
      </c>
      <c r="X466" s="12" t="s">
        <v>7540</v>
      </c>
      <c r="Y466" s="21">
        <v>1960</v>
      </c>
      <c r="Z466" s="12">
        <v>80</v>
      </c>
      <c r="AA466" s="1" t="s">
        <v>909</v>
      </c>
      <c r="AB466" s="1" t="s">
        <v>3961</v>
      </c>
      <c r="AC466" s="1" t="s">
        <v>3962</v>
      </c>
      <c r="AD466" s="1" t="s">
        <v>3963</v>
      </c>
      <c r="AE466" s="1" t="s">
        <v>3964</v>
      </c>
      <c r="AF466" s="1" t="s">
        <v>556</v>
      </c>
    </row>
    <row r="467" spans="1:32" ht="180" x14ac:dyDescent="0.25">
      <c r="A467" s="1">
        <f t="shared" si="7"/>
        <v>464</v>
      </c>
      <c r="B467" s="225"/>
      <c r="C467" s="1" t="s">
        <v>7734</v>
      </c>
      <c r="D467" s="12" t="s">
        <v>30</v>
      </c>
      <c r="E467" s="12" t="s">
        <v>11274</v>
      </c>
      <c r="F467" s="12">
        <v>5229003956</v>
      </c>
      <c r="G467" s="2" t="s">
        <v>11273</v>
      </c>
      <c r="H467" s="2" t="s">
        <v>11273</v>
      </c>
      <c r="I467" s="40" t="s">
        <v>3967</v>
      </c>
      <c r="J467" s="12" t="s">
        <v>10139</v>
      </c>
      <c r="K467" s="98" t="s">
        <v>32</v>
      </c>
      <c r="L467" s="12">
        <v>140</v>
      </c>
      <c r="M467" s="12" t="s">
        <v>3968</v>
      </c>
      <c r="N467" s="1" t="s">
        <v>3969</v>
      </c>
      <c r="O467" s="12" t="s">
        <v>570</v>
      </c>
      <c r="P467" s="12" t="s">
        <v>3201</v>
      </c>
      <c r="Q467" s="102" t="s">
        <v>8703</v>
      </c>
      <c r="R467" s="1" t="s">
        <v>9246</v>
      </c>
      <c r="S467" s="1"/>
      <c r="T467" s="2" t="s">
        <v>12241</v>
      </c>
      <c r="U467" s="1" t="s">
        <v>12442</v>
      </c>
      <c r="V467" s="12" t="s">
        <v>3960</v>
      </c>
      <c r="W467" s="12">
        <v>1</v>
      </c>
      <c r="X467" s="12" t="s">
        <v>7540</v>
      </c>
      <c r="Y467" s="12">
        <v>1960</v>
      </c>
      <c r="Z467" s="12">
        <v>100</v>
      </c>
      <c r="AA467" s="1" t="s">
        <v>909</v>
      </c>
      <c r="AB467" s="1" t="s">
        <v>3961</v>
      </c>
      <c r="AC467" s="1" t="s">
        <v>3962</v>
      </c>
      <c r="AD467" s="1" t="s">
        <v>3970</v>
      </c>
      <c r="AE467" s="1" t="s">
        <v>3971</v>
      </c>
      <c r="AF467" s="1" t="s">
        <v>3972</v>
      </c>
    </row>
    <row r="468" spans="1:32" ht="132.75" x14ac:dyDescent="0.25">
      <c r="A468" s="1">
        <f t="shared" si="7"/>
        <v>465</v>
      </c>
      <c r="B468" s="225"/>
      <c r="C468" s="1" t="s">
        <v>7735</v>
      </c>
      <c r="D468" s="12" t="s">
        <v>30</v>
      </c>
      <c r="E468" s="12" t="s">
        <v>3973</v>
      </c>
      <c r="F468" s="12">
        <v>5229004251</v>
      </c>
      <c r="G468" s="2" t="s">
        <v>11275</v>
      </c>
      <c r="H468" s="2" t="s">
        <v>11275</v>
      </c>
      <c r="I468" s="40" t="s">
        <v>3975</v>
      </c>
      <c r="J468" s="12" t="s">
        <v>10139</v>
      </c>
      <c r="K468" s="98" t="s">
        <v>32</v>
      </c>
      <c r="L468" s="12">
        <v>140</v>
      </c>
      <c r="M468" s="12" t="s">
        <v>2249</v>
      </c>
      <c r="N468" s="1" t="s">
        <v>3976</v>
      </c>
      <c r="O468" s="12" t="s">
        <v>570</v>
      </c>
      <c r="P468" s="14" t="s">
        <v>656</v>
      </c>
      <c r="Q468" s="102" t="s">
        <v>8704</v>
      </c>
      <c r="R468" s="1" t="s">
        <v>9247</v>
      </c>
      <c r="S468" s="1"/>
      <c r="T468" s="2" t="s">
        <v>12851</v>
      </c>
      <c r="U468" s="1" t="s">
        <v>12440</v>
      </c>
      <c r="V468" s="12" t="s">
        <v>3960</v>
      </c>
      <c r="W468" s="12">
        <v>1</v>
      </c>
      <c r="X468" s="12" t="s">
        <v>9643</v>
      </c>
      <c r="Y468" s="35">
        <v>700</v>
      </c>
      <c r="Z468" s="12">
        <v>130</v>
      </c>
      <c r="AA468" s="1" t="s">
        <v>909</v>
      </c>
      <c r="AB468" s="1" t="s">
        <v>3961</v>
      </c>
      <c r="AC468" s="1" t="s">
        <v>3962</v>
      </c>
      <c r="AD468" s="1" t="s">
        <v>3977</v>
      </c>
      <c r="AE468" s="1" t="s">
        <v>3978</v>
      </c>
      <c r="AF468" s="1" t="s">
        <v>10190</v>
      </c>
    </row>
    <row r="469" spans="1:32" ht="180" x14ac:dyDescent="0.25">
      <c r="A469" s="1">
        <f t="shared" si="7"/>
        <v>466</v>
      </c>
      <c r="B469" s="225"/>
      <c r="C469" s="1" t="s">
        <v>7737</v>
      </c>
      <c r="D469" s="12" t="s">
        <v>30</v>
      </c>
      <c r="E469" s="12" t="s">
        <v>3979</v>
      </c>
      <c r="F469" s="12">
        <v>5229005456</v>
      </c>
      <c r="G469" s="2" t="s">
        <v>11276</v>
      </c>
      <c r="H469" s="2" t="s">
        <v>11276</v>
      </c>
      <c r="I469" s="40" t="s">
        <v>3981</v>
      </c>
      <c r="J469" s="12" t="s">
        <v>10139</v>
      </c>
      <c r="K469" s="98" t="s">
        <v>32</v>
      </c>
      <c r="L469" s="12">
        <v>140</v>
      </c>
      <c r="M469" s="12" t="s">
        <v>579</v>
      </c>
      <c r="N469" s="1" t="s">
        <v>3982</v>
      </c>
      <c r="O469" s="12" t="s">
        <v>570</v>
      </c>
      <c r="P469" s="12" t="s">
        <v>3983</v>
      </c>
      <c r="Q469" s="102" t="s">
        <v>8705</v>
      </c>
      <c r="R469" s="1" t="s">
        <v>9248</v>
      </c>
      <c r="S469" s="1"/>
      <c r="T469" s="2" t="s">
        <v>12242</v>
      </c>
      <c r="U469" s="1" t="s">
        <v>12440</v>
      </c>
      <c r="V469" s="12" t="s">
        <v>3960</v>
      </c>
      <c r="W469" s="12">
        <v>1</v>
      </c>
      <c r="X469" s="12" t="s">
        <v>7540</v>
      </c>
      <c r="Y469" s="12">
        <v>1960</v>
      </c>
      <c r="Z469" s="12">
        <v>90</v>
      </c>
      <c r="AA469" s="1" t="s">
        <v>909</v>
      </c>
      <c r="AB469" s="1" t="s">
        <v>3961</v>
      </c>
      <c r="AC469" s="1" t="s">
        <v>3962</v>
      </c>
      <c r="AD469" s="1" t="s">
        <v>3984</v>
      </c>
      <c r="AE469" s="1" t="s">
        <v>3978</v>
      </c>
      <c r="AF469" s="1" t="s">
        <v>2097</v>
      </c>
    </row>
    <row r="470" spans="1:32" ht="210" x14ac:dyDescent="0.25">
      <c r="A470" s="1">
        <f t="shared" si="7"/>
        <v>467</v>
      </c>
      <c r="B470" s="225"/>
      <c r="C470" s="1" t="s">
        <v>7738</v>
      </c>
      <c r="D470" s="12" t="s">
        <v>30</v>
      </c>
      <c r="E470" s="12" t="s">
        <v>11279</v>
      </c>
      <c r="F470" s="12">
        <v>5229004340</v>
      </c>
      <c r="G470" s="2" t="s">
        <v>11278</v>
      </c>
      <c r="H470" s="2" t="s">
        <v>11277</v>
      </c>
      <c r="I470" s="39" t="s">
        <v>3986</v>
      </c>
      <c r="J470" s="12" t="s">
        <v>10139</v>
      </c>
      <c r="K470" s="98" t="s">
        <v>32</v>
      </c>
      <c r="L470" s="12">
        <v>140</v>
      </c>
      <c r="M470" s="12" t="s">
        <v>3987</v>
      </c>
      <c r="N470" s="1" t="s">
        <v>3988</v>
      </c>
      <c r="O470" s="12" t="s">
        <v>570</v>
      </c>
      <c r="P470" s="12" t="s">
        <v>1979</v>
      </c>
      <c r="Q470" s="102" t="s">
        <v>8706</v>
      </c>
      <c r="R470" s="1" t="s">
        <v>9249</v>
      </c>
      <c r="S470" s="1"/>
      <c r="T470" s="2" t="s">
        <v>12853</v>
      </c>
      <c r="U470" s="1" t="s">
        <v>12442</v>
      </c>
      <c r="V470" s="12" t="s">
        <v>3960</v>
      </c>
      <c r="W470" s="12">
        <v>1</v>
      </c>
      <c r="X470" s="12" t="s">
        <v>7540</v>
      </c>
      <c r="Y470" s="12">
        <v>1960</v>
      </c>
      <c r="Z470" s="12">
        <v>140</v>
      </c>
      <c r="AA470" s="1" t="s">
        <v>909</v>
      </c>
      <c r="AB470" s="1" t="s">
        <v>3961</v>
      </c>
      <c r="AC470" s="1" t="s">
        <v>3962</v>
      </c>
      <c r="AD470" s="1" t="s">
        <v>3989</v>
      </c>
      <c r="AE470" s="1" t="s">
        <v>3990</v>
      </c>
      <c r="AF470" s="1" t="s">
        <v>3827</v>
      </c>
    </row>
    <row r="471" spans="1:32" ht="165" x14ac:dyDescent="0.25">
      <c r="A471" s="1">
        <f t="shared" si="7"/>
        <v>468</v>
      </c>
      <c r="B471" s="225"/>
      <c r="C471" s="1" t="s">
        <v>7739</v>
      </c>
      <c r="D471" s="12" t="s">
        <v>30</v>
      </c>
      <c r="E471" s="12" t="s">
        <v>3991</v>
      </c>
      <c r="F471" s="12">
        <v>5229004195</v>
      </c>
      <c r="G471" s="2" t="s">
        <v>11280</v>
      </c>
      <c r="H471" s="2" t="s">
        <v>11280</v>
      </c>
      <c r="I471" s="40" t="s">
        <v>3993</v>
      </c>
      <c r="J471" s="12" t="s">
        <v>10139</v>
      </c>
      <c r="K471" s="98" t="s">
        <v>32</v>
      </c>
      <c r="L471" s="12">
        <v>140</v>
      </c>
      <c r="M471" s="12" t="s">
        <v>719</v>
      </c>
      <c r="N471" s="1" t="s">
        <v>3994</v>
      </c>
      <c r="O471" s="12" t="s">
        <v>570</v>
      </c>
      <c r="P471" s="12" t="s">
        <v>3995</v>
      </c>
      <c r="Q471" s="102" t="s">
        <v>8707</v>
      </c>
      <c r="R471" s="1" t="s">
        <v>9250</v>
      </c>
      <c r="S471" s="1"/>
      <c r="T471" s="2" t="s">
        <v>12855</v>
      </c>
      <c r="U471" s="1" t="s">
        <v>12546</v>
      </c>
      <c r="V471" s="12" t="s">
        <v>3926</v>
      </c>
      <c r="W471" s="12">
        <v>1</v>
      </c>
      <c r="X471" s="12" t="s">
        <v>7540</v>
      </c>
      <c r="Y471" s="12">
        <v>1960</v>
      </c>
      <c r="Z471" s="12">
        <v>78</v>
      </c>
      <c r="AA471" s="1" t="s">
        <v>909</v>
      </c>
      <c r="AB471" s="1" t="s">
        <v>3961</v>
      </c>
      <c r="AC471" s="1" t="s">
        <v>3962</v>
      </c>
      <c r="AD471" s="1" t="s">
        <v>3996</v>
      </c>
      <c r="AE471" s="1" t="s">
        <v>3997</v>
      </c>
      <c r="AF471" s="1" t="s">
        <v>3998</v>
      </c>
    </row>
    <row r="472" spans="1:32" ht="192" x14ac:dyDescent="0.25">
      <c r="A472" s="1">
        <f t="shared" si="7"/>
        <v>469</v>
      </c>
      <c r="B472" s="225"/>
      <c r="C472" s="1" t="s">
        <v>7742</v>
      </c>
      <c r="D472" s="12" t="s">
        <v>30</v>
      </c>
      <c r="E472" s="12" t="s">
        <v>11270</v>
      </c>
      <c r="F472" s="12">
        <v>5229004036</v>
      </c>
      <c r="G472" s="2" t="s">
        <v>11281</v>
      </c>
      <c r="H472" s="2" t="s">
        <v>11268</v>
      </c>
      <c r="I472" s="40" t="s">
        <v>3999</v>
      </c>
      <c r="J472" s="12" t="s">
        <v>10139</v>
      </c>
      <c r="K472" s="98" t="s">
        <v>32</v>
      </c>
      <c r="L472" s="12">
        <v>140</v>
      </c>
      <c r="M472" s="12" t="s">
        <v>536</v>
      </c>
      <c r="N472" s="1" t="s">
        <v>4000</v>
      </c>
      <c r="O472" s="12" t="s">
        <v>570</v>
      </c>
      <c r="P472" s="12"/>
      <c r="Q472" s="102" t="s">
        <v>8708</v>
      </c>
      <c r="R472" s="1" t="s">
        <v>9251</v>
      </c>
      <c r="S472" s="1"/>
      <c r="T472" s="2" t="s">
        <v>12857</v>
      </c>
      <c r="U472" s="1" t="s">
        <v>12440</v>
      </c>
      <c r="V472" s="12" t="s">
        <v>3960</v>
      </c>
      <c r="W472" s="12">
        <v>1</v>
      </c>
      <c r="X472" s="12" t="s">
        <v>7540</v>
      </c>
      <c r="Y472" s="12">
        <v>1960</v>
      </c>
      <c r="Z472" s="12">
        <v>35</v>
      </c>
      <c r="AA472" s="1" t="s">
        <v>540</v>
      </c>
      <c r="AB472" s="1" t="s">
        <v>4001</v>
      </c>
      <c r="AC472" s="1" t="s">
        <v>4002</v>
      </c>
      <c r="AD472" s="1" t="s">
        <v>4003</v>
      </c>
      <c r="AE472" s="1" t="s">
        <v>4004</v>
      </c>
      <c r="AF472" s="1" t="s">
        <v>788</v>
      </c>
    </row>
    <row r="473" spans="1:32" ht="145.5" x14ac:dyDescent="0.25">
      <c r="A473" s="1">
        <f t="shared" si="7"/>
        <v>470</v>
      </c>
      <c r="B473" s="225"/>
      <c r="C473" s="1" t="s">
        <v>7744</v>
      </c>
      <c r="D473" s="12" t="s">
        <v>30</v>
      </c>
      <c r="E473" s="12" t="s">
        <v>11283</v>
      </c>
      <c r="F473" s="12">
        <v>5229003988</v>
      </c>
      <c r="G473" s="2" t="s">
        <v>11282</v>
      </c>
      <c r="H473" s="2" t="s">
        <v>11282</v>
      </c>
      <c r="I473" s="59" t="s">
        <v>4005</v>
      </c>
      <c r="J473" s="12" t="s">
        <v>8188</v>
      </c>
      <c r="K473" s="98" t="s">
        <v>32</v>
      </c>
      <c r="L473" s="12">
        <v>140</v>
      </c>
      <c r="M473" s="12" t="s">
        <v>4006</v>
      </c>
      <c r="N473" s="1" t="s">
        <v>4007</v>
      </c>
      <c r="O473" s="12" t="s">
        <v>570</v>
      </c>
      <c r="P473" s="12"/>
      <c r="Q473" s="102" t="s">
        <v>8709</v>
      </c>
      <c r="R473" s="1" t="s">
        <v>9252</v>
      </c>
      <c r="S473" s="1"/>
      <c r="T473" s="2" t="s">
        <v>12859</v>
      </c>
      <c r="U473" s="1" t="s">
        <v>12442</v>
      </c>
      <c r="V473" s="12" t="s">
        <v>3960</v>
      </c>
      <c r="W473" s="12">
        <v>2</v>
      </c>
      <c r="X473" s="12" t="s">
        <v>9646</v>
      </c>
      <c r="Y473" s="35" t="s">
        <v>4008</v>
      </c>
      <c r="Z473" s="12" t="s">
        <v>6242</v>
      </c>
      <c r="AA473" s="1" t="s">
        <v>909</v>
      </c>
      <c r="AB473" s="1" t="s">
        <v>3961</v>
      </c>
      <c r="AC473" s="1" t="s">
        <v>3962</v>
      </c>
      <c r="AD473" s="1" t="s">
        <v>4009</v>
      </c>
      <c r="AE473" s="1" t="s">
        <v>3954</v>
      </c>
      <c r="AF473" s="1" t="s">
        <v>4010</v>
      </c>
    </row>
    <row r="474" spans="1:32" ht="150" x14ac:dyDescent="0.25">
      <c r="A474" s="1">
        <f t="shared" si="7"/>
        <v>471</v>
      </c>
      <c r="B474" s="225"/>
      <c r="C474" s="1" t="s">
        <v>10316</v>
      </c>
      <c r="D474" s="12" t="s">
        <v>30</v>
      </c>
      <c r="E474" s="12" t="s">
        <v>11285</v>
      </c>
      <c r="F474" s="12">
        <v>5229001638</v>
      </c>
      <c r="G474" s="33" t="s">
        <v>11284</v>
      </c>
      <c r="H474" s="32" t="s">
        <v>11284</v>
      </c>
      <c r="I474" s="39" t="s">
        <v>4011</v>
      </c>
      <c r="J474" s="12" t="s">
        <v>8188</v>
      </c>
      <c r="K474" s="98" t="s">
        <v>32</v>
      </c>
      <c r="L474" s="12">
        <v>140</v>
      </c>
      <c r="M474" s="12" t="s">
        <v>4012</v>
      </c>
      <c r="N474" s="1" t="s">
        <v>10191</v>
      </c>
      <c r="O474" s="12" t="s">
        <v>570</v>
      </c>
      <c r="P474" s="12" t="s">
        <v>4013</v>
      </c>
      <c r="Q474" s="102" t="s">
        <v>8710</v>
      </c>
      <c r="R474" s="1" t="s">
        <v>9242</v>
      </c>
      <c r="S474" s="1" t="s">
        <v>12243</v>
      </c>
      <c r="T474" s="2" t="s">
        <v>12860</v>
      </c>
      <c r="U474" s="1" t="s">
        <v>12546</v>
      </c>
      <c r="V474" s="12" t="s">
        <v>4014</v>
      </c>
      <c r="W474" s="12">
        <v>1</v>
      </c>
      <c r="X474" s="12" t="s">
        <v>7540</v>
      </c>
      <c r="Y474" s="35">
        <v>1960</v>
      </c>
      <c r="Z474" s="12">
        <v>30</v>
      </c>
      <c r="AA474" s="1" t="s">
        <v>909</v>
      </c>
      <c r="AB474" s="1" t="s">
        <v>3961</v>
      </c>
      <c r="AC474" s="1" t="s">
        <v>3962</v>
      </c>
      <c r="AD474" s="1" t="s">
        <v>4015</v>
      </c>
      <c r="AE474" s="1" t="s">
        <v>4016</v>
      </c>
      <c r="AF474" s="1" t="s">
        <v>10192</v>
      </c>
    </row>
    <row r="475" spans="1:32" ht="132" x14ac:dyDescent="0.25">
      <c r="A475" s="1">
        <f t="shared" si="7"/>
        <v>472</v>
      </c>
      <c r="B475" s="225"/>
      <c r="C475" s="1" t="s">
        <v>7745</v>
      </c>
      <c r="D475" s="12" t="s">
        <v>30</v>
      </c>
      <c r="E475" s="12" t="s">
        <v>11288</v>
      </c>
      <c r="F475" s="12">
        <v>5229007319</v>
      </c>
      <c r="G475" s="2" t="s">
        <v>11287</v>
      </c>
      <c r="H475" s="2" t="s">
        <v>11286</v>
      </c>
      <c r="I475" s="52" t="s">
        <v>4017</v>
      </c>
      <c r="J475" s="12" t="s">
        <v>8188</v>
      </c>
      <c r="K475" s="98" t="s">
        <v>32</v>
      </c>
      <c r="L475" s="12">
        <v>140</v>
      </c>
      <c r="M475" s="12" t="s">
        <v>60</v>
      </c>
      <c r="N475" s="1" t="s">
        <v>4018</v>
      </c>
      <c r="O475" s="14" t="s">
        <v>49</v>
      </c>
      <c r="P475" s="14" t="s">
        <v>4019</v>
      </c>
      <c r="Q475" s="102" t="s">
        <v>8711</v>
      </c>
      <c r="R475" s="1" t="s">
        <v>9253</v>
      </c>
      <c r="S475" s="1" t="s">
        <v>12244</v>
      </c>
      <c r="T475" s="2" t="s">
        <v>4020</v>
      </c>
      <c r="U475" s="1" t="s">
        <v>12442</v>
      </c>
      <c r="V475" s="12" t="s">
        <v>3960</v>
      </c>
      <c r="W475" s="12">
        <v>2</v>
      </c>
      <c r="X475" s="12" t="s">
        <v>9647</v>
      </c>
      <c r="Y475" s="35">
        <v>2100</v>
      </c>
      <c r="Z475" s="12" t="s">
        <v>4021</v>
      </c>
      <c r="AA475" s="1" t="s">
        <v>909</v>
      </c>
      <c r="AB475" s="1" t="s">
        <v>3961</v>
      </c>
      <c r="AC475" s="1" t="s">
        <v>3962</v>
      </c>
      <c r="AD475" s="1" t="s">
        <v>4022</v>
      </c>
      <c r="AE475" s="1" t="s">
        <v>652</v>
      </c>
      <c r="AF475" s="1" t="s">
        <v>4023</v>
      </c>
    </row>
    <row r="476" spans="1:32" ht="147" x14ac:dyDescent="0.25">
      <c r="A476" s="1">
        <f t="shared" si="7"/>
        <v>473</v>
      </c>
      <c r="B476" s="225"/>
      <c r="C476" s="1" t="s">
        <v>10317</v>
      </c>
      <c r="D476" s="12" t="s">
        <v>223</v>
      </c>
      <c r="E476" s="12" t="s">
        <v>4024</v>
      </c>
      <c r="F476" s="12">
        <v>5229002751</v>
      </c>
      <c r="G476" s="2" t="s">
        <v>11289</v>
      </c>
      <c r="H476" s="2" t="s">
        <v>11289</v>
      </c>
      <c r="I476" s="39" t="s">
        <v>4025</v>
      </c>
      <c r="J476" s="12" t="s">
        <v>10139</v>
      </c>
      <c r="K476" s="98" t="s">
        <v>32</v>
      </c>
      <c r="L476" s="12">
        <v>228</v>
      </c>
      <c r="M476" s="20" t="s">
        <v>3504</v>
      </c>
      <c r="N476" s="1" t="s">
        <v>4026</v>
      </c>
      <c r="O476" s="12" t="s">
        <v>570</v>
      </c>
      <c r="P476" s="12" t="s">
        <v>2340</v>
      </c>
      <c r="Q476" s="102" t="s">
        <v>8712</v>
      </c>
      <c r="R476" s="1" t="s">
        <v>9254</v>
      </c>
      <c r="S476" s="1" t="s">
        <v>12246</v>
      </c>
      <c r="T476" s="2" t="s">
        <v>12245</v>
      </c>
      <c r="U476" s="1" t="s">
        <v>12442</v>
      </c>
      <c r="V476" s="12" t="s">
        <v>4027</v>
      </c>
      <c r="W476" s="12">
        <v>3</v>
      </c>
      <c r="X476" s="12" t="s">
        <v>9648</v>
      </c>
      <c r="Y476" s="35">
        <v>4793.25</v>
      </c>
      <c r="Z476" s="12" t="s">
        <v>7250</v>
      </c>
      <c r="AA476" s="1" t="s">
        <v>909</v>
      </c>
      <c r="AB476" s="1" t="s">
        <v>3961</v>
      </c>
      <c r="AC476" s="1" t="s">
        <v>3962</v>
      </c>
      <c r="AD476" s="1" t="s">
        <v>4028</v>
      </c>
      <c r="AE476" s="1" t="s">
        <v>4029</v>
      </c>
      <c r="AF476" s="1" t="s">
        <v>4030</v>
      </c>
    </row>
    <row r="477" spans="1:32" ht="132.75" x14ac:dyDescent="0.25">
      <c r="A477" s="1">
        <f t="shared" si="7"/>
        <v>474</v>
      </c>
      <c r="B477" s="225" t="s">
        <v>7415</v>
      </c>
      <c r="C477" s="1" t="s">
        <v>7755</v>
      </c>
      <c r="D477" s="12" t="s">
        <v>30</v>
      </c>
      <c r="E477" s="12" t="s">
        <v>11291</v>
      </c>
      <c r="F477" s="21">
        <v>5230002080</v>
      </c>
      <c r="G477" s="2" t="s">
        <v>11292</v>
      </c>
      <c r="H477" s="1" t="s">
        <v>11290</v>
      </c>
      <c r="I477" s="52" t="s">
        <v>4031</v>
      </c>
      <c r="J477" s="12" t="s">
        <v>10139</v>
      </c>
      <c r="K477" s="98" t="s">
        <v>32</v>
      </c>
      <c r="L477" s="12">
        <v>140</v>
      </c>
      <c r="M477" s="44" t="s">
        <v>4032</v>
      </c>
      <c r="N477" s="1" t="s">
        <v>4033</v>
      </c>
      <c r="O477" s="12" t="s">
        <v>570</v>
      </c>
      <c r="P477" s="14" t="s">
        <v>4034</v>
      </c>
      <c r="Q477" s="57" t="s">
        <v>8860</v>
      </c>
      <c r="R477" s="1" t="s">
        <v>9255</v>
      </c>
      <c r="S477" s="1"/>
      <c r="T477" s="2" t="s">
        <v>12247</v>
      </c>
      <c r="U477" s="1" t="s">
        <v>12440</v>
      </c>
      <c r="V477" s="12" t="s">
        <v>4035</v>
      </c>
      <c r="W477" s="12">
        <v>3</v>
      </c>
      <c r="X477" s="12" t="s">
        <v>9661</v>
      </c>
      <c r="Y477" s="12">
        <v>2025</v>
      </c>
      <c r="Z477" s="12" t="s">
        <v>9662</v>
      </c>
      <c r="AA477" s="1" t="s">
        <v>540</v>
      </c>
      <c r="AB477" s="1" t="s">
        <v>4037</v>
      </c>
      <c r="AC477" s="1" t="s">
        <v>4038</v>
      </c>
      <c r="AD477" s="1" t="s">
        <v>4039</v>
      </c>
      <c r="AE477" s="1" t="s">
        <v>4040</v>
      </c>
      <c r="AF477" s="1" t="s">
        <v>10193</v>
      </c>
    </row>
    <row r="478" spans="1:32" ht="135" x14ac:dyDescent="0.25">
      <c r="A478" s="1">
        <f t="shared" si="7"/>
        <v>475</v>
      </c>
      <c r="B478" s="225"/>
      <c r="C478" s="1" t="s">
        <v>7749</v>
      </c>
      <c r="D478" s="12" t="s">
        <v>30</v>
      </c>
      <c r="E478" s="12" t="s">
        <v>11295</v>
      </c>
      <c r="F478" s="21">
        <v>5230001960</v>
      </c>
      <c r="G478" s="2" t="s">
        <v>11294</v>
      </c>
      <c r="H478" s="2" t="s">
        <v>11293</v>
      </c>
      <c r="I478" s="46" t="s">
        <v>4041</v>
      </c>
      <c r="J478" s="12" t="s">
        <v>10139</v>
      </c>
      <c r="K478" s="98" t="s">
        <v>32</v>
      </c>
      <c r="L478" s="12">
        <v>140</v>
      </c>
      <c r="M478" s="12" t="s">
        <v>719</v>
      </c>
      <c r="N478" s="1" t="s">
        <v>4042</v>
      </c>
      <c r="O478" s="12" t="s">
        <v>570</v>
      </c>
      <c r="P478" s="14" t="s">
        <v>4043</v>
      </c>
      <c r="Q478" s="102" t="s">
        <v>8713</v>
      </c>
      <c r="R478" s="1" t="s">
        <v>9256</v>
      </c>
      <c r="S478" s="1"/>
      <c r="T478" s="2" t="s">
        <v>12866</v>
      </c>
      <c r="U478" s="1" t="s">
        <v>12867</v>
      </c>
      <c r="V478" s="12" t="s">
        <v>4044</v>
      </c>
      <c r="W478" s="12">
        <v>3</v>
      </c>
      <c r="X478" s="12" t="s">
        <v>9652</v>
      </c>
      <c r="Y478" s="12">
        <v>1025</v>
      </c>
      <c r="Z478" s="12" t="s">
        <v>9653</v>
      </c>
      <c r="AA478" s="1" t="s">
        <v>540</v>
      </c>
      <c r="AB478" s="1" t="s">
        <v>4045</v>
      </c>
      <c r="AC478" s="1" t="s">
        <v>4046</v>
      </c>
      <c r="AD478" s="1" t="s">
        <v>4047</v>
      </c>
      <c r="AE478" s="1" t="s">
        <v>4040</v>
      </c>
      <c r="AF478" s="1" t="s">
        <v>2190</v>
      </c>
    </row>
    <row r="479" spans="1:32" ht="105" x14ac:dyDescent="0.25">
      <c r="A479" s="1">
        <f t="shared" si="7"/>
        <v>476</v>
      </c>
      <c r="B479" s="225"/>
      <c r="C479" s="1" t="s">
        <v>7750</v>
      </c>
      <c r="D479" s="12" t="s">
        <v>30</v>
      </c>
      <c r="E479" s="12" t="s">
        <v>4048</v>
      </c>
      <c r="F479" s="21">
        <v>5230002026</v>
      </c>
      <c r="G479" s="2" t="s">
        <v>11296</v>
      </c>
      <c r="H479" s="2" t="s">
        <v>11296</v>
      </c>
      <c r="I479" s="39" t="s">
        <v>4049</v>
      </c>
      <c r="J479" s="12" t="s">
        <v>10139</v>
      </c>
      <c r="K479" s="98" t="s">
        <v>32</v>
      </c>
      <c r="L479" s="12">
        <v>140</v>
      </c>
      <c r="M479" s="12" t="s">
        <v>4050</v>
      </c>
      <c r="N479" s="1" t="s">
        <v>4051</v>
      </c>
      <c r="O479" s="12" t="s">
        <v>570</v>
      </c>
      <c r="P479" s="12"/>
      <c r="Q479" s="102" t="s">
        <v>8714</v>
      </c>
      <c r="R479" s="1" t="s">
        <v>9256</v>
      </c>
      <c r="S479" s="1"/>
      <c r="T479" s="2" t="s">
        <v>12868</v>
      </c>
      <c r="U479" s="1" t="s">
        <v>12673</v>
      </c>
      <c r="V479" s="12" t="s">
        <v>4035</v>
      </c>
      <c r="W479" s="12">
        <v>2</v>
      </c>
      <c r="X479" s="12" t="s">
        <v>9654</v>
      </c>
      <c r="Y479" s="12">
        <v>2025</v>
      </c>
      <c r="Z479" s="12" t="s">
        <v>9655</v>
      </c>
      <c r="AA479" s="1" t="s">
        <v>540</v>
      </c>
      <c r="AB479" s="1" t="s">
        <v>4052</v>
      </c>
      <c r="AC479" s="1" t="s">
        <v>4053</v>
      </c>
      <c r="AD479" s="1" t="s">
        <v>4054</v>
      </c>
      <c r="AE479" s="1" t="s">
        <v>4040</v>
      </c>
      <c r="AF479" s="1" t="s">
        <v>4055</v>
      </c>
    </row>
    <row r="480" spans="1:32" ht="120" x14ac:dyDescent="0.25">
      <c r="A480" s="1">
        <f t="shared" si="7"/>
        <v>477</v>
      </c>
      <c r="B480" s="225"/>
      <c r="C480" s="1" t="s">
        <v>7747</v>
      </c>
      <c r="D480" s="12" t="s">
        <v>30</v>
      </c>
      <c r="E480" s="12" t="s">
        <v>4056</v>
      </c>
      <c r="F480" s="12">
        <v>5230002080</v>
      </c>
      <c r="G480" s="2" t="s">
        <v>12863</v>
      </c>
      <c r="H480" s="2" t="s">
        <v>11297</v>
      </c>
      <c r="I480" s="46" t="s">
        <v>4058</v>
      </c>
      <c r="J480" s="12" t="s">
        <v>10139</v>
      </c>
      <c r="K480" s="98" t="s">
        <v>32</v>
      </c>
      <c r="L480" s="12">
        <v>140</v>
      </c>
      <c r="M480" s="12" t="s">
        <v>579</v>
      </c>
      <c r="N480" s="1" t="s">
        <v>4059</v>
      </c>
      <c r="O480" s="12" t="s">
        <v>570</v>
      </c>
      <c r="P480" s="14" t="s">
        <v>4060</v>
      </c>
      <c r="Q480" s="102" t="s">
        <v>8715</v>
      </c>
      <c r="R480" s="1" t="s">
        <v>9257</v>
      </c>
      <c r="S480" s="1"/>
      <c r="T480" s="2" t="s">
        <v>12247</v>
      </c>
      <c r="U480" s="1" t="s">
        <v>12443</v>
      </c>
      <c r="V480" s="12" t="s">
        <v>4035</v>
      </c>
      <c r="W480" s="12">
        <v>2</v>
      </c>
      <c r="X480" s="12" t="s">
        <v>9558</v>
      </c>
      <c r="Y480" s="12">
        <v>2025</v>
      </c>
      <c r="Z480" s="35" t="s">
        <v>4602</v>
      </c>
      <c r="AA480" s="1" t="s">
        <v>540</v>
      </c>
      <c r="AB480" s="1" t="s">
        <v>4061</v>
      </c>
      <c r="AC480" s="1" t="s">
        <v>4062</v>
      </c>
      <c r="AD480" s="1" t="s">
        <v>4063</v>
      </c>
      <c r="AE480" s="1" t="s">
        <v>4040</v>
      </c>
      <c r="AF480" s="1" t="s">
        <v>1610</v>
      </c>
    </row>
    <row r="481" spans="1:32" ht="132.75" x14ac:dyDescent="0.25">
      <c r="A481" s="1">
        <f t="shared" si="7"/>
        <v>478</v>
      </c>
      <c r="B481" s="225"/>
      <c r="C481" s="1" t="s">
        <v>7754</v>
      </c>
      <c r="D481" s="12" t="s">
        <v>30</v>
      </c>
      <c r="E481" s="12" t="s">
        <v>4088</v>
      </c>
      <c r="F481" s="12">
        <v>5230002058</v>
      </c>
      <c r="G481" s="2" t="s">
        <v>11299</v>
      </c>
      <c r="H481" s="1" t="s">
        <v>11298</v>
      </c>
      <c r="I481" s="46" t="s">
        <v>4064</v>
      </c>
      <c r="J481" s="12" t="s">
        <v>10139</v>
      </c>
      <c r="K481" s="98" t="s">
        <v>32</v>
      </c>
      <c r="L481" s="12">
        <v>140</v>
      </c>
      <c r="M481" s="12" t="s">
        <v>719</v>
      </c>
      <c r="N481" s="1" t="s">
        <v>4065</v>
      </c>
      <c r="O481" s="12" t="s">
        <v>570</v>
      </c>
      <c r="P481" s="14"/>
      <c r="Q481" s="89" t="s">
        <v>8718</v>
      </c>
      <c r="R481" s="1" t="s">
        <v>9256</v>
      </c>
      <c r="S481" s="1"/>
      <c r="T481" s="2" t="s">
        <v>12864</v>
      </c>
      <c r="U481" s="1" t="s">
        <v>12872</v>
      </c>
      <c r="V481" s="12" t="s">
        <v>4035</v>
      </c>
      <c r="W481" s="12">
        <v>3</v>
      </c>
      <c r="X481" s="12" t="s">
        <v>9661</v>
      </c>
      <c r="Y481" s="12">
        <v>2025</v>
      </c>
      <c r="Z481" s="12" t="s">
        <v>7549</v>
      </c>
      <c r="AA481" s="1" t="s">
        <v>540</v>
      </c>
      <c r="AB481" s="1" t="s">
        <v>4066</v>
      </c>
      <c r="AC481" s="1" t="s">
        <v>4067</v>
      </c>
      <c r="AD481" s="16" t="s">
        <v>4068</v>
      </c>
      <c r="AE481" s="1" t="s">
        <v>4040</v>
      </c>
      <c r="AF481" s="1" t="s">
        <v>5610</v>
      </c>
    </row>
    <row r="482" spans="1:32" ht="132.75" x14ac:dyDescent="0.25">
      <c r="A482" s="1">
        <f t="shared" si="7"/>
        <v>479</v>
      </c>
      <c r="B482" s="225"/>
      <c r="C482" s="1" t="s">
        <v>7756</v>
      </c>
      <c r="D482" s="12" t="s">
        <v>30</v>
      </c>
      <c r="E482" s="12" t="s">
        <v>11295</v>
      </c>
      <c r="F482" s="12">
        <v>5230001960</v>
      </c>
      <c r="G482" s="2" t="s">
        <v>11301</v>
      </c>
      <c r="H482" s="1" t="s">
        <v>11300</v>
      </c>
      <c r="I482" s="39" t="s">
        <v>4069</v>
      </c>
      <c r="J482" s="12" t="s">
        <v>10139</v>
      </c>
      <c r="K482" s="98" t="s">
        <v>32</v>
      </c>
      <c r="L482" s="12">
        <v>140</v>
      </c>
      <c r="M482" s="12" t="s">
        <v>579</v>
      </c>
      <c r="N482" s="1" t="s">
        <v>4070</v>
      </c>
      <c r="O482" s="12" t="s">
        <v>570</v>
      </c>
      <c r="P482" s="14"/>
      <c r="Q482" s="102" t="s">
        <v>8716</v>
      </c>
      <c r="R482" s="1" t="s">
        <v>9258</v>
      </c>
      <c r="S482" s="1"/>
      <c r="T482" s="2" t="s">
        <v>12866</v>
      </c>
      <c r="U482" s="1" t="s">
        <v>12867</v>
      </c>
      <c r="V482" s="12" t="s">
        <v>4035</v>
      </c>
      <c r="W482" s="12">
        <v>3</v>
      </c>
      <c r="X482" s="12" t="s">
        <v>9663</v>
      </c>
      <c r="Y482" s="12">
        <v>2025</v>
      </c>
      <c r="Z482" s="12" t="s">
        <v>7250</v>
      </c>
      <c r="AA482" s="1" t="s">
        <v>540</v>
      </c>
      <c r="AB482" s="1" t="s">
        <v>4071</v>
      </c>
      <c r="AC482" s="1" t="s">
        <v>720</v>
      </c>
      <c r="AD482" s="1" t="s">
        <v>4054</v>
      </c>
      <c r="AE482" s="1" t="s">
        <v>4040</v>
      </c>
      <c r="AF482" s="1" t="s">
        <v>4072</v>
      </c>
    </row>
    <row r="483" spans="1:32" ht="120" x14ac:dyDescent="0.25">
      <c r="A483" s="1">
        <f t="shared" si="7"/>
        <v>480</v>
      </c>
      <c r="B483" s="225"/>
      <c r="C483" s="1" t="s">
        <v>7752</v>
      </c>
      <c r="D483" s="12" t="s">
        <v>30</v>
      </c>
      <c r="E483" s="12" t="s">
        <v>11303</v>
      </c>
      <c r="F483" s="21">
        <v>5230001914</v>
      </c>
      <c r="G483" s="2" t="s">
        <v>11302</v>
      </c>
      <c r="H483" s="2" t="s">
        <v>11302</v>
      </c>
      <c r="I483" s="39" t="s">
        <v>4074</v>
      </c>
      <c r="J483" s="12" t="s">
        <v>10139</v>
      </c>
      <c r="K483" s="98" t="s">
        <v>32</v>
      </c>
      <c r="L483" s="12">
        <v>140</v>
      </c>
      <c r="M483" s="12" t="s">
        <v>4075</v>
      </c>
      <c r="N483" s="1" t="s">
        <v>4076</v>
      </c>
      <c r="O483" s="12" t="s">
        <v>570</v>
      </c>
      <c r="P483" s="12"/>
      <c r="Q483" s="109" t="s">
        <v>8903</v>
      </c>
      <c r="R483" s="1" t="s">
        <v>9256</v>
      </c>
      <c r="S483" s="1"/>
      <c r="T483" s="2" t="s">
        <v>12871</v>
      </c>
      <c r="U483" s="1" t="s">
        <v>12440</v>
      </c>
      <c r="V483" s="12" t="s">
        <v>4035</v>
      </c>
      <c r="W483" s="12">
        <v>3</v>
      </c>
      <c r="X483" s="12" t="s">
        <v>9658</v>
      </c>
      <c r="Y483" s="12">
        <v>2025</v>
      </c>
      <c r="Z483" s="12" t="s">
        <v>9659</v>
      </c>
      <c r="AA483" s="1" t="s">
        <v>540</v>
      </c>
      <c r="AB483" s="1" t="s">
        <v>4077</v>
      </c>
      <c r="AC483" s="1" t="s">
        <v>4078</v>
      </c>
      <c r="AD483" s="16" t="s">
        <v>4079</v>
      </c>
      <c r="AE483" s="1" t="s">
        <v>4040</v>
      </c>
      <c r="AF483" s="1" t="s">
        <v>4080</v>
      </c>
    </row>
    <row r="484" spans="1:32" ht="102.75" x14ac:dyDescent="0.25">
      <c r="A484" s="1">
        <f t="shared" si="7"/>
        <v>481</v>
      </c>
      <c r="B484" s="225"/>
      <c r="C484" s="1" t="s">
        <v>7751</v>
      </c>
      <c r="D484" s="12" t="s">
        <v>30</v>
      </c>
      <c r="E484" s="12" t="s">
        <v>4081</v>
      </c>
      <c r="F484" s="12">
        <v>5230000910</v>
      </c>
      <c r="G484" s="2" t="s">
        <v>11305</v>
      </c>
      <c r="H484" s="2" t="s">
        <v>11304</v>
      </c>
      <c r="I484" s="93" t="s">
        <v>4082</v>
      </c>
      <c r="J484" s="12" t="s">
        <v>10139</v>
      </c>
      <c r="K484" s="98" t="s">
        <v>32</v>
      </c>
      <c r="L484" s="12">
        <v>140</v>
      </c>
      <c r="M484" s="44" t="s">
        <v>579</v>
      </c>
      <c r="N484" s="1" t="s">
        <v>4083</v>
      </c>
      <c r="O484" s="12" t="s">
        <v>570</v>
      </c>
      <c r="P484" s="14" t="s">
        <v>1446</v>
      </c>
      <c r="Q484" s="102" t="s">
        <v>8717</v>
      </c>
      <c r="R484" s="1" t="s">
        <v>9256</v>
      </c>
      <c r="S484" s="1"/>
      <c r="T484" s="2" t="s">
        <v>12870</v>
      </c>
      <c r="U484" s="1" t="s">
        <v>12440</v>
      </c>
      <c r="V484" s="12" t="s">
        <v>4084</v>
      </c>
      <c r="W484" s="12">
        <v>2</v>
      </c>
      <c r="X484" s="12" t="s">
        <v>9657</v>
      </c>
      <c r="Y484" s="12">
        <v>2025</v>
      </c>
      <c r="Z484" s="12" t="s">
        <v>7282</v>
      </c>
      <c r="AA484" s="1" t="s">
        <v>540</v>
      </c>
      <c r="AB484" s="1" t="s">
        <v>4085</v>
      </c>
      <c r="AC484" s="1" t="s">
        <v>4086</v>
      </c>
      <c r="AD484" s="1" t="s">
        <v>4087</v>
      </c>
      <c r="AE484" s="1" t="s">
        <v>4040</v>
      </c>
      <c r="AF484" s="1" t="s">
        <v>1017</v>
      </c>
    </row>
    <row r="485" spans="1:32" ht="120" x14ac:dyDescent="0.25">
      <c r="A485" s="1">
        <f t="shared" si="7"/>
        <v>482</v>
      </c>
      <c r="B485" s="225"/>
      <c r="C485" s="1" t="s">
        <v>7748</v>
      </c>
      <c r="D485" s="12" t="s">
        <v>30</v>
      </c>
      <c r="E485" s="12" t="s">
        <v>4088</v>
      </c>
      <c r="F485" s="12">
        <v>5230002058</v>
      </c>
      <c r="G485" s="2" t="s">
        <v>11306</v>
      </c>
      <c r="H485" s="2" t="s">
        <v>11306</v>
      </c>
      <c r="I485" s="42" t="s">
        <v>4090</v>
      </c>
      <c r="J485" s="12" t="s">
        <v>10139</v>
      </c>
      <c r="K485" s="98" t="s">
        <v>32</v>
      </c>
      <c r="L485" s="12">
        <v>140</v>
      </c>
      <c r="M485" s="12" t="s">
        <v>719</v>
      </c>
      <c r="N485" s="1" t="s">
        <v>4065</v>
      </c>
      <c r="O485" s="12" t="s">
        <v>570</v>
      </c>
      <c r="P485" s="14" t="s">
        <v>4091</v>
      </c>
      <c r="Q485" s="102" t="s">
        <v>8718</v>
      </c>
      <c r="R485" s="1" t="s">
        <v>9256</v>
      </c>
      <c r="S485" s="1"/>
      <c r="T485" s="2" t="s">
        <v>12864</v>
      </c>
      <c r="U485" s="1" t="s">
        <v>12456</v>
      </c>
      <c r="V485" s="12" t="s">
        <v>4035</v>
      </c>
      <c r="W485" s="12">
        <v>2</v>
      </c>
      <c r="X485" s="12" t="s">
        <v>9558</v>
      </c>
      <c r="Y485" s="12">
        <v>2025</v>
      </c>
      <c r="Z485" s="12" t="s">
        <v>9651</v>
      </c>
      <c r="AA485" s="1" t="s">
        <v>540</v>
      </c>
      <c r="AB485" s="1" t="s">
        <v>4092</v>
      </c>
      <c r="AC485" s="1" t="s">
        <v>2966</v>
      </c>
      <c r="AD485" s="16" t="s">
        <v>4079</v>
      </c>
      <c r="AE485" s="1" t="s">
        <v>4040</v>
      </c>
      <c r="AF485" s="1" t="s">
        <v>10194</v>
      </c>
    </row>
    <row r="486" spans="1:32" ht="132.75" x14ac:dyDescent="0.25">
      <c r="A486" s="1">
        <f t="shared" si="7"/>
        <v>483</v>
      </c>
      <c r="B486" s="225"/>
      <c r="C486" s="1" t="s">
        <v>7757</v>
      </c>
      <c r="D486" s="12" t="s">
        <v>30</v>
      </c>
      <c r="E486" s="12" t="s">
        <v>4102</v>
      </c>
      <c r="F486" s="12">
        <v>5230001086</v>
      </c>
      <c r="G486" s="2" t="s">
        <v>11308</v>
      </c>
      <c r="H486" s="2" t="s">
        <v>11307</v>
      </c>
      <c r="I486" s="39" t="s">
        <v>4093</v>
      </c>
      <c r="J486" s="12" t="s">
        <v>10139</v>
      </c>
      <c r="K486" s="98" t="s">
        <v>32</v>
      </c>
      <c r="L486" s="12">
        <v>140</v>
      </c>
      <c r="M486" s="12" t="s">
        <v>4094</v>
      </c>
      <c r="N486" s="1" t="s">
        <v>4095</v>
      </c>
      <c r="O486" s="12" t="s">
        <v>570</v>
      </c>
      <c r="P486" s="12"/>
      <c r="Q486" s="102" t="s">
        <v>8719</v>
      </c>
      <c r="R486" s="1" t="s">
        <v>9256</v>
      </c>
      <c r="S486" s="1"/>
      <c r="T486" s="2" t="s">
        <v>12248</v>
      </c>
      <c r="U486" s="1" t="s">
        <v>12873</v>
      </c>
      <c r="V486" s="12" t="s">
        <v>4035</v>
      </c>
      <c r="W486" s="12">
        <v>2</v>
      </c>
      <c r="X486" s="12" t="s">
        <v>9654</v>
      </c>
      <c r="Y486" s="12">
        <v>2025</v>
      </c>
      <c r="Z486" s="12" t="s">
        <v>3022</v>
      </c>
      <c r="AA486" s="1" t="s">
        <v>540</v>
      </c>
      <c r="AB486" s="1" t="s">
        <v>4097</v>
      </c>
      <c r="AC486" s="1" t="s">
        <v>4098</v>
      </c>
      <c r="AD486" s="16" t="s">
        <v>4099</v>
      </c>
      <c r="AE486" s="1" t="s">
        <v>4100</v>
      </c>
      <c r="AF486" s="1" t="s">
        <v>4101</v>
      </c>
    </row>
    <row r="487" spans="1:32" ht="135" x14ac:dyDescent="0.25">
      <c r="A487" s="1">
        <f t="shared" si="7"/>
        <v>484</v>
      </c>
      <c r="B487" s="225"/>
      <c r="C487" s="1" t="s">
        <v>7746</v>
      </c>
      <c r="D487" s="12" t="s">
        <v>30</v>
      </c>
      <c r="E487" s="12" t="s">
        <v>4102</v>
      </c>
      <c r="F487" s="12">
        <v>5230001086</v>
      </c>
      <c r="G487" s="2" t="s">
        <v>11309</v>
      </c>
      <c r="H487" s="2" t="s">
        <v>11307</v>
      </c>
      <c r="I487" s="39" t="s">
        <v>4093</v>
      </c>
      <c r="J487" s="12" t="s">
        <v>10139</v>
      </c>
      <c r="K487" s="98" t="s">
        <v>32</v>
      </c>
      <c r="L487" s="12">
        <v>140</v>
      </c>
      <c r="M487" s="12" t="s">
        <v>4094</v>
      </c>
      <c r="N487" s="1" t="s">
        <v>4095</v>
      </c>
      <c r="O487" s="12" t="s">
        <v>570</v>
      </c>
      <c r="P487" s="12"/>
      <c r="Q487" s="109" t="s">
        <v>8904</v>
      </c>
      <c r="R487" s="1" t="s">
        <v>9256</v>
      </c>
      <c r="S487" s="1"/>
      <c r="T487" s="2" t="s">
        <v>12248</v>
      </c>
      <c r="U487" s="1" t="s">
        <v>12736</v>
      </c>
      <c r="V487" s="12" t="s">
        <v>4035</v>
      </c>
      <c r="W487" s="12">
        <v>4</v>
      </c>
      <c r="X487" s="12" t="s">
        <v>9649</v>
      </c>
      <c r="Y487" s="12">
        <v>2025</v>
      </c>
      <c r="Z487" s="12" t="s">
        <v>9650</v>
      </c>
      <c r="AA487" s="1" t="s">
        <v>540</v>
      </c>
      <c r="AB487" s="1" t="s">
        <v>4104</v>
      </c>
      <c r="AC487" s="1" t="s">
        <v>4105</v>
      </c>
      <c r="AD487" s="1" t="s">
        <v>4106</v>
      </c>
      <c r="AE487" s="1" t="s">
        <v>4107</v>
      </c>
      <c r="AF487" s="1" t="s">
        <v>4108</v>
      </c>
    </row>
    <row r="488" spans="1:32" ht="180" x14ac:dyDescent="0.25">
      <c r="A488" s="1">
        <f t="shared" si="7"/>
        <v>485</v>
      </c>
      <c r="B488" s="225"/>
      <c r="C488" s="1" t="s">
        <v>9656</v>
      </c>
      <c r="D488" s="12" t="s">
        <v>30</v>
      </c>
      <c r="E488" s="12" t="s">
        <v>4109</v>
      </c>
      <c r="F488" s="12">
        <v>5230002107</v>
      </c>
      <c r="G488" s="2" t="s">
        <v>11310</v>
      </c>
      <c r="H488" s="2" t="s">
        <v>11310</v>
      </c>
      <c r="I488" s="39" t="s">
        <v>4110</v>
      </c>
      <c r="J488" s="12" t="s">
        <v>8188</v>
      </c>
      <c r="K488" s="98" t="s">
        <v>32</v>
      </c>
      <c r="L488" s="12">
        <v>140</v>
      </c>
      <c r="M488" s="12" t="s">
        <v>513</v>
      </c>
      <c r="N488" s="1" t="s">
        <v>4111</v>
      </c>
      <c r="O488" s="12" t="s">
        <v>570</v>
      </c>
      <c r="P488" s="14" t="s">
        <v>4112</v>
      </c>
      <c r="Q488" s="102" t="s">
        <v>8720</v>
      </c>
      <c r="R488" s="1" t="s">
        <v>9256</v>
      </c>
      <c r="S488" s="1"/>
      <c r="T488" s="2" t="s">
        <v>12869</v>
      </c>
      <c r="U488" s="1" t="s">
        <v>12440</v>
      </c>
      <c r="V488" s="12" t="s">
        <v>4035</v>
      </c>
      <c r="W488" s="12">
        <v>2</v>
      </c>
      <c r="X488" s="12" t="s">
        <v>9657</v>
      </c>
      <c r="Y488" s="12">
        <v>2025</v>
      </c>
      <c r="Z488" s="12" t="s">
        <v>7282</v>
      </c>
      <c r="AA488" s="1" t="s">
        <v>582</v>
      </c>
      <c r="AB488" s="1" t="s">
        <v>4113</v>
      </c>
      <c r="AC488" s="1" t="s">
        <v>4114</v>
      </c>
      <c r="AD488" s="1" t="s">
        <v>4115</v>
      </c>
      <c r="AE488" s="1" t="s">
        <v>2698</v>
      </c>
      <c r="AF488" s="1" t="s">
        <v>2097</v>
      </c>
    </row>
    <row r="489" spans="1:32" ht="135" x14ac:dyDescent="0.25">
      <c r="A489" s="1">
        <f t="shared" si="7"/>
        <v>486</v>
      </c>
      <c r="B489" s="225"/>
      <c r="C489" s="1" t="s">
        <v>7758</v>
      </c>
      <c r="D489" s="12" t="s">
        <v>30</v>
      </c>
      <c r="E489" s="12" t="s">
        <v>4116</v>
      </c>
      <c r="F489" s="12">
        <v>5230005161</v>
      </c>
      <c r="G489" s="2" t="s">
        <v>11311</v>
      </c>
      <c r="H489" s="2" t="s">
        <v>11311</v>
      </c>
      <c r="I489" s="39" t="s">
        <v>4117</v>
      </c>
      <c r="J489" s="12" t="s">
        <v>10139</v>
      </c>
      <c r="K489" s="98" t="s">
        <v>32</v>
      </c>
      <c r="L489" s="12">
        <v>140</v>
      </c>
      <c r="M489" s="12" t="s">
        <v>60</v>
      </c>
      <c r="N489" s="1" t="s">
        <v>4118</v>
      </c>
      <c r="O489" s="12" t="s">
        <v>570</v>
      </c>
      <c r="P489" s="14" t="s">
        <v>4103</v>
      </c>
      <c r="Q489" s="50" t="s">
        <v>8905</v>
      </c>
      <c r="R489" s="1" t="s">
        <v>9256</v>
      </c>
      <c r="S489" s="1"/>
      <c r="T489" s="2" t="s">
        <v>12249</v>
      </c>
      <c r="U489" s="1" t="s">
        <v>12874</v>
      </c>
      <c r="V489" s="12" t="s">
        <v>4035</v>
      </c>
      <c r="W489" s="12">
        <v>2</v>
      </c>
      <c r="X489" s="12" t="s">
        <v>9664</v>
      </c>
      <c r="Y489" s="12">
        <v>2025</v>
      </c>
      <c r="Z489" s="12" t="s">
        <v>9665</v>
      </c>
      <c r="AA489" s="1" t="s">
        <v>540</v>
      </c>
      <c r="AB489" s="1" t="s">
        <v>4104</v>
      </c>
      <c r="AC489" s="1" t="s">
        <v>4105</v>
      </c>
      <c r="AD489" s="1" t="s">
        <v>4119</v>
      </c>
      <c r="AE489" s="1" t="s">
        <v>652</v>
      </c>
      <c r="AF489" s="1" t="s">
        <v>2097</v>
      </c>
    </row>
    <row r="490" spans="1:32" ht="132.75" x14ac:dyDescent="0.25">
      <c r="A490" s="1">
        <f t="shared" si="7"/>
        <v>487</v>
      </c>
      <c r="B490" s="225" t="s">
        <v>7416</v>
      </c>
      <c r="C490" s="1" t="s">
        <v>7333</v>
      </c>
      <c r="D490" s="12" t="s">
        <v>30</v>
      </c>
      <c r="E490" s="12" t="s">
        <v>11312</v>
      </c>
      <c r="F490" s="12">
        <v>5240002392</v>
      </c>
      <c r="G490" s="2" t="s">
        <v>11313</v>
      </c>
      <c r="H490" s="2" t="s">
        <v>7332</v>
      </c>
      <c r="I490" s="18" t="s">
        <v>13169</v>
      </c>
      <c r="J490" s="12" t="s">
        <v>10139</v>
      </c>
      <c r="K490" s="98" t="s">
        <v>32</v>
      </c>
      <c r="L490" s="12">
        <v>120</v>
      </c>
      <c r="M490" s="12" t="s">
        <v>4121</v>
      </c>
      <c r="N490" s="1" t="s">
        <v>4122</v>
      </c>
      <c r="O490" s="12" t="s">
        <v>570</v>
      </c>
      <c r="P490" s="12"/>
      <c r="Q490" s="109" t="s">
        <v>8861</v>
      </c>
      <c r="R490" s="1" t="s">
        <v>9259</v>
      </c>
      <c r="S490" s="1"/>
      <c r="T490" s="1" t="s">
        <v>12250</v>
      </c>
      <c r="U490" s="1" t="s">
        <v>12876</v>
      </c>
      <c r="V490" s="12" t="s">
        <v>4123</v>
      </c>
      <c r="W490" s="12">
        <v>1</v>
      </c>
      <c r="X490" s="12" t="s">
        <v>7448</v>
      </c>
      <c r="Y490" s="12">
        <v>1680</v>
      </c>
      <c r="Z490" s="12">
        <v>18</v>
      </c>
      <c r="AA490" s="1" t="s">
        <v>540</v>
      </c>
      <c r="AB490" s="1" t="s">
        <v>4124</v>
      </c>
      <c r="AC490" s="1" t="s">
        <v>4125</v>
      </c>
      <c r="AD490" s="1" t="s">
        <v>4126</v>
      </c>
      <c r="AE490" s="1" t="s">
        <v>4127</v>
      </c>
      <c r="AF490" s="1" t="s">
        <v>2097</v>
      </c>
    </row>
    <row r="491" spans="1:32" ht="132.75" x14ac:dyDescent="0.25">
      <c r="A491" s="1">
        <f t="shared" si="7"/>
        <v>488</v>
      </c>
      <c r="B491" s="225"/>
      <c r="C491" s="1" t="s">
        <v>7334</v>
      </c>
      <c r="D491" s="12" t="s">
        <v>30</v>
      </c>
      <c r="E491" s="12" t="s">
        <v>11312</v>
      </c>
      <c r="F491" s="12">
        <v>5240002392</v>
      </c>
      <c r="G491" s="2" t="s">
        <v>10131</v>
      </c>
      <c r="H491" s="2" t="s">
        <v>7332</v>
      </c>
      <c r="I491" s="18" t="s">
        <v>13169</v>
      </c>
      <c r="J491" s="12" t="s">
        <v>10139</v>
      </c>
      <c r="K491" s="98" t="s">
        <v>32</v>
      </c>
      <c r="L491" s="12">
        <v>120</v>
      </c>
      <c r="M491" s="12" t="s">
        <v>4121</v>
      </c>
      <c r="N491" s="1" t="s">
        <v>4122</v>
      </c>
      <c r="O491" s="12" t="s">
        <v>570</v>
      </c>
      <c r="P491" s="12"/>
      <c r="Q491" s="109" t="s">
        <v>8862</v>
      </c>
      <c r="R491" s="1" t="s">
        <v>9259</v>
      </c>
      <c r="S491" s="1"/>
      <c r="T491" s="1" t="s">
        <v>12250</v>
      </c>
      <c r="U491" s="1" t="s">
        <v>12441</v>
      </c>
      <c r="V491" s="12" t="s">
        <v>4123</v>
      </c>
      <c r="W491" s="12">
        <v>1</v>
      </c>
      <c r="X491" s="12" t="s">
        <v>7448</v>
      </c>
      <c r="Y491" s="12">
        <v>1680</v>
      </c>
      <c r="Z491" s="12">
        <v>5</v>
      </c>
      <c r="AA491" s="1" t="s">
        <v>675</v>
      </c>
      <c r="AB491" s="1" t="s">
        <v>4128</v>
      </c>
      <c r="AC491" s="1" t="s">
        <v>4129</v>
      </c>
      <c r="AD491" s="1" t="s">
        <v>4126</v>
      </c>
      <c r="AE491" s="1" t="s">
        <v>652</v>
      </c>
      <c r="AF491" s="1" t="s">
        <v>548</v>
      </c>
    </row>
    <row r="492" spans="1:32" ht="147" x14ac:dyDescent="0.25">
      <c r="A492" s="1">
        <f t="shared" si="7"/>
        <v>489</v>
      </c>
      <c r="B492" s="225"/>
      <c r="C492" s="1" t="s">
        <v>7763</v>
      </c>
      <c r="D492" s="12" t="s">
        <v>30</v>
      </c>
      <c r="E492" s="12" t="s">
        <v>11312</v>
      </c>
      <c r="F492" s="12">
        <v>5240002392</v>
      </c>
      <c r="G492" s="2" t="s">
        <v>10132</v>
      </c>
      <c r="H492" s="2" t="s">
        <v>7332</v>
      </c>
      <c r="I492" s="18" t="s">
        <v>13169</v>
      </c>
      <c r="J492" s="12" t="s">
        <v>8188</v>
      </c>
      <c r="K492" s="98" t="s">
        <v>32</v>
      </c>
      <c r="L492" s="12">
        <v>120</v>
      </c>
      <c r="M492" s="12" t="s">
        <v>4121</v>
      </c>
      <c r="N492" s="1" t="s">
        <v>4122</v>
      </c>
      <c r="O492" s="12" t="s">
        <v>570</v>
      </c>
      <c r="P492" s="12"/>
      <c r="Q492" s="109" t="s">
        <v>8863</v>
      </c>
      <c r="R492" s="1" t="s">
        <v>9259</v>
      </c>
      <c r="S492" s="1"/>
      <c r="T492" s="1" t="s">
        <v>12250</v>
      </c>
      <c r="U492" s="1" t="s">
        <v>12441</v>
      </c>
      <c r="V492" s="12" t="s">
        <v>4123</v>
      </c>
      <c r="W492" s="12">
        <v>1</v>
      </c>
      <c r="X492" s="12" t="s">
        <v>7764</v>
      </c>
      <c r="Y492" s="12">
        <v>1680</v>
      </c>
      <c r="Z492" s="12">
        <v>16</v>
      </c>
      <c r="AA492" s="1" t="s">
        <v>675</v>
      </c>
      <c r="AB492" s="1" t="s">
        <v>4130</v>
      </c>
      <c r="AC492" s="1" t="s">
        <v>4131</v>
      </c>
      <c r="AD492" s="1" t="s">
        <v>4126</v>
      </c>
      <c r="AE492" s="1" t="s">
        <v>4132</v>
      </c>
      <c r="AF492" s="1" t="s">
        <v>1964</v>
      </c>
    </row>
    <row r="493" spans="1:32" ht="147" x14ac:dyDescent="0.25">
      <c r="A493" s="1">
        <f t="shared" si="7"/>
        <v>490</v>
      </c>
      <c r="B493" s="225"/>
      <c r="C493" s="1" t="s">
        <v>7761</v>
      </c>
      <c r="D493" s="12" t="s">
        <v>30</v>
      </c>
      <c r="E493" s="12" t="s">
        <v>11312</v>
      </c>
      <c r="F493" s="12">
        <v>5240002392</v>
      </c>
      <c r="G493" s="2" t="s">
        <v>10133</v>
      </c>
      <c r="H493" s="2" t="s">
        <v>7332</v>
      </c>
      <c r="I493" s="18" t="s">
        <v>13169</v>
      </c>
      <c r="J493" s="12" t="s">
        <v>8188</v>
      </c>
      <c r="K493" s="98" t="s">
        <v>32</v>
      </c>
      <c r="L493" s="12">
        <v>120</v>
      </c>
      <c r="M493" s="12" t="s">
        <v>4121</v>
      </c>
      <c r="N493" s="1" t="s">
        <v>4122</v>
      </c>
      <c r="O493" s="12" t="s">
        <v>570</v>
      </c>
      <c r="P493" s="12"/>
      <c r="Q493" s="109" t="s">
        <v>8864</v>
      </c>
      <c r="R493" s="1" t="s">
        <v>9259</v>
      </c>
      <c r="S493" s="1"/>
      <c r="T493" s="1" t="s">
        <v>12250</v>
      </c>
      <c r="U493" s="1" t="s">
        <v>12877</v>
      </c>
      <c r="V493" s="12" t="s">
        <v>4123</v>
      </c>
      <c r="W493" s="12">
        <v>2</v>
      </c>
      <c r="X493" s="12" t="s">
        <v>7762</v>
      </c>
      <c r="Y493" s="12">
        <v>1680</v>
      </c>
      <c r="Z493" s="12" t="s">
        <v>7548</v>
      </c>
      <c r="AA493" s="1" t="s">
        <v>675</v>
      </c>
      <c r="AB493" s="1" t="s">
        <v>4133</v>
      </c>
      <c r="AC493" s="1" t="s">
        <v>4134</v>
      </c>
      <c r="AD493" s="1" t="s">
        <v>4126</v>
      </c>
      <c r="AE493" s="1" t="s">
        <v>4135</v>
      </c>
      <c r="AF493" s="1" t="s">
        <v>4136</v>
      </c>
    </row>
    <row r="494" spans="1:32" ht="132.75" x14ac:dyDescent="0.25">
      <c r="A494" s="1">
        <f t="shared" si="7"/>
        <v>491</v>
      </c>
      <c r="B494" s="225"/>
      <c r="C494" s="1" t="s">
        <v>7335</v>
      </c>
      <c r="D494" s="12" t="s">
        <v>30</v>
      </c>
      <c r="E494" s="12" t="s">
        <v>11312</v>
      </c>
      <c r="F494" s="12">
        <v>5240002392</v>
      </c>
      <c r="G494" s="2" t="s">
        <v>10134</v>
      </c>
      <c r="H494" s="2" t="s">
        <v>7332</v>
      </c>
      <c r="I494" s="18" t="s">
        <v>13169</v>
      </c>
      <c r="J494" s="12" t="s">
        <v>10139</v>
      </c>
      <c r="K494" s="98" t="s">
        <v>32</v>
      </c>
      <c r="L494" s="12">
        <v>120</v>
      </c>
      <c r="M494" s="12" t="s">
        <v>4121</v>
      </c>
      <c r="N494" s="1" t="s">
        <v>4122</v>
      </c>
      <c r="O494" s="12" t="s">
        <v>570</v>
      </c>
      <c r="P494" s="12"/>
      <c r="Q494" s="109" t="s">
        <v>8865</v>
      </c>
      <c r="R494" s="1" t="s">
        <v>9259</v>
      </c>
      <c r="S494" s="1"/>
      <c r="T494" s="1" t="s">
        <v>12250</v>
      </c>
      <c r="U494" s="1" t="s">
        <v>12441</v>
      </c>
      <c r="V494" s="12" t="s">
        <v>4123</v>
      </c>
      <c r="W494" s="12">
        <v>1</v>
      </c>
      <c r="X494" s="12" t="s">
        <v>7448</v>
      </c>
      <c r="Y494" s="12">
        <v>1680</v>
      </c>
      <c r="Z494" s="12">
        <v>7</v>
      </c>
      <c r="AA494" s="1" t="s">
        <v>540</v>
      </c>
      <c r="AB494" s="1" t="s">
        <v>4137</v>
      </c>
      <c r="AC494" s="1" t="s">
        <v>4138</v>
      </c>
      <c r="AD494" s="1" t="s">
        <v>4126</v>
      </c>
      <c r="AE494" s="1" t="s">
        <v>4139</v>
      </c>
      <c r="AF494" s="1" t="s">
        <v>4140</v>
      </c>
    </row>
    <row r="495" spans="1:32" ht="132.75" x14ac:dyDescent="0.25">
      <c r="A495" s="1">
        <f t="shared" si="7"/>
        <v>492</v>
      </c>
      <c r="B495" s="225"/>
      <c r="C495" s="1" t="s">
        <v>7336</v>
      </c>
      <c r="D495" s="12" t="s">
        <v>30</v>
      </c>
      <c r="E495" s="12" t="s">
        <v>11312</v>
      </c>
      <c r="F495" s="12">
        <v>5240002392</v>
      </c>
      <c r="G495" s="2" t="s">
        <v>10135</v>
      </c>
      <c r="H495" s="2" t="s">
        <v>7332</v>
      </c>
      <c r="I495" s="18" t="s">
        <v>13169</v>
      </c>
      <c r="J495" s="12" t="s">
        <v>10139</v>
      </c>
      <c r="K495" s="98" t="s">
        <v>32</v>
      </c>
      <c r="L495" s="12">
        <v>120</v>
      </c>
      <c r="M495" s="12" t="s">
        <v>4121</v>
      </c>
      <c r="N495" s="1" t="s">
        <v>4122</v>
      </c>
      <c r="O495" s="12" t="s">
        <v>570</v>
      </c>
      <c r="P495" s="12"/>
      <c r="Q495" s="109" t="s">
        <v>8866</v>
      </c>
      <c r="R495" s="1" t="s">
        <v>9259</v>
      </c>
      <c r="S495" s="1"/>
      <c r="T495" s="1" t="s">
        <v>12250</v>
      </c>
      <c r="U495" s="1" t="s">
        <v>12441</v>
      </c>
      <c r="V495" s="12" t="s">
        <v>4123</v>
      </c>
      <c r="W495" s="12">
        <v>1</v>
      </c>
      <c r="X495" s="12" t="s">
        <v>7448</v>
      </c>
      <c r="Y495" s="12">
        <v>1680</v>
      </c>
      <c r="Z495" s="12">
        <v>17</v>
      </c>
      <c r="AA495" s="1" t="s">
        <v>675</v>
      </c>
      <c r="AB495" s="1" t="s">
        <v>4141</v>
      </c>
      <c r="AC495" s="1" t="s">
        <v>4142</v>
      </c>
      <c r="AD495" s="1" t="s">
        <v>4126</v>
      </c>
      <c r="AE495" s="1" t="s">
        <v>4143</v>
      </c>
      <c r="AF495" s="1" t="s">
        <v>4144</v>
      </c>
    </row>
    <row r="496" spans="1:32" ht="132.75" x14ac:dyDescent="0.25">
      <c r="A496" s="1">
        <f t="shared" si="7"/>
        <v>493</v>
      </c>
      <c r="B496" s="225"/>
      <c r="C496" s="1" t="s">
        <v>7337</v>
      </c>
      <c r="D496" s="12" t="s">
        <v>30</v>
      </c>
      <c r="E496" s="12" t="s">
        <v>11312</v>
      </c>
      <c r="F496" s="12">
        <v>5240002392</v>
      </c>
      <c r="G496" s="2" t="s">
        <v>10136</v>
      </c>
      <c r="H496" s="2" t="s">
        <v>7332</v>
      </c>
      <c r="I496" s="18" t="s">
        <v>13169</v>
      </c>
      <c r="J496" s="12" t="s">
        <v>10139</v>
      </c>
      <c r="K496" s="98" t="s">
        <v>32</v>
      </c>
      <c r="L496" s="12">
        <v>120</v>
      </c>
      <c r="M496" s="12" t="s">
        <v>4121</v>
      </c>
      <c r="N496" s="1" t="s">
        <v>4122</v>
      </c>
      <c r="O496" s="12" t="s">
        <v>570</v>
      </c>
      <c r="P496" s="12"/>
      <c r="Q496" s="109" t="s">
        <v>8867</v>
      </c>
      <c r="R496" s="1" t="s">
        <v>9259</v>
      </c>
      <c r="S496" s="1"/>
      <c r="T496" s="1" t="s">
        <v>12250</v>
      </c>
      <c r="U496" s="1" t="s">
        <v>12441</v>
      </c>
      <c r="V496" s="12" t="s">
        <v>4123</v>
      </c>
      <c r="W496" s="12">
        <v>1</v>
      </c>
      <c r="X496" s="12" t="s">
        <v>9667</v>
      </c>
      <c r="Y496" s="12">
        <v>1680</v>
      </c>
      <c r="Z496" s="12">
        <v>25</v>
      </c>
      <c r="AA496" s="1" t="s">
        <v>582</v>
      </c>
      <c r="AB496" s="1" t="s">
        <v>4145</v>
      </c>
      <c r="AC496" s="1" t="s">
        <v>4146</v>
      </c>
      <c r="AD496" s="1" t="s">
        <v>4126</v>
      </c>
      <c r="AE496" s="1" t="s">
        <v>2090</v>
      </c>
      <c r="AF496" s="1" t="s">
        <v>2097</v>
      </c>
    </row>
    <row r="497" spans="1:32" ht="120" x14ac:dyDescent="0.25">
      <c r="A497" s="1">
        <f t="shared" si="7"/>
        <v>494</v>
      </c>
      <c r="B497" s="225"/>
      <c r="C497" s="1" t="s">
        <v>7338</v>
      </c>
      <c r="D497" s="12" t="s">
        <v>30</v>
      </c>
      <c r="E497" s="12" t="s">
        <v>11312</v>
      </c>
      <c r="F497" s="12">
        <v>5240002392</v>
      </c>
      <c r="G497" s="2" t="s">
        <v>11314</v>
      </c>
      <c r="H497" s="2" t="s">
        <v>7332</v>
      </c>
      <c r="I497" s="18" t="s">
        <v>13169</v>
      </c>
      <c r="J497" s="12" t="s">
        <v>10139</v>
      </c>
      <c r="K497" s="98" t="s">
        <v>32</v>
      </c>
      <c r="L497" s="12">
        <v>120</v>
      </c>
      <c r="M497" s="12" t="s">
        <v>4121</v>
      </c>
      <c r="N497" s="1" t="s">
        <v>4122</v>
      </c>
      <c r="O497" s="12" t="s">
        <v>570</v>
      </c>
      <c r="P497" s="12"/>
      <c r="Q497" s="109" t="s">
        <v>8868</v>
      </c>
      <c r="R497" s="1" t="s">
        <v>9259</v>
      </c>
      <c r="S497" s="1"/>
      <c r="T497" s="1" t="s">
        <v>12250</v>
      </c>
      <c r="U497" s="1" t="s">
        <v>12456</v>
      </c>
      <c r="V497" s="12" t="s">
        <v>4123</v>
      </c>
      <c r="W497" s="12">
        <v>2</v>
      </c>
      <c r="X497" s="12" t="s">
        <v>7759</v>
      </c>
      <c r="Y497" s="12">
        <v>1680</v>
      </c>
      <c r="Z497" s="12" t="s">
        <v>9666</v>
      </c>
      <c r="AA497" s="1" t="s">
        <v>582</v>
      </c>
      <c r="AB497" s="1" t="s">
        <v>4148</v>
      </c>
      <c r="AC497" s="1" t="s">
        <v>4149</v>
      </c>
      <c r="AD497" s="1" t="s">
        <v>4126</v>
      </c>
      <c r="AE497" s="1" t="s">
        <v>1188</v>
      </c>
      <c r="AF497" s="1" t="s">
        <v>4150</v>
      </c>
    </row>
    <row r="498" spans="1:32" ht="132" x14ac:dyDescent="0.25">
      <c r="A498" s="1">
        <f t="shared" si="7"/>
        <v>495</v>
      </c>
      <c r="B498" s="225"/>
      <c r="C498" s="1" t="s">
        <v>7760</v>
      </c>
      <c r="D498" s="12" t="s">
        <v>30</v>
      </c>
      <c r="E498" s="12" t="s">
        <v>4151</v>
      </c>
      <c r="F498" s="19">
        <v>5240003413</v>
      </c>
      <c r="G498" s="2" t="s">
        <v>10137</v>
      </c>
      <c r="H498" s="2" t="s">
        <v>11315</v>
      </c>
      <c r="I498" s="46" t="s">
        <v>4152</v>
      </c>
      <c r="J498" s="12" t="s">
        <v>8188</v>
      </c>
      <c r="K498" s="98" t="s">
        <v>32</v>
      </c>
      <c r="L498" s="12">
        <v>120</v>
      </c>
      <c r="M498" s="12" t="s">
        <v>4121</v>
      </c>
      <c r="N498" s="1" t="s">
        <v>4122</v>
      </c>
      <c r="O498" s="12" t="s">
        <v>570</v>
      </c>
      <c r="P498" s="12"/>
      <c r="Q498" s="109" t="s">
        <v>8869</v>
      </c>
      <c r="R498" s="1"/>
      <c r="S498" s="1"/>
      <c r="T498" s="1" t="s">
        <v>12251</v>
      </c>
      <c r="U498" s="1" t="s">
        <v>12441</v>
      </c>
      <c r="V498" s="12" t="s">
        <v>4123</v>
      </c>
      <c r="W498" s="12">
        <v>1</v>
      </c>
      <c r="X498" s="12" t="s">
        <v>7448</v>
      </c>
      <c r="Y498" s="12">
        <v>1680</v>
      </c>
      <c r="Z498" s="12">
        <v>60</v>
      </c>
      <c r="AA498" s="1" t="s">
        <v>582</v>
      </c>
      <c r="AB498" s="1" t="s">
        <v>4153</v>
      </c>
      <c r="AC498" s="1" t="s">
        <v>4149</v>
      </c>
      <c r="AD498" s="1" t="s">
        <v>4126</v>
      </c>
      <c r="AE498" s="1" t="s">
        <v>1188</v>
      </c>
      <c r="AF498" s="1" t="s">
        <v>4154</v>
      </c>
    </row>
    <row r="499" spans="1:32" ht="120" x14ac:dyDescent="0.25">
      <c r="A499" s="1">
        <f t="shared" si="7"/>
        <v>496</v>
      </c>
      <c r="B499" s="222" t="s">
        <v>7417</v>
      </c>
      <c r="C499" s="1" t="s">
        <v>7769</v>
      </c>
      <c r="D499" s="12" t="s">
        <v>30</v>
      </c>
      <c r="E499" s="12" t="s">
        <v>4155</v>
      </c>
      <c r="F499" s="12">
        <v>5231002251</v>
      </c>
      <c r="G499" s="2" t="s">
        <v>11316</v>
      </c>
      <c r="H499" s="2" t="s">
        <v>11316</v>
      </c>
      <c r="I499" s="39" t="s">
        <v>4156</v>
      </c>
      <c r="J499" s="12" t="s">
        <v>10139</v>
      </c>
      <c r="K499" s="98" t="s">
        <v>32</v>
      </c>
      <c r="L499" s="12">
        <v>110</v>
      </c>
      <c r="M499" s="12" t="s">
        <v>4157</v>
      </c>
      <c r="N499" s="1" t="s">
        <v>4158</v>
      </c>
      <c r="O499" s="12" t="s">
        <v>570</v>
      </c>
      <c r="P499" s="14" t="s">
        <v>4159</v>
      </c>
      <c r="Q499" s="2" t="s">
        <v>494</v>
      </c>
      <c r="R499" s="1"/>
      <c r="S499" s="1"/>
      <c r="T499" s="2" t="s">
        <v>12252</v>
      </c>
      <c r="U499" s="1" t="s">
        <v>12442</v>
      </c>
      <c r="V499" s="12" t="s">
        <v>4160</v>
      </c>
      <c r="W499" s="12">
        <v>1</v>
      </c>
      <c r="X499" s="12" t="s">
        <v>9660</v>
      </c>
      <c r="Y499" s="12">
        <v>1960</v>
      </c>
      <c r="Z499" s="12">
        <v>35</v>
      </c>
      <c r="AA499" s="1" t="s">
        <v>540</v>
      </c>
      <c r="AB499" s="1" t="s">
        <v>4161</v>
      </c>
      <c r="AC499" s="1" t="s">
        <v>4162</v>
      </c>
      <c r="AD499" s="16" t="s">
        <v>4163</v>
      </c>
      <c r="AE499" s="1" t="s">
        <v>989</v>
      </c>
      <c r="AF499" s="1" t="s">
        <v>4164</v>
      </c>
    </row>
    <row r="500" spans="1:32" ht="135" x14ac:dyDescent="0.25">
      <c r="A500" s="1">
        <f t="shared" si="7"/>
        <v>497</v>
      </c>
      <c r="B500" s="223"/>
      <c r="C500" s="1" t="s">
        <v>4165</v>
      </c>
      <c r="D500" s="12" t="s">
        <v>30</v>
      </c>
      <c r="E500" s="12" t="s">
        <v>4166</v>
      </c>
      <c r="F500" s="12">
        <v>5231002195</v>
      </c>
      <c r="G500" s="2" t="s">
        <v>11318</v>
      </c>
      <c r="H500" s="1" t="s">
        <v>11317</v>
      </c>
      <c r="I500" s="39" t="s">
        <v>4167</v>
      </c>
      <c r="J500" s="12" t="s">
        <v>10139</v>
      </c>
      <c r="K500" s="98" t="s">
        <v>32</v>
      </c>
      <c r="L500" s="12">
        <v>110</v>
      </c>
      <c r="M500" s="12" t="s">
        <v>536</v>
      </c>
      <c r="N500" s="1" t="s">
        <v>4168</v>
      </c>
      <c r="O500" s="12" t="s">
        <v>570</v>
      </c>
      <c r="P500" s="14" t="s">
        <v>985</v>
      </c>
      <c r="Q500" s="15" t="s">
        <v>494</v>
      </c>
      <c r="R500" s="1"/>
      <c r="S500" s="1"/>
      <c r="T500" s="2" t="s">
        <v>12880</v>
      </c>
      <c r="U500" s="1" t="s">
        <v>12440</v>
      </c>
      <c r="V500" s="12" t="s">
        <v>4169</v>
      </c>
      <c r="W500" s="12">
        <v>1</v>
      </c>
      <c r="X500" s="12" t="s">
        <v>7448</v>
      </c>
      <c r="Y500" s="12">
        <v>1960</v>
      </c>
      <c r="Z500" s="12">
        <v>15</v>
      </c>
      <c r="AA500" s="1" t="s">
        <v>540</v>
      </c>
      <c r="AB500" s="1" t="s">
        <v>4170</v>
      </c>
      <c r="AC500" s="1" t="s">
        <v>4171</v>
      </c>
      <c r="AD500" s="1" t="s">
        <v>4172</v>
      </c>
      <c r="AE500" s="1" t="s">
        <v>4173</v>
      </c>
      <c r="AF500" s="1" t="s">
        <v>10195</v>
      </c>
    </row>
    <row r="501" spans="1:32" ht="102.75" x14ac:dyDescent="0.25">
      <c r="A501" s="1">
        <f t="shared" si="7"/>
        <v>498</v>
      </c>
      <c r="B501" s="223"/>
      <c r="C501" s="1" t="s">
        <v>7770</v>
      </c>
      <c r="D501" s="12" t="s">
        <v>30</v>
      </c>
      <c r="E501" s="12" t="s">
        <v>4174</v>
      </c>
      <c r="F501" s="12">
        <v>5231002212</v>
      </c>
      <c r="G501" s="2" t="s">
        <v>11319</v>
      </c>
      <c r="H501" s="2" t="s">
        <v>11319</v>
      </c>
      <c r="I501" s="42" t="s">
        <v>4175</v>
      </c>
      <c r="J501" s="12" t="s">
        <v>10139</v>
      </c>
      <c r="K501" s="98" t="s">
        <v>32</v>
      </c>
      <c r="L501" s="12">
        <v>110</v>
      </c>
      <c r="M501" s="12" t="s">
        <v>769</v>
      </c>
      <c r="N501" s="1" t="s">
        <v>4176</v>
      </c>
      <c r="O501" s="12" t="s">
        <v>570</v>
      </c>
      <c r="P501" s="14" t="s">
        <v>4177</v>
      </c>
      <c r="Q501" s="15" t="s">
        <v>494</v>
      </c>
      <c r="R501" s="1"/>
      <c r="S501" s="110"/>
      <c r="T501" s="2" t="s">
        <v>12886</v>
      </c>
      <c r="U501" s="1" t="s">
        <v>12440</v>
      </c>
      <c r="V501" s="12" t="s">
        <v>4178</v>
      </c>
      <c r="W501" s="12">
        <v>1</v>
      </c>
      <c r="X501" s="12" t="s">
        <v>9508</v>
      </c>
      <c r="Y501" s="12">
        <v>1960</v>
      </c>
      <c r="Z501" s="12">
        <v>35</v>
      </c>
      <c r="AA501" s="1" t="s">
        <v>540</v>
      </c>
      <c r="AB501" s="1" t="s">
        <v>4179</v>
      </c>
      <c r="AC501" s="1" t="s">
        <v>4180</v>
      </c>
      <c r="AD501" s="1" t="s">
        <v>4181</v>
      </c>
      <c r="AE501" s="1" t="s">
        <v>10196</v>
      </c>
      <c r="AF501" s="1" t="s">
        <v>4182</v>
      </c>
    </row>
    <row r="502" spans="1:32" ht="132.75" x14ac:dyDescent="0.25">
      <c r="A502" s="1">
        <f t="shared" si="7"/>
        <v>499</v>
      </c>
      <c r="B502" s="223"/>
      <c r="C502" s="1" t="s">
        <v>7768</v>
      </c>
      <c r="D502" s="12" t="s">
        <v>30</v>
      </c>
      <c r="E502" s="12" t="s">
        <v>4166</v>
      </c>
      <c r="F502" s="12">
        <v>5231002195</v>
      </c>
      <c r="G502" s="2" t="s">
        <v>11321</v>
      </c>
      <c r="H502" s="1" t="s">
        <v>11320</v>
      </c>
      <c r="I502" s="46" t="s">
        <v>4183</v>
      </c>
      <c r="J502" s="12" t="s">
        <v>10139</v>
      </c>
      <c r="K502" s="98" t="s">
        <v>32</v>
      </c>
      <c r="L502" s="12">
        <v>110</v>
      </c>
      <c r="M502" s="12" t="s">
        <v>4184</v>
      </c>
      <c r="N502" s="1" t="s">
        <v>4185</v>
      </c>
      <c r="O502" s="12" t="s">
        <v>570</v>
      </c>
      <c r="P502" s="12" t="s">
        <v>2122</v>
      </c>
      <c r="Q502" s="15" t="s">
        <v>494</v>
      </c>
      <c r="R502" s="1"/>
      <c r="S502" s="1"/>
      <c r="T502" s="2" t="s">
        <v>12885</v>
      </c>
      <c r="U502" s="1" t="s">
        <v>12440</v>
      </c>
      <c r="V502" s="12" t="s">
        <v>4186</v>
      </c>
      <c r="W502" s="12">
        <v>1</v>
      </c>
      <c r="X502" s="12" t="s">
        <v>7448</v>
      </c>
      <c r="Y502" s="12">
        <v>1960</v>
      </c>
      <c r="Z502" s="12">
        <v>15</v>
      </c>
      <c r="AA502" s="1" t="s">
        <v>540</v>
      </c>
      <c r="AB502" s="1" t="s">
        <v>4187</v>
      </c>
      <c r="AC502" s="1" t="s">
        <v>4188</v>
      </c>
      <c r="AD502" s="1" t="s">
        <v>4189</v>
      </c>
      <c r="AE502" s="1" t="s">
        <v>4190</v>
      </c>
      <c r="AF502" s="1" t="s">
        <v>3820</v>
      </c>
    </row>
    <row r="503" spans="1:32" ht="120" x14ac:dyDescent="0.25">
      <c r="A503" s="1">
        <f t="shared" si="7"/>
        <v>500</v>
      </c>
      <c r="B503" s="223"/>
      <c r="C503" s="1" t="s">
        <v>9671</v>
      </c>
      <c r="D503" s="12" t="s">
        <v>30</v>
      </c>
      <c r="E503" s="12" t="s">
        <v>4191</v>
      </c>
      <c r="F503" s="12">
        <v>5231003431</v>
      </c>
      <c r="G503" s="2" t="s">
        <v>11322</v>
      </c>
      <c r="H503" s="2" t="s">
        <v>11322</v>
      </c>
      <c r="I503" s="42" t="s">
        <v>4192</v>
      </c>
      <c r="J503" s="12" t="s">
        <v>10139</v>
      </c>
      <c r="K503" s="98" t="s">
        <v>32</v>
      </c>
      <c r="L503" s="12">
        <v>110</v>
      </c>
      <c r="M503" s="12" t="s">
        <v>60</v>
      </c>
      <c r="N503" s="1" t="s">
        <v>4193</v>
      </c>
      <c r="O503" s="12" t="s">
        <v>570</v>
      </c>
      <c r="P503" s="14" t="s">
        <v>1771</v>
      </c>
      <c r="Q503" s="33" t="s">
        <v>8416</v>
      </c>
      <c r="R503" s="1"/>
      <c r="S503" s="110"/>
      <c r="T503" s="2" t="s">
        <v>12881</v>
      </c>
      <c r="U503" s="1" t="s">
        <v>12442</v>
      </c>
      <c r="V503" s="12" t="s">
        <v>4160</v>
      </c>
      <c r="W503" s="12">
        <v>1</v>
      </c>
      <c r="X503" s="12" t="s">
        <v>7448</v>
      </c>
      <c r="Y503" s="12">
        <v>1960</v>
      </c>
      <c r="Z503" s="12">
        <v>25</v>
      </c>
      <c r="AA503" s="1" t="s">
        <v>540</v>
      </c>
      <c r="AB503" s="1" t="s">
        <v>4194</v>
      </c>
      <c r="AC503" s="1" t="s">
        <v>4195</v>
      </c>
      <c r="AD503" s="1" t="s">
        <v>4196</v>
      </c>
      <c r="AE503" s="1" t="s">
        <v>4197</v>
      </c>
      <c r="AF503" s="1" t="s">
        <v>1831</v>
      </c>
    </row>
    <row r="504" spans="1:32" ht="135" x14ac:dyDescent="0.25">
      <c r="A504" s="1">
        <f t="shared" si="7"/>
        <v>501</v>
      </c>
      <c r="B504" s="223"/>
      <c r="C504" s="1" t="s">
        <v>7766</v>
      </c>
      <c r="D504" s="12" t="s">
        <v>30</v>
      </c>
      <c r="E504" s="12" t="s">
        <v>4198</v>
      </c>
      <c r="F504" s="12">
        <v>5231002283</v>
      </c>
      <c r="G504" s="2" t="s">
        <v>11323</v>
      </c>
      <c r="H504" s="2" t="s">
        <v>11323</v>
      </c>
      <c r="I504" s="46" t="s">
        <v>4200</v>
      </c>
      <c r="J504" s="12" t="s">
        <v>10139</v>
      </c>
      <c r="K504" s="98" t="s">
        <v>32</v>
      </c>
      <c r="L504" s="12">
        <v>110</v>
      </c>
      <c r="M504" s="20" t="s">
        <v>769</v>
      </c>
      <c r="N504" s="1" t="s">
        <v>4201</v>
      </c>
      <c r="O504" s="12" t="s">
        <v>570</v>
      </c>
      <c r="P504" s="14" t="s">
        <v>3844</v>
      </c>
      <c r="Q504" s="2" t="s">
        <v>8948</v>
      </c>
      <c r="R504" s="1"/>
      <c r="S504" s="1"/>
      <c r="T504" s="2" t="s">
        <v>12878</v>
      </c>
      <c r="U504" s="1" t="s">
        <v>12440</v>
      </c>
      <c r="V504" s="12" t="s">
        <v>4160</v>
      </c>
      <c r="W504" s="12">
        <v>3</v>
      </c>
      <c r="X504" s="12" t="s">
        <v>9668</v>
      </c>
      <c r="Y504" s="12">
        <v>2100</v>
      </c>
      <c r="Z504" s="12" t="s">
        <v>9669</v>
      </c>
      <c r="AA504" s="1" t="s">
        <v>582</v>
      </c>
      <c r="AB504" s="1" t="s">
        <v>4202</v>
      </c>
      <c r="AC504" s="1" t="s">
        <v>4203</v>
      </c>
      <c r="AD504" s="1" t="s">
        <v>4204</v>
      </c>
      <c r="AE504" s="1" t="s">
        <v>4205</v>
      </c>
      <c r="AF504" s="1" t="s">
        <v>4206</v>
      </c>
    </row>
    <row r="505" spans="1:32" ht="120" x14ac:dyDescent="0.25">
      <c r="A505" s="1">
        <f t="shared" si="7"/>
        <v>502</v>
      </c>
      <c r="B505" s="223"/>
      <c r="C505" s="1" t="s">
        <v>7767</v>
      </c>
      <c r="D505" s="12" t="s">
        <v>30</v>
      </c>
      <c r="E505" s="12" t="s">
        <v>4166</v>
      </c>
      <c r="F505" s="21">
        <v>5231002195</v>
      </c>
      <c r="G505" s="2" t="s">
        <v>11325</v>
      </c>
      <c r="H505" s="2" t="s">
        <v>11324</v>
      </c>
      <c r="I505" s="42" t="s">
        <v>4207</v>
      </c>
      <c r="J505" s="12" t="s">
        <v>10139</v>
      </c>
      <c r="K505" s="98" t="s">
        <v>32</v>
      </c>
      <c r="L505" s="12">
        <v>110</v>
      </c>
      <c r="M505" s="12" t="s">
        <v>1422</v>
      </c>
      <c r="N505" s="1" t="s">
        <v>4208</v>
      </c>
      <c r="O505" s="12" t="s">
        <v>570</v>
      </c>
      <c r="P505" s="14" t="s">
        <v>985</v>
      </c>
      <c r="Q505" s="15" t="s">
        <v>494</v>
      </c>
      <c r="R505" s="1"/>
      <c r="S505" s="1"/>
      <c r="T505" s="2" t="s">
        <v>12880</v>
      </c>
      <c r="U505" s="1" t="s">
        <v>12442</v>
      </c>
      <c r="V505" s="12" t="s">
        <v>4186</v>
      </c>
      <c r="W505" s="12">
        <v>1</v>
      </c>
      <c r="X505" s="12" t="s">
        <v>9511</v>
      </c>
      <c r="Y505" s="12">
        <v>2100</v>
      </c>
      <c r="Z505" s="12">
        <v>150</v>
      </c>
      <c r="AA505" s="1" t="s">
        <v>582</v>
      </c>
      <c r="AB505" s="1" t="s">
        <v>4209</v>
      </c>
      <c r="AC505" s="1" t="s">
        <v>4210</v>
      </c>
      <c r="AD505" s="1" t="s">
        <v>4211</v>
      </c>
      <c r="AE505" s="1" t="s">
        <v>4212</v>
      </c>
      <c r="AF505" s="1" t="s">
        <v>4213</v>
      </c>
    </row>
    <row r="506" spans="1:32" ht="105" x14ac:dyDescent="0.25">
      <c r="A506" s="1">
        <f t="shared" si="7"/>
        <v>503</v>
      </c>
      <c r="B506" s="223"/>
      <c r="C506" s="1" t="s">
        <v>7771</v>
      </c>
      <c r="D506" s="12" t="s">
        <v>30</v>
      </c>
      <c r="E506" s="12" t="s">
        <v>4214</v>
      </c>
      <c r="F506" s="12">
        <v>5231003449</v>
      </c>
      <c r="G506" s="2" t="s">
        <v>11326</v>
      </c>
      <c r="H506" s="2" t="s">
        <v>11326</v>
      </c>
      <c r="I506" s="39" t="s">
        <v>4215</v>
      </c>
      <c r="J506" s="12" t="s">
        <v>10139</v>
      </c>
      <c r="K506" s="98" t="s">
        <v>32</v>
      </c>
      <c r="L506" s="12">
        <v>110</v>
      </c>
      <c r="M506" s="12" t="s">
        <v>72</v>
      </c>
      <c r="N506" s="1" t="s">
        <v>4216</v>
      </c>
      <c r="O506" s="12" t="s">
        <v>570</v>
      </c>
      <c r="P506" s="14" t="s">
        <v>604</v>
      </c>
      <c r="Q506" s="33" t="s">
        <v>8417</v>
      </c>
      <c r="R506" s="1"/>
      <c r="S506" s="1"/>
      <c r="T506" s="2" t="s">
        <v>12887</v>
      </c>
      <c r="U506" s="1" t="s">
        <v>12440</v>
      </c>
      <c r="V506" s="12" t="s">
        <v>4169</v>
      </c>
      <c r="W506" s="12">
        <v>1</v>
      </c>
      <c r="X506" s="12" t="s">
        <v>7448</v>
      </c>
      <c r="Y506" s="12">
        <v>1960</v>
      </c>
      <c r="Z506" s="12">
        <v>15</v>
      </c>
      <c r="AA506" s="1" t="s">
        <v>540</v>
      </c>
      <c r="AB506" s="1" t="s">
        <v>4217</v>
      </c>
      <c r="AC506" s="1" t="s">
        <v>4218</v>
      </c>
      <c r="AD506" s="1" t="s">
        <v>4219</v>
      </c>
      <c r="AE506" s="1" t="s">
        <v>4220</v>
      </c>
      <c r="AF506" s="1" t="s">
        <v>4221</v>
      </c>
    </row>
    <row r="507" spans="1:32" ht="146.25" x14ac:dyDescent="0.25">
      <c r="A507" s="1">
        <f t="shared" si="7"/>
        <v>504</v>
      </c>
      <c r="B507" s="223"/>
      <c r="C507" s="1" t="s">
        <v>7772</v>
      </c>
      <c r="D507" s="12" t="s">
        <v>30</v>
      </c>
      <c r="E507" s="12" t="s">
        <v>4222</v>
      </c>
      <c r="F507" s="12">
        <v>5231005157</v>
      </c>
      <c r="G507" s="2" t="s">
        <v>12883</v>
      </c>
      <c r="H507" s="1" t="s">
        <v>11327</v>
      </c>
      <c r="I507" s="46" t="s">
        <v>4223</v>
      </c>
      <c r="J507" s="12" t="s">
        <v>8188</v>
      </c>
      <c r="K507" s="98" t="s">
        <v>32</v>
      </c>
      <c r="L507" s="12">
        <v>100</v>
      </c>
      <c r="M507" s="12" t="s">
        <v>567</v>
      </c>
      <c r="N507" s="1" t="s">
        <v>4224</v>
      </c>
      <c r="O507" s="12" t="s">
        <v>570</v>
      </c>
      <c r="P507" s="14" t="s">
        <v>985</v>
      </c>
      <c r="Q507" s="2" t="s">
        <v>494</v>
      </c>
      <c r="R507" s="1"/>
      <c r="S507" s="1"/>
      <c r="T507" s="2" t="s">
        <v>12884</v>
      </c>
      <c r="U507" s="1" t="s">
        <v>12442</v>
      </c>
      <c r="V507" s="12" t="s">
        <v>4186</v>
      </c>
      <c r="W507" s="12">
        <v>1</v>
      </c>
      <c r="X507" s="12" t="s">
        <v>9672</v>
      </c>
      <c r="Y507" s="12">
        <v>1400</v>
      </c>
      <c r="Z507" s="19">
        <v>30</v>
      </c>
      <c r="AA507" s="1" t="s">
        <v>582</v>
      </c>
      <c r="AB507" s="1" t="s">
        <v>4202</v>
      </c>
      <c r="AC507" s="1" t="s">
        <v>4203</v>
      </c>
      <c r="AD507" s="1" t="s">
        <v>4225</v>
      </c>
      <c r="AE507" s="1" t="s">
        <v>4212</v>
      </c>
      <c r="AF507" s="1" t="s">
        <v>4226</v>
      </c>
    </row>
    <row r="508" spans="1:32" ht="165" x14ac:dyDescent="0.25">
      <c r="A508" s="1">
        <f t="shared" si="7"/>
        <v>505</v>
      </c>
      <c r="B508" s="224"/>
      <c r="C508" s="1" t="s">
        <v>11329</v>
      </c>
      <c r="D508" s="12" t="s">
        <v>223</v>
      </c>
      <c r="E508" s="12" t="s">
        <v>10030</v>
      </c>
      <c r="F508" s="12">
        <v>5231004555</v>
      </c>
      <c r="G508" s="1" t="s">
        <v>12882</v>
      </c>
      <c r="H508" s="1" t="s">
        <v>11328</v>
      </c>
      <c r="I508" s="18" t="s">
        <v>13170</v>
      </c>
      <c r="J508" s="12" t="s">
        <v>8188</v>
      </c>
      <c r="K508" s="98" t="s">
        <v>32</v>
      </c>
      <c r="L508" s="12"/>
      <c r="M508" s="12" t="s">
        <v>253</v>
      </c>
      <c r="N508" s="1" t="s">
        <v>10031</v>
      </c>
      <c r="O508" s="12"/>
      <c r="P508" s="14"/>
      <c r="Q508" s="2" t="s">
        <v>494</v>
      </c>
      <c r="R508" s="1"/>
      <c r="S508" s="1" t="s">
        <v>12254</v>
      </c>
      <c r="T508" s="2" t="s">
        <v>12253</v>
      </c>
      <c r="U508" s="1" t="s">
        <v>12442</v>
      </c>
      <c r="V508" s="12" t="s">
        <v>454</v>
      </c>
      <c r="W508" s="12">
        <v>3</v>
      </c>
      <c r="X508" s="12" t="s">
        <v>9673</v>
      </c>
      <c r="Y508" s="12"/>
      <c r="Z508" s="19" t="s">
        <v>7250</v>
      </c>
      <c r="AA508" s="1" t="s">
        <v>540</v>
      </c>
      <c r="AB508" s="1" t="s">
        <v>10032</v>
      </c>
      <c r="AC508" s="1" t="s">
        <v>10033</v>
      </c>
      <c r="AD508" s="1" t="s">
        <v>10034</v>
      </c>
      <c r="AE508" s="1" t="s">
        <v>7232</v>
      </c>
      <c r="AF508" s="1" t="s">
        <v>9959</v>
      </c>
    </row>
    <row r="509" spans="1:32" ht="135" x14ac:dyDescent="0.25">
      <c r="A509" s="1">
        <f t="shared" si="7"/>
        <v>506</v>
      </c>
      <c r="B509" s="225" t="s">
        <v>7418</v>
      </c>
      <c r="C509" s="1" t="s">
        <v>4228</v>
      </c>
      <c r="D509" s="12" t="s">
        <v>30</v>
      </c>
      <c r="E509" s="12" t="s">
        <v>4229</v>
      </c>
      <c r="F509" s="12">
        <v>5232001204</v>
      </c>
      <c r="G509" s="2" t="s">
        <v>11331</v>
      </c>
      <c r="H509" s="1" t="s">
        <v>11330</v>
      </c>
      <c r="I509" s="39" t="s">
        <v>4230</v>
      </c>
      <c r="J509" s="12" t="s">
        <v>10139</v>
      </c>
      <c r="K509" s="98" t="s">
        <v>32</v>
      </c>
      <c r="L509" s="111">
        <v>102</v>
      </c>
      <c r="M509" s="12" t="s">
        <v>719</v>
      </c>
      <c r="N509" s="1" t="s">
        <v>4231</v>
      </c>
      <c r="O509" s="12" t="s">
        <v>570</v>
      </c>
      <c r="P509" s="90"/>
      <c r="Q509" s="89" t="s">
        <v>8971</v>
      </c>
      <c r="R509" s="1" t="s">
        <v>9261</v>
      </c>
      <c r="S509" s="1"/>
      <c r="T509" s="2" t="s">
        <v>12892</v>
      </c>
      <c r="U509" s="1" t="s">
        <v>12890</v>
      </c>
      <c r="V509" s="12" t="s">
        <v>4232</v>
      </c>
      <c r="W509" s="12">
        <v>1</v>
      </c>
      <c r="X509" s="12" t="s">
        <v>7448</v>
      </c>
      <c r="Y509" s="12">
        <v>1431.08</v>
      </c>
      <c r="Z509" s="12">
        <v>15</v>
      </c>
      <c r="AA509" s="1" t="s">
        <v>540</v>
      </c>
      <c r="AB509" s="1" t="s">
        <v>4234</v>
      </c>
      <c r="AC509" s="1" t="s">
        <v>4235</v>
      </c>
      <c r="AD509" s="1" t="s">
        <v>4236</v>
      </c>
      <c r="AE509" s="1" t="s">
        <v>7057</v>
      </c>
      <c r="AF509" s="1" t="s">
        <v>10197</v>
      </c>
    </row>
    <row r="510" spans="1:32" ht="120" x14ac:dyDescent="0.25">
      <c r="A510" s="1">
        <f t="shared" ref="A510:A569" si="8">A509+1</f>
        <v>507</v>
      </c>
      <c r="B510" s="225"/>
      <c r="C510" s="1" t="s">
        <v>9676</v>
      </c>
      <c r="D510" s="12" t="s">
        <v>30</v>
      </c>
      <c r="E510" s="12" t="s">
        <v>4237</v>
      </c>
      <c r="F510" s="12">
        <v>5232000948</v>
      </c>
      <c r="G510" s="2" t="s">
        <v>11333</v>
      </c>
      <c r="H510" s="1" t="s">
        <v>11332</v>
      </c>
      <c r="I510" s="39" t="s">
        <v>4238</v>
      </c>
      <c r="J510" s="12" t="s">
        <v>10139</v>
      </c>
      <c r="K510" s="98" t="s">
        <v>32</v>
      </c>
      <c r="L510" s="19">
        <v>102</v>
      </c>
      <c r="M510" s="12" t="s">
        <v>579</v>
      </c>
      <c r="N510" s="1" t="s">
        <v>4239</v>
      </c>
      <c r="O510" s="12" t="s">
        <v>570</v>
      </c>
      <c r="P510" s="14" t="s">
        <v>4240</v>
      </c>
      <c r="Q510" s="1" t="s">
        <v>8418</v>
      </c>
      <c r="R510" s="1"/>
      <c r="S510" s="1"/>
      <c r="T510" s="1" t="s">
        <v>4241</v>
      </c>
      <c r="U510" s="1" t="s">
        <v>12890</v>
      </c>
      <c r="V510" s="12" t="s">
        <v>4232</v>
      </c>
      <c r="W510" s="12">
        <v>1</v>
      </c>
      <c r="X510" s="12" t="s">
        <v>7448</v>
      </c>
      <c r="Y510" s="12">
        <v>1530</v>
      </c>
      <c r="Z510" s="12">
        <v>20</v>
      </c>
      <c r="AA510" s="1" t="s">
        <v>540</v>
      </c>
      <c r="AB510" s="1" t="s">
        <v>4242</v>
      </c>
      <c r="AC510" s="1" t="s">
        <v>4243</v>
      </c>
      <c r="AD510" s="1" t="s">
        <v>547</v>
      </c>
      <c r="AE510" s="1" t="s">
        <v>4244</v>
      </c>
      <c r="AF510" s="1" t="s">
        <v>4245</v>
      </c>
    </row>
    <row r="511" spans="1:32" ht="117.75" x14ac:dyDescent="0.25">
      <c r="A511" s="1">
        <f t="shared" si="8"/>
        <v>508</v>
      </c>
      <c r="B511" s="225"/>
      <c r="C511" s="1" t="s">
        <v>9675</v>
      </c>
      <c r="D511" s="12" t="s">
        <v>30</v>
      </c>
      <c r="E511" s="12" t="s">
        <v>4246</v>
      </c>
      <c r="F511" s="12">
        <v>5232001187</v>
      </c>
      <c r="G511" s="2" t="s">
        <v>11335</v>
      </c>
      <c r="H511" s="1" t="s">
        <v>11334</v>
      </c>
      <c r="I511" s="39" t="s">
        <v>4247</v>
      </c>
      <c r="J511" s="12" t="s">
        <v>10139</v>
      </c>
      <c r="K511" s="98" t="s">
        <v>32</v>
      </c>
      <c r="L511" s="12">
        <v>102</v>
      </c>
      <c r="M511" s="12" t="s">
        <v>4248</v>
      </c>
      <c r="N511" s="1" t="s">
        <v>4249</v>
      </c>
      <c r="O511" s="12" t="s">
        <v>570</v>
      </c>
      <c r="P511" s="14" t="s">
        <v>1405</v>
      </c>
      <c r="Q511" s="102" t="s">
        <v>8721</v>
      </c>
      <c r="R511" s="1"/>
      <c r="S511" s="1"/>
      <c r="T511" s="2" t="s">
        <v>12889</v>
      </c>
      <c r="U511" s="1" t="s">
        <v>12456</v>
      </c>
      <c r="V511" s="12" t="s">
        <v>4232</v>
      </c>
      <c r="W511" s="12">
        <v>1</v>
      </c>
      <c r="X511" s="12" t="s">
        <v>7448</v>
      </c>
      <c r="Y511" s="12">
        <v>1530</v>
      </c>
      <c r="Z511" s="12">
        <v>20</v>
      </c>
      <c r="AA511" s="1" t="s">
        <v>540</v>
      </c>
      <c r="AB511" s="1" t="s">
        <v>4250</v>
      </c>
      <c r="AC511" s="1" t="s">
        <v>4251</v>
      </c>
      <c r="AD511" s="1" t="s">
        <v>4252</v>
      </c>
      <c r="AE511" s="1" t="s">
        <v>4253</v>
      </c>
      <c r="AF511" s="1" t="s">
        <v>4254</v>
      </c>
    </row>
    <row r="512" spans="1:32" ht="225" x14ac:dyDescent="0.25">
      <c r="A512" s="1">
        <f>A511+1</f>
        <v>509</v>
      </c>
      <c r="B512" s="225"/>
      <c r="C512" s="1" t="s">
        <v>7773</v>
      </c>
      <c r="D512" s="12" t="s">
        <v>30</v>
      </c>
      <c r="E512" s="12" t="s">
        <v>4255</v>
      </c>
      <c r="F512" s="12">
        <v>5232001170</v>
      </c>
      <c r="G512" s="2" t="s">
        <v>11337</v>
      </c>
      <c r="H512" s="2" t="s">
        <v>11336</v>
      </c>
      <c r="I512" s="46" t="s">
        <v>4257</v>
      </c>
      <c r="J512" s="12" t="s">
        <v>10139</v>
      </c>
      <c r="K512" s="98" t="s">
        <v>32</v>
      </c>
      <c r="L512" s="12">
        <v>102</v>
      </c>
      <c r="M512" s="20" t="s">
        <v>536</v>
      </c>
      <c r="N512" s="1" t="s">
        <v>4258</v>
      </c>
      <c r="O512" s="12" t="s">
        <v>570</v>
      </c>
      <c r="P512" s="14" t="s">
        <v>4259</v>
      </c>
      <c r="Q512" s="33" t="s">
        <v>8419</v>
      </c>
      <c r="R512" s="1" t="s">
        <v>9262</v>
      </c>
      <c r="S512" s="1"/>
      <c r="T512" s="2" t="s">
        <v>12888</v>
      </c>
      <c r="U512" s="1" t="s">
        <v>12442</v>
      </c>
      <c r="V512" s="12" t="s">
        <v>4260</v>
      </c>
      <c r="W512" s="12">
        <v>1</v>
      </c>
      <c r="X512" s="12" t="s">
        <v>9511</v>
      </c>
      <c r="Y512" s="12">
        <v>1530.97</v>
      </c>
      <c r="Z512" s="12">
        <v>201</v>
      </c>
      <c r="AA512" s="1" t="s">
        <v>540</v>
      </c>
      <c r="AB512" s="1" t="s">
        <v>4261</v>
      </c>
      <c r="AC512" s="1" t="s">
        <v>4262</v>
      </c>
      <c r="AD512" s="1" t="s">
        <v>4263</v>
      </c>
      <c r="AE512" s="1" t="s">
        <v>652</v>
      </c>
      <c r="AF512" s="1" t="s">
        <v>4264</v>
      </c>
    </row>
    <row r="513" spans="1:32" ht="135" x14ac:dyDescent="0.25">
      <c r="A513" s="1">
        <f t="shared" si="8"/>
        <v>510</v>
      </c>
      <c r="B513" s="225"/>
      <c r="C513" s="38" t="s">
        <v>7374</v>
      </c>
      <c r="D513" s="12" t="s">
        <v>30</v>
      </c>
      <c r="E513" s="12" t="s">
        <v>4265</v>
      </c>
      <c r="F513" s="112">
        <v>5232001148</v>
      </c>
      <c r="G513" s="113" t="s">
        <v>11339</v>
      </c>
      <c r="H513" s="38" t="s">
        <v>11338</v>
      </c>
      <c r="I513" s="46" t="s">
        <v>4266</v>
      </c>
      <c r="J513" s="12" t="s">
        <v>10139</v>
      </c>
      <c r="K513" s="98" t="s">
        <v>32</v>
      </c>
      <c r="L513" s="12">
        <v>102</v>
      </c>
      <c r="M513" s="44" t="s">
        <v>4267</v>
      </c>
      <c r="N513" s="38" t="s">
        <v>4268</v>
      </c>
      <c r="O513" s="12" t="s">
        <v>570</v>
      </c>
      <c r="P513" s="14" t="s">
        <v>4269</v>
      </c>
      <c r="Q513" s="89" t="s">
        <v>8972</v>
      </c>
      <c r="R513" s="1" t="s">
        <v>9263</v>
      </c>
      <c r="S513" s="1"/>
      <c r="T513" s="114" t="s">
        <v>12891</v>
      </c>
      <c r="U513" s="1" t="s">
        <v>12442</v>
      </c>
      <c r="V513" s="112" t="s">
        <v>4232</v>
      </c>
      <c r="W513" s="12">
        <v>1</v>
      </c>
      <c r="X513" s="12" t="s">
        <v>7448</v>
      </c>
      <c r="Y513" s="12">
        <v>1530</v>
      </c>
      <c r="Z513" s="12">
        <v>25</v>
      </c>
      <c r="AA513" s="38" t="s">
        <v>540</v>
      </c>
      <c r="AB513" s="38" t="s">
        <v>4270</v>
      </c>
      <c r="AC513" s="38" t="s">
        <v>4271</v>
      </c>
      <c r="AD513" s="38" t="s">
        <v>4272</v>
      </c>
      <c r="AE513" s="38" t="s">
        <v>4273</v>
      </c>
      <c r="AF513" s="1" t="s">
        <v>3534</v>
      </c>
    </row>
    <row r="514" spans="1:32" ht="120" x14ac:dyDescent="0.25">
      <c r="A514" s="1">
        <f t="shared" si="8"/>
        <v>511</v>
      </c>
      <c r="B514" s="225" t="s">
        <v>7419</v>
      </c>
      <c r="C514" s="1" t="s">
        <v>4274</v>
      </c>
      <c r="D514" s="12" t="s">
        <v>30</v>
      </c>
      <c r="E514" s="12" t="s">
        <v>11342</v>
      </c>
      <c r="F514" s="12">
        <v>5233001119</v>
      </c>
      <c r="G514" s="2" t="s">
        <v>11341</v>
      </c>
      <c r="H514" s="1" t="s">
        <v>11340</v>
      </c>
      <c r="I514" s="39" t="s">
        <v>4275</v>
      </c>
      <c r="J514" s="12" t="s">
        <v>10139</v>
      </c>
      <c r="K514" s="98" t="s">
        <v>32</v>
      </c>
      <c r="L514" s="12">
        <v>150</v>
      </c>
      <c r="M514" s="35" t="s">
        <v>536</v>
      </c>
      <c r="N514" s="1" t="s">
        <v>4276</v>
      </c>
      <c r="O514" s="12" t="s">
        <v>570</v>
      </c>
      <c r="P514" s="14" t="s">
        <v>4277</v>
      </c>
      <c r="Q514" s="48" t="s">
        <v>8421</v>
      </c>
      <c r="R514" s="1" t="s">
        <v>9264</v>
      </c>
      <c r="S514" s="1"/>
      <c r="T514" s="2" t="s">
        <v>4278</v>
      </c>
      <c r="U514" s="1" t="s">
        <v>12440</v>
      </c>
      <c r="V514" s="12" t="s">
        <v>4279</v>
      </c>
      <c r="W514" s="12">
        <v>1</v>
      </c>
      <c r="X514" s="12" t="s">
        <v>7448</v>
      </c>
      <c r="Y514" s="12">
        <v>2100</v>
      </c>
      <c r="Z514" s="19">
        <v>24</v>
      </c>
      <c r="AA514" s="1" t="s">
        <v>540</v>
      </c>
      <c r="AB514" s="1" t="s">
        <v>4280</v>
      </c>
      <c r="AC514" s="1" t="s">
        <v>4281</v>
      </c>
      <c r="AD514" s="1" t="s">
        <v>4282</v>
      </c>
      <c r="AE514" s="1" t="s">
        <v>4283</v>
      </c>
      <c r="AF514" s="1" t="s">
        <v>4284</v>
      </c>
    </row>
    <row r="515" spans="1:32" ht="120" x14ac:dyDescent="0.25">
      <c r="A515" s="1">
        <f t="shared" si="8"/>
        <v>512</v>
      </c>
      <c r="B515" s="225"/>
      <c r="C515" s="1" t="s">
        <v>4285</v>
      </c>
      <c r="D515" s="12" t="s">
        <v>30</v>
      </c>
      <c r="E515" s="12" t="s">
        <v>4286</v>
      </c>
      <c r="F515" s="12">
        <v>5233001101</v>
      </c>
      <c r="G515" s="2" t="s">
        <v>11344</v>
      </c>
      <c r="H515" s="1" t="s">
        <v>11343</v>
      </c>
      <c r="I515" s="39" t="s">
        <v>4287</v>
      </c>
      <c r="J515" s="12" t="s">
        <v>10139</v>
      </c>
      <c r="K515" s="98" t="s">
        <v>32</v>
      </c>
      <c r="L515" s="12">
        <v>150</v>
      </c>
      <c r="M515" s="35" t="s">
        <v>719</v>
      </c>
      <c r="N515" s="1" t="s">
        <v>4288</v>
      </c>
      <c r="O515" s="12" t="s">
        <v>570</v>
      </c>
      <c r="P515" s="12" t="s">
        <v>1120</v>
      </c>
      <c r="Q515" s="48" t="s">
        <v>8422</v>
      </c>
      <c r="R515" s="1" t="s">
        <v>9265</v>
      </c>
      <c r="S515" s="1"/>
      <c r="T515" s="2" t="s">
        <v>12255</v>
      </c>
      <c r="U515" s="1" t="s">
        <v>12440</v>
      </c>
      <c r="V515" s="12" t="s">
        <v>4279</v>
      </c>
      <c r="W515" s="12">
        <v>1</v>
      </c>
      <c r="X515" s="12" t="s">
        <v>7448</v>
      </c>
      <c r="Y515" s="12">
        <v>2100</v>
      </c>
      <c r="Z515" s="12">
        <v>15</v>
      </c>
      <c r="AA515" s="1" t="s">
        <v>540</v>
      </c>
      <c r="AB515" s="1" t="s">
        <v>4289</v>
      </c>
      <c r="AC515" s="1" t="s">
        <v>4290</v>
      </c>
      <c r="AD515" s="1" t="s">
        <v>4291</v>
      </c>
      <c r="AE515" s="1" t="s">
        <v>4283</v>
      </c>
      <c r="AF515" s="1" t="s">
        <v>2004</v>
      </c>
    </row>
    <row r="516" spans="1:32" ht="120" x14ac:dyDescent="0.25">
      <c r="A516" s="1">
        <f t="shared" si="8"/>
        <v>513</v>
      </c>
      <c r="B516" s="225"/>
      <c r="C516" s="1" t="s">
        <v>4292</v>
      </c>
      <c r="D516" s="12" t="s">
        <v>30</v>
      </c>
      <c r="E516" s="12" t="s">
        <v>11346</v>
      </c>
      <c r="F516" s="12">
        <v>5233001091</v>
      </c>
      <c r="G516" s="2" t="s">
        <v>12895</v>
      </c>
      <c r="H516" s="1" t="s">
        <v>11345</v>
      </c>
      <c r="I516" s="40" t="s">
        <v>4293</v>
      </c>
      <c r="J516" s="12" t="s">
        <v>10139</v>
      </c>
      <c r="K516" s="98" t="s">
        <v>32</v>
      </c>
      <c r="L516" s="12">
        <v>150</v>
      </c>
      <c r="M516" s="35" t="s">
        <v>719</v>
      </c>
      <c r="N516" s="1" t="s">
        <v>4294</v>
      </c>
      <c r="O516" s="12" t="s">
        <v>570</v>
      </c>
      <c r="P516" s="12" t="s">
        <v>4295</v>
      </c>
      <c r="Q516" s="48" t="s">
        <v>8423</v>
      </c>
      <c r="R516" s="1"/>
      <c r="S516" s="1"/>
      <c r="T516" s="2" t="s">
        <v>12896</v>
      </c>
      <c r="U516" s="1" t="s">
        <v>12442</v>
      </c>
      <c r="V516" s="12" t="s">
        <v>4279</v>
      </c>
      <c r="W516" s="12">
        <v>1</v>
      </c>
      <c r="X516" s="12" t="s">
        <v>7448</v>
      </c>
      <c r="Y516" s="12">
        <v>2100</v>
      </c>
      <c r="Z516" s="12">
        <v>17</v>
      </c>
      <c r="AA516" s="1" t="s">
        <v>540</v>
      </c>
      <c r="AB516" s="1" t="s">
        <v>4296</v>
      </c>
      <c r="AC516" s="1" t="s">
        <v>4297</v>
      </c>
      <c r="AD516" s="1" t="s">
        <v>4298</v>
      </c>
      <c r="AE516" s="1" t="s">
        <v>4299</v>
      </c>
      <c r="AF516" s="1" t="s">
        <v>848</v>
      </c>
    </row>
    <row r="517" spans="1:32" ht="120" x14ac:dyDescent="0.25">
      <c r="A517" s="1">
        <f t="shared" si="8"/>
        <v>514</v>
      </c>
      <c r="B517" s="225"/>
      <c r="C517" s="1" t="s">
        <v>4300</v>
      </c>
      <c r="D517" s="12" t="s">
        <v>30</v>
      </c>
      <c r="E517" s="12" t="s">
        <v>11349</v>
      </c>
      <c r="F517" s="12">
        <v>5233001133</v>
      </c>
      <c r="G517" s="2" t="s">
        <v>11348</v>
      </c>
      <c r="H517" s="1" t="s">
        <v>11347</v>
      </c>
      <c r="I517" s="39" t="s">
        <v>4301</v>
      </c>
      <c r="J517" s="12" t="s">
        <v>10139</v>
      </c>
      <c r="K517" s="98" t="s">
        <v>32</v>
      </c>
      <c r="L517" s="12">
        <v>150</v>
      </c>
      <c r="M517" s="35" t="s">
        <v>536</v>
      </c>
      <c r="N517" s="1" t="s">
        <v>4302</v>
      </c>
      <c r="O517" s="12" t="s">
        <v>570</v>
      </c>
      <c r="P517" s="12" t="s">
        <v>1405</v>
      </c>
      <c r="Q517" s="33" t="s">
        <v>8424</v>
      </c>
      <c r="R517" s="1"/>
      <c r="S517" s="1"/>
      <c r="T517" s="2" t="s">
        <v>12256</v>
      </c>
      <c r="U517" s="1" t="s">
        <v>12442</v>
      </c>
      <c r="V517" s="12" t="s">
        <v>4279</v>
      </c>
      <c r="W517" s="12">
        <v>1</v>
      </c>
      <c r="X517" s="12" t="s">
        <v>7448</v>
      </c>
      <c r="Y517" s="12">
        <v>2100</v>
      </c>
      <c r="Z517" s="12">
        <v>10</v>
      </c>
      <c r="AA517" s="1" t="s">
        <v>540</v>
      </c>
      <c r="AB517" s="1" t="s">
        <v>4303</v>
      </c>
      <c r="AC517" s="1" t="s">
        <v>4304</v>
      </c>
      <c r="AD517" s="1" t="s">
        <v>4305</v>
      </c>
      <c r="AE517" s="1" t="s">
        <v>4283</v>
      </c>
      <c r="AF517" s="1" t="s">
        <v>4306</v>
      </c>
    </row>
    <row r="518" spans="1:32" ht="120" x14ac:dyDescent="0.25">
      <c r="A518" s="1">
        <f t="shared" si="8"/>
        <v>515</v>
      </c>
      <c r="B518" s="225"/>
      <c r="C518" s="1" t="s">
        <v>4307</v>
      </c>
      <c r="D518" s="12" t="s">
        <v>30</v>
      </c>
      <c r="E518" s="12" t="s">
        <v>11352</v>
      </c>
      <c r="F518" s="12">
        <v>5233001158</v>
      </c>
      <c r="G518" s="2" t="s">
        <v>11351</v>
      </c>
      <c r="H518" s="1" t="s">
        <v>11350</v>
      </c>
      <c r="I518" s="40" t="s">
        <v>4308</v>
      </c>
      <c r="J518" s="12" t="s">
        <v>10139</v>
      </c>
      <c r="K518" s="98" t="s">
        <v>32</v>
      </c>
      <c r="L518" s="12">
        <v>150</v>
      </c>
      <c r="M518" s="35" t="s">
        <v>536</v>
      </c>
      <c r="N518" s="1" t="s">
        <v>4309</v>
      </c>
      <c r="O518" s="12" t="s">
        <v>570</v>
      </c>
      <c r="P518" s="12" t="s">
        <v>3398</v>
      </c>
      <c r="Q518" s="33" t="s">
        <v>8425</v>
      </c>
      <c r="R518" s="1"/>
      <c r="S518" s="1"/>
      <c r="T518" s="2" t="s">
        <v>12894</v>
      </c>
      <c r="U518" s="1" t="s">
        <v>12440</v>
      </c>
      <c r="V518" s="12" t="s">
        <v>4279</v>
      </c>
      <c r="W518" s="12">
        <v>1</v>
      </c>
      <c r="X518" s="12" t="s">
        <v>7448</v>
      </c>
      <c r="Y518" s="12">
        <v>2100</v>
      </c>
      <c r="Z518" s="12">
        <v>10</v>
      </c>
      <c r="AA518" s="1" t="s">
        <v>540</v>
      </c>
      <c r="AB518" s="1" t="s">
        <v>4310</v>
      </c>
      <c r="AC518" s="1" t="s">
        <v>4311</v>
      </c>
      <c r="AD518" s="1" t="s">
        <v>4312</v>
      </c>
      <c r="AE518" s="1" t="s">
        <v>4283</v>
      </c>
      <c r="AF518" s="1" t="s">
        <v>4313</v>
      </c>
    </row>
    <row r="519" spans="1:32" ht="120" x14ac:dyDescent="0.25">
      <c r="A519" s="1">
        <f t="shared" si="8"/>
        <v>516</v>
      </c>
      <c r="B519" s="225"/>
      <c r="C519" s="1" t="s">
        <v>4314</v>
      </c>
      <c r="D519" s="12" t="s">
        <v>70</v>
      </c>
      <c r="E519" s="12" t="s">
        <v>11355</v>
      </c>
      <c r="F519" s="12">
        <v>5233001172</v>
      </c>
      <c r="G519" s="1" t="s">
        <v>11354</v>
      </c>
      <c r="H519" s="1" t="s">
        <v>11353</v>
      </c>
      <c r="I519" s="39" t="s">
        <v>4315</v>
      </c>
      <c r="J519" s="12" t="s">
        <v>10139</v>
      </c>
      <c r="K519" s="98" t="s">
        <v>32</v>
      </c>
      <c r="L519" s="12">
        <v>150</v>
      </c>
      <c r="M519" s="12" t="s">
        <v>567</v>
      </c>
      <c r="N519" s="1" t="s">
        <v>4316</v>
      </c>
      <c r="O519" s="12" t="s">
        <v>570</v>
      </c>
      <c r="P519" s="12" t="s">
        <v>4317</v>
      </c>
      <c r="Q519" s="15" t="s">
        <v>8426</v>
      </c>
      <c r="R519" s="1"/>
      <c r="S519" s="1"/>
      <c r="T519" s="2" t="s">
        <v>12257</v>
      </c>
      <c r="U519" s="1" t="s">
        <v>12440</v>
      </c>
      <c r="V519" s="12" t="s">
        <v>4279</v>
      </c>
      <c r="W519" s="12">
        <v>1</v>
      </c>
      <c r="X519" s="12" t="s">
        <v>9562</v>
      </c>
      <c r="Y519" s="12">
        <v>2100</v>
      </c>
      <c r="Z519" s="12">
        <v>200</v>
      </c>
      <c r="AA519" s="1" t="s">
        <v>844</v>
      </c>
      <c r="AB519" s="1" t="s">
        <v>4319</v>
      </c>
      <c r="AC519" s="1" t="s">
        <v>4320</v>
      </c>
      <c r="AD519" s="1" t="s">
        <v>4321</v>
      </c>
      <c r="AE519" s="1" t="s">
        <v>4322</v>
      </c>
      <c r="AF519" s="1" t="s">
        <v>4323</v>
      </c>
    </row>
    <row r="520" spans="1:32" ht="338.25" customHeight="1" x14ac:dyDescent="0.25">
      <c r="A520" s="1">
        <f t="shared" si="8"/>
        <v>517</v>
      </c>
      <c r="B520" s="225"/>
      <c r="C520" s="1" t="s">
        <v>7898</v>
      </c>
      <c r="D520" s="12" t="s">
        <v>223</v>
      </c>
      <c r="E520" s="12" t="s">
        <v>11187</v>
      </c>
      <c r="F520" s="12">
        <v>5233002715</v>
      </c>
      <c r="G520" s="2" t="s">
        <v>11357</v>
      </c>
      <c r="H520" s="1" t="s">
        <v>11356</v>
      </c>
      <c r="I520" s="39" t="s">
        <v>4324</v>
      </c>
      <c r="J520" s="12" t="s">
        <v>10139</v>
      </c>
      <c r="K520" s="98" t="s">
        <v>32</v>
      </c>
      <c r="L520" s="12">
        <v>161</v>
      </c>
      <c r="M520" s="21" t="s">
        <v>536</v>
      </c>
      <c r="N520" s="1" t="s">
        <v>4325</v>
      </c>
      <c r="O520" s="12" t="s">
        <v>570</v>
      </c>
      <c r="P520" s="14" t="s">
        <v>4326</v>
      </c>
      <c r="Q520" s="102" t="s">
        <v>8428</v>
      </c>
      <c r="R520" s="1" t="s">
        <v>9266</v>
      </c>
      <c r="S520" s="1" t="s">
        <v>12259</v>
      </c>
      <c r="T520" s="2" t="s">
        <v>12258</v>
      </c>
      <c r="U520" s="1" t="s">
        <v>12442</v>
      </c>
      <c r="V520" s="12" t="s">
        <v>454</v>
      </c>
      <c r="W520" s="12">
        <v>2</v>
      </c>
      <c r="X520" s="12" t="s">
        <v>9679</v>
      </c>
      <c r="Y520" s="12"/>
      <c r="Z520" s="12" t="s">
        <v>4327</v>
      </c>
      <c r="AA520" s="1" t="s">
        <v>844</v>
      </c>
      <c r="AB520" s="1" t="s">
        <v>4328</v>
      </c>
      <c r="AC520" s="1" t="s">
        <v>4329</v>
      </c>
      <c r="AD520" s="1" t="s">
        <v>4330</v>
      </c>
      <c r="AE520" s="1" t="s">
        <v>4331</v>
      </c>
      <c r="AF520" s="1" t="s">
        <v>1017</v>
      </c>
    </row>
    <row r="521" spans="1:32" ht="150" x14ac:dyDescent="0.25">
      <c r="A521" s="1">
        <f t="shared" si="8"/>
        <v>518</v>
      </c>
      <c r="B521" s="225" t="s">
        <v>7420</v>
      </c>
      <c r="C521" s="1" t="s">
        <v>4332</v>
      </c>
      <c r="D521" s="12" t="s">
        <v>262</v>
      </c>
      <c r="E521" s="12" t="s">
        <v>4333</v>
      </c>
      <c r="F521" s="12">
        <v>5234002059</v>
      </c>
      <c r="G521" s="2" t="s">
        <v>11359</v>
      </c>
      <c r="H521" s="1" t="s">
        <v>11358</v>
      </c>
      <c r="I521" s="40" t="s">
        <v>4334</v>
      </c>
      <c r="J521" s="12" t="s">
        <v>10139</v>
      </c>
      <c r="K521" s="98" t="s">
        <v>32</v>
      </c>
      <c r="L521" s="12">
        <v>150</v>
      </c>
      <c r="M521" s="35" t="s">
        <v>513</v>
      </c>
      <c r="N521" s="1" t="s">
        <v>4335</v>
      </c>
      <c r="O521" s="12" t="s">
        <v>570</v>
      </c>
      <c r="P521" s="14" t="s">
        <v>2088</v>
      </c>
      <c r="Q521" s="33" t="s">
        <v>8429</v>
      </c>
      <c r="R521" s="1" t="s">
        <v>9267</v>
      </c>
      <c r="S521" s="1"/>
      <c r="T521" s="2" t="s">
        <v>12901</v>
      </c>
      <c r="U521" s="1" t="s">
        <v>12442</v>
      </c>
      <c r="V521" s="12" t="s">
        <v>4336</v>
      </c>
      <c r="W521" s="12">
        <v>2</v>
      </c>
      <c r="X521" s="12" t="s">
        <v>9011</v>
      </c>
      <c r="Y521" s="12" t="s">
        <v>4338</v>
      </c>
      <c r="Z521" s="12" t="s">
        <v>8158</v>
      </c>
      <c r="AA521" s="1" t="s">
        <v>582</v>
      </c>
      <c r="AB521" s="1" t="s">
        <v>4339</v>
      </c>
      <c r="AC521" s="1" t="s">
        <v>4340</v>
      </c>
      <c r="AD521" s="1" t="s">
        <v>4341</v>
      </c>
      <c r="AE521" s="1" t="s">
        <v>4342</v>
      </c>
      <c r="AF521" s="1" t="s">
        <v>2097</v>
      </c>
    </row>
    <row r="522" spans="1:32" ht="132.75" x14ac:dyDescent="0.25">
      <c r="A522" s="1">
        <f t="shared" si="8"/>
        <v>519</v>
      </c>
      <c r="B522" s="225"/>
      <c r="C522" s="1" t="s">
        <v>4343</v>
      </c>
      <c r="D522" s="12" t="s">
        <v>262</v>
      </c>
      <c r="E522" s="12" t="s">
        <v>4344</v>
      </c>
      <c r="F522" s="12">
        <v>5234003119</v>
      </c>
      <c r="G522" s="2" t="s">
        <v>11361</v>
      </c>
      <c r="H522" s="1" t="s">
        <v>11360</v>
      </c>
      <c r="I522" s="40" t="s">
        <v>4345</v>
      </c>
      <c r="J522" s="12" t="s">
        <v>10139</v>
      </c>
      <c r="K522" s="98" t="s">
        <v>32</v>
      </c>
      <c r="L522" s="12" t="s">
        <v>4346</v>
      </c>
      <c r="M522" s="35" t="s">
        <v>579</v>
      </c>
      <c r="N522" s="1" t="s">
        <v>4347</v>
      </c>
      <c r="O522" s="12" t="s">
        <v>570</v>
      </c>
      <c r="P522" s="12"/>
      <c r="Q522" s="115" t="s">
        <v>8871</v>
      </c>
      <c r="R522" s="1"/>
      <c r="S522" s="1"/>
      <c r="T522" s="2" t="s">
        <v>12903</v>
      </c>
      <c r="U522" s="1" t="s">
        <v>12442</v>
      </c>
      <c r="V522" s="12" t="s">
        <v>4336</v>
      </c>
      <c r="W522" s="12">
        <v>1</v>
      </c>
      <c r="X522" s="12" t="s">
        <v>7448</v>
      </c>
      <c r="Y522" s="12">
        <v>2100</v>
      </c>
      <c r="Z522" s="12">
        <v>15</v>
      </c>
      <c r="AA522" s="1" t="s">
        <v>675</v>
      </c>
      <c r="AB522" s="1" t="s">
        <v>4348</v>
      </c>
      <c r="AC522" s="1" t="s">
        <v>4349</v>
      </c>
      <c r="AD522" s="1" t="s">
        <v>4350</v>
      </c>
      <c r="AE522" s="1" t="s">
        <v>4351</v>
      </c>
      <c r="AF522" s="1" t="s">
        <v>252</v>
      </c>
    </row>
    <row r="523" spans="1:32" ht="150" x14ac:dyDescent="0.25">
      <c r="A523" s="1">
        <f t="shared" si="8"/>
        <v>520</v>
      </c>
      <c r="B523" s="225"/>
      <c r="C523" s="1" t="s">
        <v>4352</v>
      </c>
      <c r="D523" s="12" t="s">
        <v>262</v>
      </c>
      <c r="E523" s="12" t="s">
        <v>11363</v>
      </c>
      <c r="F523" s="12">
        <v>5234003334</v>
      </c>
      <c r="G523" s="2" t="s">
        <v>12905</v>
      </c>
      <c r="H523" s="1" t="s">
        <v>11362</v>
      </c>
      <c r="I523" s="40" t="s">
        <v>4354</v>
      </c>
      <c r="J523" s="12" t="s">
        <v>10139</v>
      </c>
      <c r="K523" s="98" t="s">
        <v>32</v>
      </c>
      <c r="L523" s="12" t="s">
        <v>4346</v>
      </c>
      <c r="M523" s="35" t="s">
        <v>1052</v>
      </c>
      <c r="N523" s="1" t="s">
        <v>4355</v>
      </c>
      <c r="O523" s="12" t="s">
        <v>570</v>
      </c>
      <c r="P523" s="12"/>
      <c r="Q523" s="109" t="s">
        <v>8872</v>
      </c>
      <c r="R523" s="1"/>
      <c r="S523" s="1"/>
      <c r="T523" s="2" t="s">
        <v>4356</v>
      </c>
      <c r="U523" s="1" t="s">
        <v>12442</v>
      </c>
      <c r="V523" s="12" t="s">
        <v>4336</v>
      </c>
      <c r="W523" s="12">
        <v>3</v>
      </c>
      <c r="X523" s="12" t="s">
        <v>9471</v>
      </c>
      <c r="Y523" s="12">
        <v>2100</v>
      </c>
      <c r="Z523" s="12" t="s">
        <v>9683</v>
      </c>
      <c r="AA523" s="1" t="s">
        <v>582</v>
      </c>
      <c r="AB523" s="1" t="s">
        <v>4358</v>
      </c>
      <c r="AC523" s="1" t="s">
        <v>4359</v>
      </c>
      <c r="AD523" s="1" t="s">
        <v>4360</v>
      </c>
      <c r="AE523" s="1" t="s">
        <v>555</v>
      </c>
      <c r="AF523" s="1" t="s">
        <v>4361</v>
      </c>
    </row>
    <row r="524" spans="1:32" ht="120" x14ac:dyDescent="0.25">
      <c r="A524" s="1">
        <f t="shared" si="8"/>
        <v>521</v>
      </c>
      <c r="B524" s="225"/>
      <c r="C524" s="1" t="s">
        <v>4362</v>
      </c>
      <c r="D524" s="12" t="s">
        <v>262</v>
      </c>
      <c r="E524" s="12" t="s">
        <v>11366</v>
      </c>
      <c r="F524" s="12">
        <v>5234003430</v>
      </c>
      <c r="G524" s="2" t="s">
        <v>11365</v>
      </c>
      <c r="H524" s="1" t="s">
        <v>11364</v>
      </c>
      <c r="I524" s="40" t="s">
        <v>4364</v>
      </c>
      <c r="J524" s="12" t="s">
        <v>10139</v>
      </c>
      <c r="K524" s="98" t="s">
        <v>32</v>
      </c>
      <c r="L524" s="97">
        <v>150215</v>
      </c>
      <c r="M524" s="35" t="s">
        <v>72</v>
      </c>
      <c r="N524" s="1" t="s">
        <v>4365</v>
      </c>
      <c r="O524" s="12" t="s">
        <v>570</v>
      </c>
      <c r="P524" s="12"/>
      <c r="Q524" s="33" t="s">
        <v>8430</v>
      </c>
      <c r="R524" s="1"/>
      <c r="S524" s="1"/>
      <c r="T524" s="2" t="s">
        <v>12897</v>
      </c>
      <c r="U524" s="1" t="s">
        <v>12442</v>
      </c>
      <c r="V524" s="12" t="s">
        <v>4336</v>
      </c>
      <c r="W524" s="12">
        <v>2</v>
      </c>
      <c r="X524" s="12" t="s">
        <v>9011</v>
      </c>
      <c r="Y524" s="12">
        <v>2100</v>
      </c>
      <c r="Z524" s="12" t="s">
        <v>908</v>
      </c>
      <c r="AA524" s="1" t="s">
        <v>540</v>
      </c>
      <c r="AB524" s="1" t="s">
        <v>4367</v>
      </c>
      <c r="AC524" s="1" t="s">
        <v>4368</v>
      </c>
      <c r="AD524" s="1" t="s">
        <v>4369</v>
      </c>
      <c r="AE524" s="1" t="s">
        <v>4370</v>
      </c>
      <c r="AF524" s="1" t="s">
        <v>4371</v>
      </c>
    </row>
    <row r="525" spans="1:32" ht="150" x14ac:dyDescent="0.25">
      <c r="A525" s="1">
        <f t="shared" si="8"/>
        <v>522</v>
      </c>
      <c r="B525" s="225"/>
      <c r="C525" s="1" t="s">
        <v>4372</v>
      </c>
      <c r="D525" s="12" t="s">
        <v>262</v>
      </c>
      <c r="E525" s="12" t="s">
        <v>4373</v>
      </c>
      <c r="F525" s="12">
        <v>5234003165</v>
      </c>
      <c r="G525" s="2" t="s">
        <v>11368</v>
      </c>
      <c r="H525" s="1" t="s">
        <v>11367</v>
      </c>
      <c r="I525" s="40" t="s">
        <v>4374</v>
      </c>
      <c r="J525" s="12" t="s">
        <v>10139</v>
      </c>
      <c r="K525" s="98" t="s">
        <v>32</v>
      </c>
      <c r="L525" s="97">
        <v>150215</v>
      </c>
      <c r="M525" s="35" t="s">
        <v>1097</v>
      </c>
      <c r="N525" s="1" t="s">
        <v>4375</v>
      </c>
      <c r="O525" s="12" t="s">
        <v>570</v>
      </c>
      <c r="P525" s="12"/>
      <c r="Q525" s="109" t="s">
        <v>8877</v>
      </c>
      <c r="R525" s="1"/>
      <c r="S525" s="1"/>
      <c r="T525" s="2" t="s">
        <v>12908</v>
      </c>
      <c r="U525" s="1" t="s">
        <v>12442</v>
      </c>
      <c r="V525" s="12" t="s">
        <v>4336</v>
      </c>
      <c r="W525" s="12">
        <v>3</v>
      </c>
      <c r="X525" s="12" t="s">
        <v>9471</v>
      </c>
      <c r="Y525" s="12">
        <v>3886.2</v>
      </c>
      <c r="Z525" s="12" t="s">
        <v>9680</v>
      </c>
      <c r="AA525" s="1" t="s">
        <v>582</v>
      </c>
      <c r="AB525" s="1" t="s">
        <v>4377</v>
      </c>
      <c r="AC525" s="1" t="s">
        <v>4359</v>
      </c>
      <c r="AD525" s="1" t="s">
        <v>4378</v>
      </c>
      <c r="AE525" s="1" t="s">
        <v>4379</v>
      </c>
      <c r="AF525" s="1" t="s">
        <v>4380</v>
      </c>
    </row>
    <row r="526" spans="1:32" ht="150" x14ac:dyDescent="0.25">
      <c r="A526" s="1">
        <f t="shared" si="8"/>
        <v>523</v>
      </c>
      <c r="B526" s="225"/>
      <c r="C526" s="1" t="s">
        <v>4381</v>
      </c>
      <c r="D526" s="12" t="s">
        <v>262</v>
      </c>
      <c r="E526" s="12" t="s">
        <v>4382</v>
      </c>
      <c r="F526" s="12">
        <v>5234000580</v>
      </c>
      <c r="G526" s="2" t="s">
        <v>11370</v>
      </c>
      <c r="H526" s="1" t="s">
        <v>11369</v>
      </c>
      <c r="I526" s="40" t="s">
        <v>4383</v>
      </c>
      <c r="J526" s="12" t="s">
        <v>10139</v>
      </c>
      <c r="K526" s="98" t="s">
        <v>32</v>
      </c>
      <c r="L526" s="97" t="s">
        <v>4384</v>
      </c>
      <c r="M526" s="35" t="s">
        <v>4385</v>
      </c>
      <c r="N526" s="1" t="s">
        <v>4386</v>
      </c>
      <c r="O526" s="12" t="s">
        <v>570</v>
      </c>
      <c r="P526" s="12"/>
      <c r="Q526" s="109" t="s">
        <v>8873</v>
      </c>
      <c r="R526" s="1"/>
      <c r="S526" s="1"/>
      <c r="T526" s="2" t="s">
        <v>12899</v>
      </c>
      <c r="U526" s="1" t="s">
        <v>12442</v>
      </c>
      <c r="V526" s="12" t="s">
        <v>4336</v>
      </c>
      <c r="W526" s="12">
        <v>4</v>
      </c>
      <c r="X526" s="12" t="s">
        <v>9681</v>
      </c>
      <c r="Y526" s="12">
        <v>3886.2</v>
      </c>
      <c r="Z526" s="12" t="s">
        <v>9682</v>
      </c>
      <c r="AA526" s="1" t="s">
        <v>582</v>
      </c>
      <c r="AB526" s="1" t="s">
        <v>4387</v>
      </c>
      <c r="AC526" s="1" t="s">
        <v>4388</v>
      </c>
      <c r="AD526" s="1" t="s">
        <v>4389</v>
      </c>
      <c r="AE526" s="1" t="s">
        <v>4390</v>
      </c>
      <c r="AF526" s="1" t="s">
        <v>4391</v>
      </c>
    </row>
    <row r="527" spans="1:32" ht="147" x14ac:dyDescent="0.25">
      <c r="A527" s="1">
        <f t="shared" si="8"/>
        <v>524</v>
      </c>
      <c r="B527" s="225"/>
      <c r="C527" s="1" t="s">
        <v>4392</v>
      </c>
      <c r="D527" s="12" t="s">
        <v>262</v>
      </c>
      <c r="E527" s="12" t="s">
        <v>4393</v>
      </c>
      <c r="F527" s="12">
        <v>5234001915</v>
      </c>
      <c r="G527" s="2" t="s">
        <v>11372</v>
      </c>
      <c r="H527" s="1" t="s">
        <v>11371</v>
      </c>
      <c r="I527" s="40" t="s">
        <v>4394</v>
      </c>
      <c r="J527" s="12" t="s">
        <v>10139</v>
      </c>
      <c r="K527" s="98" t="s">
        <v>32</v>
      </c>
      <c r="L527" s="97" t="s">
        <v>4384</v>
      </c>
      <c r="M527" s="35" t="s">
        <v>4395</v>
      </c>
      <c r="N527" s="1" t="s">
        <v>4396</v>
      </c>
      <c r="O527" s="12" t="s">
        <v>570</v>
      </c>
      <c r="P527" s="12"/>
      <c r="Q527" s="33" t="s">
        <v>8431</v>
      </c>
      <c r="R527" s="1"/>
      <c r="S527" s="1"/>
      <c r="T527" s="2" t="s">
        <v>12904</v>
      </c>
      <c r="U527" s="1" t="s">
        <v>12442</v>
      </c>
      <c r="V527" s="12" t="s">
        <v>4336</v>
      </c>
      <c r="W527" s="12">
        <v>2</v>
      </c>
      <c r="X527" s="12" t="s">
        <v>9011</v>
      </c>
      <c r="Y527" s="12">
        <v>3886.2</v>
      </c>
      <c r="Z527" s="12" t="s">
        <v>7469</v>
      </c>
      <c r="AA527" s="1" t="s">
        <v>582</v>
      </c>
      <c r="AB527" s="1" t="s">
        <v>4397</v>
      </c>
      <c r="AC527" s="1" t="s">
        <v>4398</v>
      </c>
      <c r="AD527" s="1" t="s">
        <v>4399</v>
      </c>
      <c r="AE527" s="1" t="s">
        <v>4400</v>
      </c>
      <c r="AF527" s="1" t="s">
        <v>4401</v>
      </c>
    </row>
    <row r="528" spans="1:32" ht="120" x14ac:dyDescent="0.25">
      <c r="A528" s="1">
        <f t="shared" si="8"/>
        <v>525</v>
      </c>
      <c r="B528" s="225"/>
      <c r="C528" s="1" t="s">
        <v>4402</v>
      </c>
      <c r="D528" s="12" t="s">
        <v>262</v>
      </c>
      <c r="E528" s="12" t="s">
        <v>11375</v>
      </c>
      <c r="F528" s="12">
        <v>5234003574</v>
      </c>
      <c r="G528" s="2" t="s">
        <v>11374</v>
      </c>
      <c r="H528" s="1" t="s">
        <v>11373</v>
      </c>
      <c r="I528" s="40" t="s">
        <v>4403</v>
      </c>
      <c r="J528" s="12" t="s">
        <v>10139</v>
      </c>
      <c r="K528" s="98" t="s">
        <v>32</v>
      </c>
      <c r="L528" s="12">
        <v>150</v>
      </c>
      <c r="M528" s="35" t="s">
        <v>1841</v>
      </c>
      <c r="N528" s="1" t="s">
        <v>4404</v>
      </c>
      <c r="O528" s="12" t="s">
        <v>570</v>
      </c>
      <c r="P528" s="12"/>
      <c r="Q528" s="33" t="s">
        <v>8432</v>
      </c>
      <c r="R528" s="1"/>
      <c r="S528" s="1"/>
      <c r="T528" s="2" t="s">
        <v>12907</v>
      </c>
      <c r="U528" s="1" t="s">
        <v>12442</v>
      </c>
      <c r="V528" s="12" t="s">
        <v>4336</v>
      </c>
      <c r="W528" s="12">
        <v>3</v>
      </c>
      <c r="X528" s="12" t="s">
        <v>9471</v>
      </c>
      <c r="Y528" s="12">
        <v>2100</v>
      </c>
      <c r="Z528" s="12" t="s">
        <v>7198</v>
      </c>
      <c r="AA528" s="1" t="s">
        <v>582</v>
      </c>
      <c r="AB528" s="1" t="s">
        <v>4387</v>
      </c>
      <c r="AC528" s="1" t="s">
        <v>4388</v>
      </c>
      <c r="AD528" s="1" t="s">
        <v>4350</v>
      </c>
      <c r="AE528" s="1" t="s">
        <v>4405</v>
      </c>
      <c r="AF528" s="1" t="s">
        <v>4406</v>
      </c>
    </row>
    <row r="529" spans="1:32" ht="132.75" x14ac:dyDescent="0.25">
      <c r="A529" s="1">
        <f t="shared" si="8"/>
        <v>526</v>
      </c>
      <c r="B529" s="225"/>
      <c r="C529" s="1" t="s">
        <v>4407</v>
      </c>
      <c r="D529" s="12" t="s">
        <v>262</v>
      </c>
      <c r="E529" s="12" t="s">
        <v>4408</v>
      </c>
      <c r="F529" s="12">
        <v>5234003408</v>
      </c>
      <c r="G529" s="2" t="s">
        <v>11377</v>
      </c>
      <c r="H529" s="1" t="s">
        <v>11376</v>
      </c>
      <c r="I529" s="40" t="s">
        <v>4409</v>
      </c>
      <c r="J529" s="12" t="s">
        <v>8188</v>
      </c>
      <c r="K529" s="98" t="s">
        <v>32</v>
      </c>
      <c r="L529" s="12">
        <v>150</v>
      </c>
      <c r="M529" s="35" t="s">
        <v>4410</v>
      </c>
      <c r="N529" s="1" t="s">
        <v>4411</v>
      </c>
      <c r="O529" s="12" t="s">
        <v>570</v>
      </c>
      <c r="P529" s="12"/>
      <c r="Q529" s="50" t="s">
        <v>8906</v>
      </c>
      <c r="R529" s="1"/>
      <c r="S529" s="1"/>
      <c r="T529" s="2" t="s">
        <v>12260</v>
      </c>
      <c r="U529" s="1" t="s">
        <v>12442</v>
      </c>
      <c r="V529" s="12" t="s">
        <v>4336</v>
      </c>
      <c r="W529" s="12">
        <v>3</v>
      </c>
      <c r="X529" s="12" t="s">
        <v>9471</v>
      </c>
      <c r="Y529" s="12">
        <v>2100</v>
      </c>
      <c r="Z529" s="12" t="s">
        <v>9684</v>
      </c>
      <c r="AA529" s="1" t="s">
        <v>582</v>
      </c>
      <c r="AB529" s="1" t="s">
        <v>4387</v>
      </c>
      <c r="AC529" s="1" t="s">
        <v>4388</v>
      </c>
      <c r="AD529" s="1" t="s">
        <v>4412</v>
      </c>
      <c r="AE529" s="1" t="s">
        <v>4405</v>
      </c>
      <c r="AF529" s="1" t="s">
        <v>4413</v>
      </c>
    </row>
    <row r="530" spans="1:32" ht="147" x14ac:dyDescent="0.25">
      <c r="A530" s="1">
        <f t="shared" si="8"/>
        <v>527</v>
      </c>
      <c r="B530" s="225" t="s">
        <v>7421</v>
      </c>
      <c r="C530" s="1" t="s">
        <v>10318</v>
      </c>
      <c r="D530" s="12" t="s">
        <v>30</v>
      </c>
      <c r="E530" s="12" t="s">
        <v>4414</v>
      </c>
      <c r="F530" s="12">
        <v>5235001749</v>
      </c>
      <c r="G530" s="2" t="s">
        <v>11378</v>
      </c>
      <c r="H530" s="2" t="s">
        <v>11378</v>
      </c>
      <c r="I530" s="39" t="s">
        <v>4415</v>
      </c>
      <c r="J530" s="12" t="s">
        <v>10139</v>
      </c>
      <c r="K530" s="98" t="s">
        <v>32</v>
      </c>
      <c r="L530" s="12">
        <v>166</v>
      </c>
      <c r="M530" s="20" t="s">
        <v>60</v>
      </c>
      <c r="N530" s="1" t="s">
        <v>4416</v>
      </c>
      <c r="O530" s="12" t="s">
        <v>570</v>
      </c>
      <c r="P530" s="14" t="s">
        <v>1794</v>
      </c>
      <c r="Q530" s="33" t="s">
        <v>8435</v>
      </c>
      <c r="R530" s="1"/>
      <c r="S530" s="1" t="s">
        <v>12263</v>
      </c>
      <c r="T530" s="2" t="s">
        <v>4417</v>
      </c>
      <c r="U530" s="1" t="s">
        <v>107</v>
      </c>
      <c r="V530" s="12" t="s">
        <v>4418</v>
      </c>
      <c r="W530" s="12">
        <v>1</v>
      </c>
      <c r="X530" s="12" t="s">
        <v>9525</v>
      </c>
      <c r="Y530" s="12">
        <v>2488</v>
      </c>
      <c r="Z530" s="12">
        <v>95</v>
      </c>
      <c r="AA530" s="1" t="s">
        <v>4419</v>
      </c>
      <c r="AB530" s="1" t="s">
        <v>4420</v>
      </c>
      <c r="AC530" s="1" t="s">
        <v>4421</v>
      </c>
      <c r="AD530" s="1" t="s">
        <v>4422</v>
      </c>
      <c r="AE530" s="1" t="s">
        <v>4423</v>
      </c>
      <c r="AF530" s="1" t="s">
        <v>4424</v>
      </c>
    </row>
    <row r="531" spans="1:32" ht="165" x14ac:dyDescent="0.25">
      <c r="A531" s="1">
        <f t="shared" si="8"/>
        <v>528</v>
      </c>
      <c r="B531" s="225"/>
      <c r="C531" s="1" t="s">
        <v>7774</v>
      </c>
      <c r="D531" s="12" t="s">
        <v>30</v>
      </c>
      <c r="E531" s="12" t="s">
        <v>4425</v>
      </c>
      <c r="F531" s="12">
        <v>5235002742</v>
      </c>
      <c r="G531" s="2" t="s">
        <v>11379</v>
      </c>
      <c r="H531" s="2" t="s">
        <v>11379</v>
      </c>
      <c r="I531" s="46" t="s">
        <v>4426</v>
      </c>
      <c r="J531" s="12" t="s">
        <v>8188</v>
      </c>
      <c r="K531" s="98" t="s">
        <v>32</v>
      </c>
      <c r="L531" s="12">
        <v>166</v>
      </c>
      <c r="M531" s="12" t="s">
        <v>3968</v>
      </c>
      <c r="N531" s="1" t="s">
        <v>4427</v>
      </c>
      <c r="O531" s="12" t="s">
        <v>570</v>
      </c>
      <c r="P531" s="14"/>
      <c r="Q531" s="33" t="s">
        <v>8436</v>
      </c>
      <c r="R531" s="1"/>
      <c r="S531" s="1"/>
      <c r="T531" s="2" t="s">
        <v>12261</v>
      </c>
      <c r="U531" s="1" t="s">
        <v>107</v>
      </c>
      <c r="V531" s="12" t="s">
        <v>4418</v>
      </c>
      <c r="W531" s="12">
        <v>1</v>
      </c>
      <c r="X531" s="12" t="s">
        <v>7554</v>
      </c>
      <c r="Y531" s="12">
        <v>2488</v>
      </c>
      <c r="Z531" s="12">
        <v>38</v>
      </c>
      <c r="AA531" s="1" t="s">
        <v>675</v>
      </c>
      <c r="AB531" s="1" t="s">
        <v>4428</v>
      </c>
      <c r="AC531" s="1" t="s">
        <v>4429</v>
      </c>
      <c r="AD531" s="1" t="s">
        <v>4430</v>
      </c>
      <c r="AE531" s="1" t="s">
        <v>4431</v>
      </c>
      <c r="AF531" s="1" t="s">
        <v>4432</v>
      </c>
    </row>
    <row r="532" spans="1:32" ht="132.75" x14ac:dyDescent="0.25">
      <c r="A532" s="1">
        <f t="shared" si="8"/>
        <v>529</v>
      </c>
      <c r="B532" s="225"/>
      <c r="C532" s="1" t="s">
        <v>7941</v>
      </c>
      <c r="D532" s="12" t="s">
        <v>70</v>
      </c>
      <c r="E532" s="12" t="s">
        <v>7942</v>
      </c>
      <c r="F532" s="12">
        <v>5235001530</v>
      </c>
      <c r="G532" s="1" t="s">
        <v>11381</v>
      </c>
      <c r="H532" s="1" t="s">
        <v>11380</v>
      </c>
      <c r="I532" s="18" t="s">
        <v>13171</v>
      </c>
      <c r="J532" s="12" t="s">
        <v>10139</v>
      </c>
      <c r="K532" s="98" t="s">
        <v>32</v>
      </c>
      <c r="L532" s="12">
        <v>166</v>
      </c>
      <c r="M532" s="12" t="s">
        <v>513</v>
      </c>
      <c r="N532" s="1" t="s">
        <v>7943</v>
      </c>
      <c r="O532" s="12" t="s">
        <v>107</v>
      </c>
      <c r="P532" s="14"/>
      <c r="Q532" s="33" t="s">
        <v>8437</v>
      </c>
      <c r="R532" s="1"/>
      <c r="S532" s="1"/>
      <c r="T532" s="1" t="s">
        <v>12262</v>
      </c>
      <c r="U532" s="1"/>
      <c r="V532" s="12" t="s">
        <v>4418</v>
      </c>
      <c r="W532" s="12">
        <v>1</v>
      </c>
      <c r="X532" s="12" t="s">
        <v>7501</v>
      </c>
      <c r="Y532" s="12"/>
      <c r="Z532" s="12">
        <v>17</v>
      </c>
      <c r="AA532" s="1" t="s">
        <v>540</v>
      </c>
      <c r="AB532" s="1" t="s">
        <v>7944</v>
      </c>
      <c r="AC532" s="1" t="s">
        <v>7945</v>
      </c>
      <c r="AD532" s="1" t="s">
        <v>7946</v>
      </c>
      <c r="AE532" s="1" t="s">
        <v>7947</v>
      </c>
      <c r="AF532" s="1" t="s">
        <v>1017</v>
      </c>
    </row>
    <row r="533" spans="1:32" ht="177.75" x14ac:dyDescent="0.25">
      <c r="A533" s="1">
        <f t="shared" si="8"/>
        <v>530</v>
      </c>
      <c r="B533" s="225"/>
      <c r="C533" s="1" t="s">
        <v>9686</v>
      </c>
      <c r="D533" s="12" t="s">
        <v>30</v>
      </c>
      <c r="E533" s="12" t="s">
        <v>4433</v>
      </c>
      <c r="F533" s="12">
        <v>5235001788</v>
      </c>
      <c r="G533" s="2" t="s">
        <v>11382</v>
      </c>
      <c r="H533" s="2" t="s">
        <v>11382</v>
      </c>
      <c r="I533" s="39" t="s">
        <v>4434</v>
      </c>
      <c r="J533" s="12" t="s">
        <v>8188</v>
      </c>
      <c r="K533" s="98" t="s">
        <v>32</v>
      </c>
      <c r="L533" s="12">
        <v>166</v>
      </c>
      <c r="M533" s="12" t="s">
        <v>4435</v>
      </c>
      <c r="N533" s="1" t="s">
        <v>4436</v>
      </c>
      <c r="O533" s="12" t="s">
        <v>107</v>
      </c>
      <c r="P533" s="14" t="s">
        <v>1407</v>
      </c>
      <c r="Q533" s="33" t="s">
        <v>8438</v>
      </c>
      <c r="R533" s="1"/>
      <c r="S533" s="1"/>
      <c r="T533" s="2" t="s">
        <v>12264</v>
      </c>
      <c r="U533" s="1" t="s">
        <v>107</v>
      </c>
      <c r="V533" s="12" t="s">
        <v>4418</v>
      </c>
      <c r="W533" s="12">
        <v>1</v>
      </c>
      <c r="X533" s="12" t="s">
        <v>7501</v>
      </c>
      <c r="Y533" s="12">
        <v>2488</v>
      </c>
      <c r="Z533" s="12">
        <v>25</v>
      </c>
      <c r="AA533" s="1" t="s">
        <v>540</v>
      </c>
      <c r="AB533" s="1" t="s">
        <v>4437</v>
      </c>
      <c r="AC533" s="1" t="s">
        <v>4438</v>
      </c>
      <c r="AD533" s="1" t="s">
        <v>4439</v>
      </c>
      <c r="AE533" s="1" t="s">
        <v>4440</v>
      </c>
      <c r="AF533" s="1" t="s">
        <v>4441</v>
      </c>
    </row>
    <row r="534" spans="1:32" ht="150" x14ac:dyDescent="0.25">
      <c r="A534" s="1">
        <f t="shared" si="8"/>
        <v>531</v>
      </c>
      <c r="B534" s="225"/>
      <c r="C534" s="1" t="s">
        <v>4442</v>
      </c>
      <c r="D534" s="12" t="s">
        <v>30</v>
      </c>
      <c r="E534" s="12" t="s">
        <v>4443</v>
      </c>
      <c r="F534" s="12">
        <v>5235001731</v>
      </c>
      <c r="G534" s="2" t="s">
        <v>11383</v>
      </c>
      <c r="H534" s="2" t="s">
        <v>11383</v>
      </c>
      <c r="I534" s="46" t="s">
        <v>4444</v>
      </c>
      <c r="J534" s="12" t="s">
        <v>10139</v>
      </c>
      <c r="K534" s="98" t="s">
        <v>32</v>
      </c>
      <c r="L534" s="12">
        <v>166</v>
      </c>
      <c r="M534" s="12" t="s">
        <v>2702</v>
      </c>
      <c r="N534" s="1" t="s">
        <v>4445</v>
      </c>
      <c r="O534" s="12" t="s">
        <v>107</v>
      </c>
      <c r="P534" s="14" t="s">
        <v>4446</v>
      </c>
      <c r="Q534" s="33" t="s">
        <v>8439</v>
      </c>
      <c r="R534" s="1"/>
      <c r="S534" s="1"/>
      <c r="T534" s="1" t="s">
        <v>12265</v>
      </c>
      <c r="U534" s="1" t="s">
        <v>107</v>
      </c>
      <c r="V534" s="12" t="s">
        <v>4418</v>
      </c>
      <c r="W534" s="12">
        <v>1</v>
      </c>
      <c r="X534" s="12" t="s">
        <v>7501</v>
      </c>
      <c r="Y534" s="12">
        <v>2488</v>
      </c>
      <c r="Z534" s="12">
        <v>15</v>
      </c>
      <c r="AA534" s="1" t="s">
        <v>675</v>
      </c>
      <c r="AB534" s="1" t="s">
        <v>4447</v>
      </c>
      <c r="AC534" s="1" t="s">
        <v>4448</v>
      </c>
      <c r="AD534" s="1" t="s">
        <v>4449</v>
      </c>
      <c r="AE534" s="1" t="s">
        <v>4450</v>
      </c>
      <c r="AF534" s="1" t="s">
        <v>4451</v>
      </c>
    </row>
    <row r="535" spans="1:32" ht="177" x14ac:dyDescent="0.25">
      <c r="A535" s="1">
        <f t="shared" si="8"/>
        <v>532</v>
      </c>
      <c r="B535" s="225"/>
      <c r="C535" s="1" t="s">
        <v>10319</v>
      </c>
      <c r="D535" s="12" t="s">
        <v>70</v>
      </c>
      <c r="E535" s="12" t="s">
        <v>4452</v>
      </c>
      <c r="F535" s="12">
        <v>5235001516</v>
      </c>
      <c r="G535" s="2" t="s">
        <v>11384</v>
      </c>
      <c r="H535" s="2" t="s">
        <v>11384</v>
      </c>
      <c r="I535" s="39" t="s">
        <v>4453</v>
      </c>
      <c r="J535" s="12" t="s">
        <v>10139</v>
      </c>
      <c r="K535" s="98" t="s">
        <v>32</v>
      </c>
      <c r="L535" s="12">
        <v>166</v>
      </c>
      <c r="M535" s="20" t="s">
        <v>4454</v>
      </c>
      <c r="N535" s="16" t="s">
        <v>4455</v>
      </c>
      <c r="O535" s="12" t="s">
        <v>570</v>
      </c>
      <c r="P535" s="14" t="s">
        <v>1059</v>
      </c>
      <c r="Q535" s="33" t="s">
        <v>8440</v>
      </c>
      <c r="R535" s="1"/>
      <c r="S535" s="1"/>
      <c r="T535" s="2" t="s">
        <v>12266</v>
      </c>
      <c r="U535" s="1" t="s">
        <v>107</v>
      </c>
      <c r="V535" s="12" t="s">
        <v>4456</v>
      </c>
      <c r="W535" s="12">
        <v>1</v>
      </c>
      <c r="X535" s="12" t="s">
        <v>9687</v>
      </c>
      <c r="Y535" s="12">
        <v>2488</v>
      </c>
      <c r="Z535" s="12">
        <v>135</v>
      </c>
      <c r="AA535" s="1" t="s">
        <v>909</v>
      </c>
      <c r="AB535" s="1" t="s">
        <v>4457</v>
      </c>
      <c r="AC535" s="1" t="s">
        <v>4458</v>
      </c>
      <c r="AD535" s="1" t="s">
        <v>4459</v>
      </c>
      <c r="AE535" s="1" t="s">
        <v>2081</v>
      </c>
      <c r="AF535" s="1" t="s">
        <v>10198</v>
      </c>
    </row>
    <row r="536" spans="1:32" ht="180" x14ac:dyDescent="0.25">
      <c r="A536" s="1">
        <f t="shared" si="8"/>
        <v>533</v>
      </c>
      <c r="B536" s="225"/>
      <c r="C536" s="1" t="s">
        <v>10320</v>
      </c>
      <c r="D536" s="12" t="s">
        <v>70</v>
      </c>
      <c r="E536" s="12" t="s">
        <v>4460</v>
      </c>
      <c r="F536" s="12">
        <v>5235001160</v>
      </c>
      <c r="G536" s="2" t="s">
        <v>11385</v>
      </c>
      <c r="H536" s="2" t="s">
        <v>11385</v>
      </c>
      <c r="I536" s="46" t="s">
        <v>4461</v>
      </c>
      <c r="J536" s="12" t="s">
        <v>10139</v>
      </c>
      <c r="K536" s="98" t="s">
        <v>32</v>
      </c>
      <c r="L536" s="12">
        <v>166</v>
      </c>
      <c r="M536" s="12" t="s">
        <v>4462</v>
      </c>
      <c r="N536" s="1" t="s">
        <v>4463</v>
      </c>
      <c r="O536" s="12" t="s">
        <v>570</v>
      </c>
      <c r="P536" s="14" t="s">
        <v>4464</v>
      </c>
      <c r="Q536" s="33" t="s">
        <v>8441</v>
      </c>
      <c r="R536" s="1"/>
      <c r="S536" s="1"/>
      <c r="T536" s="2" t="s">
        <v>12267</v>
      </c>
      <c r="U536" s="1" t="s">
        <v>107</v>
      </c>
      <c r="V536" s="12" t="s">
        <v>4418</v>
      </c>
      <c r="W536" s="12">
        <v>1</v>
      </c>
      <c r="X536" s="12" t="s">
        <v>9688</v>
      </c>
      <c r="Y536" s="12">
        <v>2488</v>
      </c>
      <c r="Z536" s="12">
        <v>130</v>
      </c>
      <c r="AA536" s="1" t="s">
        <v>909</v>
      </c>
      <c r="AB536" s="1" t="s">
        <v>4457</v>
      </c>
      <c r="AC536" s="1" t="s">
        <v>4458</v>
      </c>
      <c r="AD536" s="1" t="s">
        <v>4465</v>
      </c>
      <c r="AE536" s="1" t="s">
        <v>4466</v>
      </c>
      <c r="AF536" s="1" t="s">
        <v>4467</v>
      </c>
    </row>
    <row r="537" spans="1:32" ht="147" x14ac:dyDescent="0.25">
      <c r="A537" s="1">
        <f t="shared" si="8"/>
        <v>534</v>
      </c>
      <c r="B537" s="225"/>
      <c r="C537" s="1" t="s">
        <v>10321</v>
      </c>
      <c r="D537" s="12" t="s">
        <v>30</v>
      </c>
      <c r="E537" s="12" t="s">
        <v>4468</v>
      </c>
      <c r="F537" s="12">
        <v>5235005729</v>
      </c>
      <c r="G537" s="2" t="s">
        <v>11387</v>
      </c>
      <c r="H537" s="2" t="s">
        <v>11386</v>
      </c>
      <c r="I537" s="46" t="s">
        <v>4469</v>
      </c>
      <c r="J537" s="12" t="s">
        <v>8188</v>
      </c>
      <c r="K537" s="98" t="s">
        <v>32</v>
      </c>
      <c r="L537" s="12">
        <v>166</v>
      </c>
      <c r="M537" s="12" t="s">
        <v>365</v>
      </c>
      <c r="N537" s="1" t="s">
        <v>4470</v>
      </c>
      <c r="O537" s="12" t="s">
        <v>570</v>
      </c>
      <c r="P537" s="14" t="s">
        <v>4471</v>
      </c>
      <c r="Q537" s="50" t="s">
        <v>8907</v>
      </c>
      <c r="R537" s="1"/>
      <c r="S537" s="1" t="s">
        <v>12269</v>
      </c>
      <c r="T537" s="2" t="s">
        <v>12268</v>
      </c>
      <c r="U537" s="1" t="s">
        <v>107</v>
      </c>
      <c r="V537" s="12" t="s">
        <v>4472</v>
      </c>
      <c r="W537" s="12">
        <v>1</v>
      </c>
      <c r="X537" s="12" t="s">
        <v>9525</v>
      </c>
      <c r="Y537" s="12">
        <v>2488</v>
      </c>
      <c r="Z537" s="12">
        <v>20</v>
      </c>
      <c r="AA537" s="1" t="s">
        <v>4473</v>
      </c>
      <c r="AB537" s="1" t="s">
        <v>4474</v>
      </c>
      <c r="AC537" s="1" t="s">
        <v>4473</v>
      </c>
      <c r="AD537" s="1" t="s">
        <v>4475</v>
      </c>
      <c r="AE537" s="1" t="s">
        <v>4476</v>
      </c>
      <c r="AF537" s="1" t="s">
        <v>10199</v>
      </c>
    </row>
    <row r="538" spans="1:32" ht="117" x14ac:dyDescent="0.25">
      <c r="A538" s="1">
        <f t="shared" si="8"/>
        <v>535</v>
      </c>
      <c r="B538" s="225"/>
      <c r="C538" s="1" t="s">
        <v>10035</v>
      </c>
      <c r="D538" s="12" t="s">
        <v>30</v>
      </c>
      <c r="E538" s="12" t="s">
        <v>10036</v>
      </c>
      <c r="F538" s="58">
        <v>5235004228</v>
      </c>
      <c r="G538" s="1" t="s">
        <v>11389</v>
      </c>
      <c r="H538" s="1" t="s">
        <v>11388</v>
      </c>
      <c r="I538" s="18" t="s">
        <v>13172</v>
      </c>
      <c r="J538" s="12" t="s">
        <v>8188</v>
      </c>
      <c r="K538" s="98" t="s">
        <v>32</v>
      </c>
      <c r="L538" s="12"/>
      <c r="M538" s="12" t="s">
        <v>60</v>
      </c>
      <c r="N538" s="1" t="s">
        <v>10037</v>
      </c>
      <c r="O538" s="12"/>
      <c r="P538" s="14"/>
      <c r="Q538" s="50"/>
      <c r="R538" s="1"/>
      <c r="S538" s="1" t="s">
        <v>12271</v>
      </c>
      <c r="T538" s="2" t="s">
        <v>12270</v>
      </c>
      <c r="U538" s="1" t="s">
        <v>107</v>
      </c>
      <c r="V538" s="12" t="s">
        <v>4472</v>
      </c>
      <c r="W538" s="12">
        <v>1</v>
      </c>
      <c r="X538" s="12" t="s">
        <v>9688</v>
      </c>
      <c r="Y538" s="12"/>
      <c r="Z538" s="12">
        <v>20</v>
      </c>
      <c r="AA538" s="1" t="s">
        <v>909</v>
      </c>
      <c r="AB538" s="1" t="s">
        <v>10038</v>
      </c>
      <c r="AC538" s="1" t="s">
        <v>10039</v>
      </c>
      <c r="AD538" s="1" t="s">
        <v>10040</v>
      </c>
      <c r="AE538" s="1" t="s">
        <v>10041</v>
      </c>
      <c r="AF538" s="1" t="s">
        <v>7225</v>
      </c>
    </row>
    <row r="539" spans="1:32" ht="132" x14ac:dyDescent="0.25">
      <c r="A539" s="1">
        <f t="shared" si="8"/>
        <v>536</v>
      </c>
      <c r="B539" s="225"/>
      <c r="C539" s="1" t="s">
        <v>10322</v>
      </c>
      <c r="D539" s="12" t="s">
        <v>70</v>
      </c>
      <c r="E539" s="12" t="s">
        <v>11391</v>
      </c>
      <c r="F539" s="12">
        <v>5235006218</v>
      </c>
      <c r="G539" s="2" t="s">
        <v>11390</v>
      </c>
      <c r="H539" s="2" t="s">
        <v>11390</v>
      </c>
      <c r="I539" s="39" t="s">
        <v>4477</v>
      </c>
      <c r="J539" s="12" t="s">
        <v>8188</v>
      </c>
      <c r="K539" s="98" t="s">
        <v>32</v>
      </c>
      <c r="L539" s="12">
        <v>166</v>
      </c>
      <c r="M539" s="12" t="s">
        <v>253</v>
      </c>
      <c r="N539" s="1" t="s">
        <v>4478</v>
      </c>
      <c r="O539" s="12" t="s">
        <v>49</v>
      </c>
      <c r="P539" s="19" t="s">
        <v>3949</v>
      </c>
      <c r="Q539" s="33" t="s">
        <v>8442</v>
      </c>
      <c r="R539" s="1"/>
      <c r="S539" s="1" t="s">
        <v>12272</v>
      </c>
      <c r="T539" s="2" t="s">
        <v>4479</v>
      </c>
      <c r="U539" s="1" t="s">
        <v>38</v>
      </c>
      <c r="V539" s="12" t="s">
        <v>4472</v>
      </c>
      <c r="W539" s="12">
        <v>1</v>
      </c>
      <c r="X539" s="12" t="s">
        <v>9688</v>
      </c>
      <c r="Y539" s="12">
        <v>2488</v>
      </c>
      <c r="Z539" s="12">
        <v>30</v>
      </c>
      <c r="AA539" s="1" t="s">
        <v>909</v>
      </c>
      <c r="AB539" s="1" t="s">
        <v>4480</v>
      </c>
      <c r="AC539" s="1" t="s">
        <v>4481</v>
      </c>
      <c r="AD539" s="1" t="s">
        <v>4482</v>
      </c>
      <c r="AE539" s="1" t="s">
        <v>532</v>
      </c>
      <c r="AF539" s="1" t="s">
        <v>4483</v>
      </c>
    </row>
    <row r="540" spans="1:32" ht="135" x14ac:dyDescent="0.25">
      <c r="A540" s="1">
        <f t="shared" si="8"/>
        <v>537</v>
      </c>
      <c r="B540" s="225" t="s">
        <v>7422</v>
      </c>
      <c r="C540" s="1" t="s">
        <v>4484</v>
      </c>
      <c r="D540" s="12" t="s">
        <v>4147</v>
      </c>
      <c r="E540" s="12" t="s">
        <v>11394</v>
      </c>
      <c r="F540" s="12">
        <v>5236004510</v>
      </c>
      <c r="G540" s="2" t="s">
        <v>11393</v>
      </c>
      <c r="H540" s="1" t="s">
        <v>11392</v>
      </c>
      <c r="I540" s="39" t="s">
        <v>4485</v>
      </c>
      <c r="J540" s="12" t="s">
        <v>10139</v>
      </c>
      <c r="K540" s="98" t="s">
        <v>32</v>
      </c>
      <c r="L540" s="12">
        <v>105</v>
      </c>
      <c r="M540" s="12" t="s">
        <v>536</v>
      </c>
      <c r="N540" s="1" t="s">
        <v>4486</v>
      </c>
      <c r="O540" s="12" t="s">
        <v>107</v>
      </c>
      <c r="P540" s="12" t="s">
        <v>4487</v>
      </c>
      <c r="Q540" s="33" t="s">
        <v>8445</v>
      </c>
      <c r="R540" s="1"/>
      <c r="S540" s="1"/>
      <c r="T540" s="2" t="s">
        <v>12915</v>
      </c>
      <c r="U540" s="1" t="s">
        <v>12440</v>
      </c>
      <c r="V540" s="12" t="s">
        <v>4488</v>
      </c>
      <c r="W540" s="12">
        <v>1</v>
      </c>
      <c r="X540" s="12" t="s">
        <v>9562</v>
      </c>
      <c r="Y540" s="12">
        <v>1470</v>
      </c>
      <c r="Z540" s="12">
        <v>20</v>
      </c>
      <c r="AA540" s="1" t="s">
        <v>540</v>
      </c>
      <c r="AB540" s="1" t="s">
        <v>4489</v>
      </c>
      <c r="AC540" s="1" t="s">
        <v>4490</v>
      </c>
      <c r="AD540" s="1" t="s">
        <v>4491</v>
      </c>
      <c r="AE540" s="1" t="s">
        <v>4492</v>
      </c>
      <c r="AF540" s="1" t="s">
        <v>4493</v>
      </c>
    </row>
    <row r="541" spans="1:32" ht="135" x14ac:dyDescent="0.25">
      <c r="A541" s="1">
        <f t="shared" si="8"/>
        <v>538</v>
      </c>
      <c r="B541" s="225"/>
      <c r="C541" s="1" t="s">
        <v>4494</v>
      </c>
      <c r="D541" s="12" t="s">
        <v>4147</v>
      </c>
      <c r="E541" s="12" t="s">
        <v>4495</v>
      </c>
      <c r="F541" s="12">
        <v>5236002640</v>
      </c>
      <c r="G541" s="2" t="s">
        <v>11396</v>
      </c>
      <c r="H541" s="1" t="s">
        <v>11395</v>
      </c>
      <c r="I541" s="39" t="s">
        <v>4496</v>
      </c>
      <c r="J541" s="12" t="s">
        <v>10139</v>
      </c>
      <c r="K541" s="98" t="s">
        <v>32</v>
      </c>
      <c r="L541" s="12">
        <v>105</v>
      </c>
      <c r="M541" s="12" t="s">
        <v>513</v>
      </c>
      <c r="N541" s="1" t="s">
        <v>4486</v>
      </c>
      <c r="O541" s="12" t="s">
        <v>107</v>
      </c>
      <c r="P541" s="12" t="s">
        <v>1333</v>
      </c>
      <c r="Q541" s="15" t="s">
        <v>9269</v>
      </c>
      <c r="R541" s="1"/>
      <c r="S541" s="1"/>
      <c r="T541" s="2" t="s">
        <v>12273</v>
      </c>
      <c r="U541" s="1" t="s">
        <v>12440</v>
      </c>
      <c r="V541" s="12" t="s">
        <v>4488</v>
      </c>
      <c r="W541" s="12">
        <v>1</v>
      </c>
      <c r="X541" s="12" t="s">
        <v>9562</v>
      </c>
      <c r="Y541" s="12">
        <v>1470</v>
      </c>
      <c r="Z541" s="12">
        <v>15</v>
      </c>
      <c r="AA541" s="1" t="s">
        <v>540</v>
      </c>
      <c r="AB541" s="1" t="s">
        <v>4497</v>
      </c>
      <c r="AC541" s="1" t="s">
        <v>4498</v>
      </c>
      <c r="AD541" s="1" t="s">
        <v>4491</v>
      </c>
      <c r="AE541" s="1" t="s">
        <v>4499</v>
      </c>
      <c r="AF541" s="1" t="s">
        <v>2716</v>
      </c>
    </row>
    <row r="542" spans="1:32" ht="135" x14ac:dyDescent="0.25">
      <c r="A542" s="1">
        <f t="shared" si="8"/>
        <v>539</v>
      </c>
      <c r="B542" s="225"/>
      <c r="C542" s="1" t="s">
        <v>4500</v>
      </c>
      <c r="D542" s="12" t="s">
        <v>4147</v>
      </c>
      <c r="E542" s="12" t="s">
        <v>4501</v>
      </c>
      <c r="F542" s="12">
        <v>5236003523</v>
      </c>
      <c r="G542" s="2" t="s">
        <v>11398</v>
      </c>
      <c r="H542" s="1" t="s">
        <v>11397</v>
      </c>
      <c r="I542" s="39" t="s">
        <v>4502</v>
      </c>
      <c r="J542" s="12" t="s">
        <v>8188</v>
      </c>
      <c r="K542" s="98" t="s">
        <v>32</v>
      </c>
      <c r="L542" s="12">
        <v>105</v>
      </c>
      <c r="M542" s="12" t="s">
        <v>60</v>
      </c>
      <c r="N542" s="1" t="s">
        <v>4503</v>
      </c>
      <c r="O542" s="12" t="s">
        <v>107</v>
      </c>
      <c r="P542" s="12" t="s">
        <v>4504</v>
      </c>
      <c r="Q542" s="102" t="s">
        <v>8722</v>
      </c>
      <c r="R542" s="1"/>
      <c r="S542" s="1"/>
      <c r="T542" s="2" t="s">
        <v>12914</v>
      </c>
      <c r="U542" s="1" t="s">
        <v>12442</v>
      </c>
      <c r="V542" s="12" t="s">
        <v>4488</v>
      </c>
      <c r="W542" s="12">
        <v>1</v>
      </c>
      <c r="X542" s="12" t="s">
        <v>9562</v>
      </c>
      <c r="Y542" s="12">
        <v>1470</v>
      </c>
      <c r="Z542" s="12">
        <v>60</v>
      </c>
      <c r="AA542" s="1" t="s">
        <v>540</v>
      </c>
      <c r="AB542" s="1" t="s">
        <v>4505</v>
      </c>
      <c r="AC542" s="1" t="s">
        <v>4506</v>
      </c>
      <c r="AD542" s="1" t="s">
        <v>4507</v>
      </c>
      <c r="AE542" s="1" t="s">
        <v>4508</v>
      </c>
      <c r="AF542" s="1" t="s">
        <v>4509</v>
      </c>
    </row>
    <row r="543" spans="1:32" ht="195" x14ac:dyDescent="0.25">
      <c r="A543" s="1">
        <f t="shared" si="8"/>
        <v>540</v>
      </c>
      <c r="B543" s="225"/>
      <c r="C543" s="1" t="s">
        <v>4510</v>
      </c>
      <c r="D543" s="12" t="s">
        <v>4147</v>
      </c>
      <c r="E543" s="12" t="s">
        <v>4511</v>
      </c>
      <c r="F543" s="12">
        <v>5236004527</v>
      </c>
      <c r="G543" s="2" t="s">
        <v>11400</v>
      </c>
      <c r="H543" s="1" t="s">
        <v>11399</v>
      </c>
      <c r="I543" s="39" t="s">
        <v>4512</v>
      </c>
      <c r="J543" s="12" t="s">
        <v>8188</v>
      </c>
      <c r="K543" s="98" t="s">
        <v>32</v>
      </c>
      <c r="L543" s="12">
        <v>105</v>
      </c>
      <c r="M543" s="12" t="s">
        <v>513</v>
      </c>
      <c r="N543" s="1" t="s">
        <v>4513</v>
      </c>
      <c r="O543" s="12" t="s">
        <v>107</v>
      </c>
      <c r="P543" s="12" t="s">
        <v>4514</v>
      </c>
      <c r="Q543" s="15" t="s">
        <v>8254</v>
      </c>
      <c r="R543" s="1" t="s">
        <v>9268</v>
      </c>
      <c r="S543" s="1"/>
      <c r="T543" s="2" t="s">
        <v>12274</v>
      </c>
      <c r="U543" s="1" t="s">
        <v>12440</v>
      </c>
      <c r="V543" s="12" t="s">
        <v>4488</v>
      </c>
      <c r="W543" s="12">
        <v>1</v>
      </c>
      <c r="X543" s="12" t="s">
        <v>9694</v>
      </c>
      <c r="Y543" s="12">
        <v>1470</v>
      </c>
      <c r="Z543" s="12">
        <v>80</v>
      </c>
      <c r="AA543" s="1" t="s">
        <v>540</v>
      </c>
      <c r="AB543" s="1" t="s">
        <v>4515</v>
      </c>
      <c r="AC543" s="1" t="s">
        <v>4516</v>
      </c>
      <c r="AD543" s="1" t="s">
        <v>4517</v>
      </c>
      <c r="AE543" s="1" t="s">
        <v>2090</v>
      </c>
      <c r="AF543" s="1" t="s">
        <v>2097</v>
      </c>
    </row>
    <row r="544" spans="1:32" ht="240" x14ac:dyDescent="0.25">
      <c r="A544" s="1">
        <f t="shared" si="8"/>
        <v>541</v>
      </c>
      <c r="B544" s="225"/>
      <c r="C544" s="1" t="s">
        <v>9691</v>
      </c>
      <c r="D544" s="12" t="s">
        <v>4147</v>
      </c>
      <c r="E544" s="12" t="s">
        <v>4518</v>
      </c>
      <c r="F544" s="21">
        <v>5236004534</v>
      </c>
      <c r="G544" s="2" t="s">
        <v>12910</v>
      </c>
      <c r="H544" s="2" t="s">
        <v>11401</v>
      </c>
      <c r="I544" s="40" t="s">
        <v>4519</v>
      </c>
      <c r="J544" s="12" t="s">
        <v>10139</v>
      </c>
      <c r="K544" s="98" t="s">
        <v>32</v>
      </c>
      <c r="L544" s="12">
        <v>115</v>
      </c>
      <c r="M544" s="12" t="s">
        <v>60</v>
      </c>
      <c r="N544" s="1" t="s">
        <v>4520</v>
      </c>
      <c r="O544" s="12" t="s">
        <v>107</v>
      </c>
      <c r="P544" s="14" t="s">
        <v>3509</v>
      </c>
      <c r="Q544" s="102" t="s">
        <v>8723</v>
      </c>
      <c r="R544" s="1" t="s">
        <v>10200</v>
      </c>
      <c r="S544" s="1"/>
      <c r="T544" s="88" t="s">
        <v>12911</v>
      </c>
      <c r="U544" s="1" t="s">
        <v>12456</v>
      </c>
      <c r="V544" s="12" t="s">
        <v>4488</v>
      </c>
      <c r="W544" s="12">
        <v>1</v>
      </c>
      <c r="X544" s="12" t="s">
        <v>9562</v>
      </c>
      <c r="Y544" s="12">
        <v>1610</v>
      </c>
      <c r="Z544" s="12">
        <v>150</v>
      </c>
      <c r="AA544" s="1" t="s">
        <v>909</v>
      </c>
      <c r="AB544" s="1" t="s">
        <v>4521</v>
      </c>
      <c r="AC544" s="1" t="s">
        <v>4522</v>
      </c>
      <c r="AD544" s="1" t="s">
        <v>4523</v>
      </c>
      <c r="AE544" s="1" t="s">
        <v>1649</v>
      </c>
      <c r="AF544" s="1" t="s">
        <v>4524</v>
      </c>
    </row>
    <row r="545" spans="1:32" ht="150" x14ac:dyDescent="0.25">
      <c r="A545" s="1">
        <f t="shared" si="8"/>
        <v>542</v>
      </c>
      <c r="B545" s="225"/>
      <c r="C545" s="1" t="s">
        <v>9692</v>
      </c>
      <c r="D545" s="12" t="s">
        <v>4147</v>
      </c>
      <c r="E545" s="12" t="s">
        <v>4525</v>
      </c>
      <c r="F545" s="12">
        <v>5236003001</v>
      </c>
      <c r="G545" s="2" t="s">
        <v>11403</v>
      </c>
      <c r="H545" s="2" t="s">
        <v>11402</v>
      </c>
      <c r="I545" s="39" t="s">
        <v>4526</v>
      </c>
      <c r="J545" s="12" t="s">
        <v>10139</v>
      </c>
      <c r="K545" s="98" t="s">
        <v>32</v>
      </c>
      <c r="L545" s="12">
        <v>115</v>
      </c>
      <c r="M545" s="12" t="s">
        <v>1139</v>
      </c>
      <c r="N545" s="1" t="s">
        <v>4520</v>
      </c>
      <c r="O545" s="12" t="s">
        <v>107</v>
      </c>
      <c r="P545" s="12" t="s">
        <v>4527</v>
      </c>
      <c r="Q545" s="102" t="s">
        <v>8724</v>
      </c>
      <c r="R545" s="1" t="s">
        <v>9270</v>
      </c>
      <c r="S545" s="1"/>
      <c r="T545" s="2" t="s">
        <v>12912</v>
      </c>
      <c r="U545" s="1" t="s">
        <v>12442</v>
      </c>
      <c r="V545" s="12" t="s">
        <v>4488</v>
      </c>
      <c r="W545" s="12">
        <v>1</v>
      </c>
      <c r="X545" s="12" t="s">
        <v>9446</v>
      </c>
      <c r="Y545" s="12">
        <v>1725</v>
      </c>
      <c r="Z545" s="12">
        <v>140</v>
      </c>
      <c r="AA545" s="1" t="s">
        <v>4528</v>
      </c>
      <c r="AB545" s="1" t="s">
        <v>4521</v>
      </c>
      <c r="AC545" s="1" t="s">
        <v>4522</v>
      </c>
      <c r="AD545" s="1" t="s">
        <v>4529</v>
      </c>
      <c r="AE545" s="1" t="s">
        <v>652</v>
      </c>
      <c r="AF545" s="1" t="s">
        <v>1741</v>
      </c>
    </row>
    <row r="546" spans="1:32" ht="240" x14ac:dyDescent="0.25">
      <c r="A546" s="1">
        <f t="shared" si="8"/>
        <v>543</v>
      </c>
      <c r="B546" s="225"/>
      <c r="C546" s="1" t="s">
        <v>7341</v>
      </c>
      <c r="D546" s="12" t="s">
        <v>30</v>
      </c>
      <c r="E546" s="12" t="s">
        <v>4530</v>
      </c>
      <c r="F546" s="12">
        <v>5236006002</v>
      </c>
      <c r="G546" s="2" t="s">
        <v>11405</v>
      </c>
      <c r="H546" s="1" t="s">
        <v>11404</v>
      </c>
      <c r="I546" s="39" t="s">
        <v>4531</v>
      </c>
      <c r="J546" s="12" t="s">
        <v>8188</v>
      </c>
      <c r="K546" s="98" t="s">
        <v>32</v>
      </c>
      <c r="L546" s="12">
        <v>105</v>
      </c>
      <c r="M546" s="12" t="s">
        <v>3915</v>
      </c>
      <c r="N546" s="1" t="s">
        <v>4532</v>
      </c>
      <c r="O546" s="12" t="s">
        <v>107</v>
      </c>
      <c r="P546" s="12" t="s">
        <v>4533</v>
      </c>
      <c r="Q546" s="33" t="s">
        <v>8446</v>
      </c>
      <c r="R546" s="1" t="s">
        <v>9271</v>
      </c>
      <c r="S546" s="1"/>
      <c r="T546" s="1" t="s">
        <v>12275</v>
      </c>
      <c r="U546" s="1" t="s">
        <v>12440</v>
      </c>
      <c r="V546" s="12" t="s">
        <v>4488</v>
      </c>
      <c r="W546" s="12">
        <v>2</v>
      </c>
      <c r="X546" s="12" t="s">
        <v>9693</v>
      </c>
      <c r="Y546" s="12">
        <v>1470</v>
      </c>
      <c r="Z546" s="12" t="s">
        <v>4534</v>
      </c>
      <c r="AA546" s="1" t="s">
        <v>909</v>
      </c>
      <c r="AB546" s="1" t="s">
        <v>4521</v>
      </c>
      <c r="AC546" s="1" t="s">
        <v>4522</v>
      </c>
      <c r="AD546" s="1" t="s">
        <v>4535</v>
      </c>
      <c r="AE546" s="1" t="s">
        <v>652</v>
      </c>
      <c r="AF546" s="1" t="s">
        <v>4536</v>
      </c>
    </row>
    <row r="547" spans="1:32" ht="131.25" x14ac:dyDescent="0.25">
      <c r="A547" s="1">
        <f t="shared" si="8"/>
        <v>544</v>
      </c>
      <c r="B547" s="225"/>
      <c r="C547" s="1" t="s">
        <v>4537</v>
      </c>
      <c r="D547" s="12" t="s">
        <v>30</v>
      </c>
      <c r="E547" s="12" t="s">
        <v>4538</v>
      </c>
      <c r="F547" s="12">
        <v>5236005390</v>
      </c>
      <c r="G547" s="2" t="s">
        <v>11407</v>
      </c>
      <c r="H547" s="1" t="s">
        <v>11406</v>
      </c>
      <c r="I547" s="39" t="s">
        <v>4539</v>
      </c>
      <c r="J547" s="12" t="s">
        <v>8188</v>
      </c>
      <c r="K547" s="98" t="s">
        <v>32</v>
      </c>
      <c r="L547" s="12">
        <v>105</v>
      </c>
      <c r="M547" s="12" t="s">
        <v>647</v>
      </c>
      <c r="N547" s="1" t="s">
        <v>4532</v>
      </c>
      <c r="O547" s="12" t="s">
        <v>107</v>
      </c>
      <c r="P547" s="12" t="s">
        <v>4533</v>
      </c>
      <c r="Q547" s="102" t="s">
        <v>8725</v>
      </c>
      <c r="R547" s="1"/>
      <c r="S547" s="1"/>
      <c r="T547" s="2" t="s">
        <v>12913</v>
      </c>
      <c r="U547" s="1" t="s">
        <v>12442</v>
      </c>
      <c r="V547" s="12" t="s">
        <v>4488</v>
      </c>
      <c r="W547" s="12">
        <v>1</v>
      </c>
      <c r="X547" s="12" t="s">
        <v>9562</v>
      </c>
      <c r="Y547" s="12">
        <v>1470</v>
      </c>
      <c r="Z547" s="12">
        <v>20</v>
      </c>
      <c r="AA547" s="1" t="s">
        <v>909</v>
      </c>
      <c r="AB547" s="1" t="s">
        <v>4521</v>
      </c>
      <c r="AC547" s="1" t="s">
        <v>4522</v>
      </c>
      <c r="AD547" s="1" t="s">
        <v>4540</v>
      </c>
      <c r="AE547" s="1" t="s">
        <v>652</v>
      </c>
      <c r="AF547" s="1" t="s">
        <v>4541</v>
      </c>
    </row>
    <row r="548" spans="1:32" ht="165" x14ac:dyDescent="0.25">
      <c r="A548" s="1">
        <f t="shared" si="8"/>
        <v>545</v>
      </c>
      <c r="B548" s="225" t="s">
        <v>7423</v>
      </c>
      <c r="C548" s="1" t="s">
        <v>7777</v>
      </c>
      <c r="D548" s="12" t="s">
        <v>30</v>
      </c>
      <c r="E548" s="12" t="s">
        <v>11410</v>
      </c>
      <c r="F548" s="12">
        <v>5237002762</v>
      </c>
      <c r="G548" s="2" t="s">
        <v>11409</v>
      </c>
      <c r="H548" s="2" t="s">
        <v>11408</v>
      </c>
      <c r="I548" s="46" t="s">
        <v>4542</v>
      </c>
      <c r="J548" s="12" t="s">
        <v>8188</v>
      </c>
      <c r="K548" s="98" t="s">
        <v>32</v>
      </c>
      <c r="L548" s="12">
        <v>109</v>
      </c>
      <c r="M548" s="12" t="s">
        <v>60</v>
      </c>
      <c r="N548" s="1" t="s">
        <v>4543</v>
      </c>
      <c r="O548" s="12" t="s">
        <v>107</v>
      </c>
      <c r="P548" s="12" t="s">
        <v>239</v>
      </c>
      <c r="Q548" s="102" t="s">
        <v>8726</v>
      </c>
      <c r="R548" s="1"/>
      <c r="S548" s="1"/>
      <c r="T548" s="2" t="s">
        <v>12923</v>
      </c>
      <c r="U548" s="1" t="s">
        <v>12440</v>
      </c>
      <c r="V548" s="12" t="s">
        <v>4544</v>
      </c>
      <c r="W548" s="12">
        <v>2</v>
      </c>
      <c r="X548" s="12" t="s">
        <v>9431</v>
      </c>
      <c r="Y548" s="12"/>
      <c r="Z548" s="12" t="s">
        <v>2382</v>
      </c>
      <c r="AA548" s="1" t="s">
        <v>540</v>
      </c>
      <c r="AB548" s="1" t="s">
        <v>4545</v>
      </c>
      <c r="AC548" s="1" t="s">
        <v>4546</v>
      </c>
      <c r="AD548" s="1" t="s">
        <v>4547</v>
      </c>
      <c r="AE548" s="1" t="s">
        <v>4548</v>
      </c>
      <c r="AF548" s="1" t="s">
        <v>4549</v>
      </c>
    </row>
    <row r="549" spans="1:32" ht="135" x14ac:dyDescent="0.25">
      <c r="A549" s="1">
        <f t="shared" si="8"/>
        <v>546</v>
      </c>
      <c r="B549" s="225"/>
      <c r="C549" s="1" t="s">
        <v>8191</v>
      </c>
      <c r="D549" s="12" t="s">
        <v>30</v>
      </c>
      <c r="E549" s="12" t="s">
        <v>11412</v>
      </c>
      <c r="F549" s="12">
        <v>5237001230</v>
      </c>
      <c r="G549" s="2" t="s">
        <v>11411</v>
      </c>
      <c r="H549" s="2" t="s">
        <v>11411</v>
      </c>
      <c r="I549" s="46" t="s">
        <v>4550</v>
      </c>
      <c r="J549" s="12" t="s">
        <v>8188</v>
      </c>
      <c r="K549" s="98" t="s">
        <v>32</v>
      </c>
      <c r="L549" s="12">
        <v>109</v>
      </c>
      <c r="M549" s="12" t="s">
        <v>536</v>
      </c>
      <c r="N549" s="1" t="s">
        <v>4551</v>
      </c>
      <c r="O549" s="12" t="s">
        <v>107</v>
      </c>
      <c r="P549" s="12" t="s">
        <v>837</v>
      </c>
      <c r="Q549" s="102" t="s">
        <v>8727</v>
      </c>
      <c r="R549" s="1"/>
      <c r="S549" s="1"/>
      <c r="T549" s="2" t="s">
        <v>12927</v>
      </c>
      <c r="U549" s="1" t="s">
        <v>12440</v>
      </c>
      <c r="V549" s="12" t="s">
        <v>4544</v>
      </c>
      <c r="W549" s="12">
        <v>2</v>
      </c>
      <c r="X549" s="12" t="s">
        <v>9431</v>
      </c>
      <c r="Y549" s="12"/>
      <c r="Z549" s="12" t="s">
        <v>4552</v>
      </c>
      <c r="AA549" s="1" t="s">
        <v>540</v>
      </c>
      <c r="AB549" s="1" t="s">
        <v>4553</v>
      </c>
      <c r="AC549" s="1" t="s">
        <v>4554</v>
      </c>
      <c r="AD549" s="1" t="s">
        <v>4555</v>
      </c>
      <c r="AE549" s="1" t="s">
        <v>4548</v>
      </c>
      <c r="AF549" s="1" t="s">
        <v>664</v>
      </c>
    </row>
    <row r="550" spans="1:32" ht="131.25" x14ac:dyDescent="0.25">
      <c r="A550" s="1">
        <f t="shared" si="8"/>
        <v>547</v>
      </c>
      <c r="B550" s="225"/>
      <c r="C550" s="1" t="s">
        <v>7775</v>
      </c>
      <c r="D550" s="12" t="s">
        <v>30</v>
      </c>
      <c r="E550" s="12" t="s">
        <v>11415</v>
      </c>
      <c r="F550" s="12">
        <v>5237001222</v>
      </c>
      <c r="G550" s="2" t="s">
        <v>11414</v>
      </c>
      <c r="H550" s="2" t="s">
        <v>11413</v>
      </c>
      <c r="I550" s="46" t="s">
        <v>4556</v>
      </c>
      <c r="J550" s="12" t="s">
        <v>8188</v>
      </c>
      <c r="K550" s="98" t="s">
        <v>32</v>
      </c>
      <c r="L550" s="12">
        <v>109</v>
      </c>
      <c r="M550" s="12" t="s">
        <v>536</v>
      </c>
      <c r="N550" s="1" t="s">
        <v>4557</v>
      </c>
      <c r="O550" s="12" t="s">
        <v>107</v>
      </c>
      <c r="P550" s="12" t="s">
        <v>4558</v>
      </c>
      <c r="Q550" s="109" t="s">
        <v>8878</v>
      </c>
      <c r="R550" s="1"/>
      <c r="S550" s="1"/>
      <c r="T550" s="2" t="s">
        <v>12276</v>
      </c>
      <c r="U550" s="1" t="s">
        <v>12440</v>
      </c>
      <c r="V550" s="12" t="s">
        <v>4544</v>
      </c>
      <c r="W550" s="12">
        <v>2</v>
      </c>
      <c r="X550" s="12" t="s">
        <v>9431</v>
      </c>
      <c r="Y550" s="12"/>
      <c r="Z550" s="12" t="s">
        <v>1351</v>
      </c>
      <c r="AA550" s="1" t="s">
        <v>540</v>
      </c>
      <c r="AB550" s="1" t="s">
        <v>4559</v>
      </c>
      <c r="AC550" s="1" t="s">
        <v>4560</v>
      </c>
      <c r="AD550" s="1" t="s">
        <v>4561</v>
      </c>
      <c r="AE550" s="1" t="s">
        <v>4548</v>
      </c>
      <c r="AF550" s="1" t="s">
        <v>4562</v>
      </c>
    </row>
    <row r="551" spans="1:32" ht="135" x14ac:dyDescent="0.25">
      <c r="A551" s="1">
        <f t="shared" si="8"/>
        <v>548</v>
      </c>
      <c r="B551" s="225"/>
      <c r="C551" s="1" t="s">
        <v>7778</v>
      </c>
      <c r="D551" s="12" t="s">
        <v>30</v>
      </c>
      <c r="E551" s="12" t="s">
        <v>11417</v>
      </c>
      <c r="F551" s="12">
        <v>5237002770</v>
      </c>
      <c r="G551" s="2" t="s">
        <v>11416</v>
      </c>
      <c r="H551" s="2" t="s">
        <v>11416</v>
      </c>
      <c r="I551" s="46" t="s">
        <v>4563</v>
      </c>
      <c r="J551" s="12" t="s">
        <v>8188</v>
      </c>
      <c r="K551" s="98" t="s">
        <v>32</v>
      </c>
      <c r="L551" s="12">
        <v>109</v>
      </c>
      <c r="M551" s="12" t="s">
        <v>60</v>
      </c>
      <c r="N551" s="1" t="s">
        <v>4564</v>
      </c>
      <c r="O551" s="12" t="s">
        <v>107</v>
      </c>
      <c r="P551" s="12" t="s">
        <v>4565</v>
      </c>
      <c r="Q551" s="109" t="s">
        <v>8879</v>
      </c>
      <c r="R551" s="1"/>
      <c r="S551" s="1"/>
      <c r="T551" s="2" t="s">
        <v>12926</v>
      </c>
      <c r="U551" s="1" t="s">
        <v>12440</v>
      </c>
      <c r="V551" s="12" t="s">
        <v>4544</v>
      </c>
      <c r="W551" s="12">
        <v>1</v>
      </c>
      <c r="X551" s="12" t="s">
        <v>7448</v>
      </c>
      <c r="Y551" s="12"/>
      <c r="Z551" s="12">
        <v>15</v>
      </c>
      <c r="AA551" s="1" t="s">
        <v>675</v>
      </c>
      <c r="AB551" s="1" t="s">
        <v>4566</v>
      </c>
      <c r="AC551" s="1" t="s">
        <v>4567</v>
      </c>
      <c r="AD551" s="1" t="s">
        <v>4568</v>
      </c>
      <c r="AE551" s="1" t="s">
        <v>4548</v>
      </c>
      <c r="AF551" s="1" t="s">
        <v>4569</v>
      </c>
    </row>
    <row r="552" spans="1:32" ht="135" x14ac:dyDescent="0.25">
      <c r="A552" s="1">
        <f t="shared" si="8"/>
        <v>549</v>
      </c>
      <c r="B552" s="225"/>
      <c r="C552" s="1" t="s">
        <v>7779</v>
      </c>
      <c r="D552" s="12" t="s">
        <v>30</v>
      </c>
      <c r="E552" s="12" t="s">
        <v>11419</v>
      </c>
      <c r="F552" s="12">
        <v>5237001215</v>
      </c>
      <c r="G552" s="2" t="s">
        <v>11418</v>
      </c>
      <c r="H552" s="2" t="s">
        <v>11418</v>
      </c>
      <c r="I552" s="46" t="s">
        <v>4571</v>
      </c>
      <c r="J552" s="12" t="s">
        <v>8188</v>
      </c>
      <c r="K552" s="98" t="s">
        <v>32</v>
      </c>
      <c r="L552" s="12">
        <v>109</v>
      </c>
      <c r="M552" s="12" t="s">
        <v>536</v>
      </c>
      <c r="N552" s="1" t="s">
        <v>4572</v>
      </c>
      <c r="O552" s="12" t="s">
        <v>107</v>
      </c>
      <c r="P552" s="12" t="s">
        <v>538</v>
      </c>
      <c r="Q552" s="102" t="s">
        <v>8728</v>
      </c>
      <c r="R552" s="1"/>
      <c r="S552" s="1"/>
      <c r="T552" s="2" t="s">
        <v>12922</v>
      </c>
      <c r="U552" s="1" t="s">
        <v>12442</v>
      </c>
      <c r="V552" s="12" t="s">
        <v>4544</v>
      </c>
      <c r="W552" s="12">
        <v>2</v>
      </c>
      <c r="X552" s="12" t="s">
        <v>9431</v>
      </c>
      <c r="Y552" s="12"/>
      <c r="Z552" s="12" t="s">
        <v>4573</v>
      </c>
      <c r="AA552" s="1" t="s">
        <v>540</v>
      </c>
      <c r="AB552" s="1" t="s">
        <v>4574</v>
      </c>
      <c r="AC552" s="1" t="s">
        <v>4575</v>
      </c>
      <c r="AD552" s="1" t="s">
        <v>4576</v>
      </c>
      <c r="AE552" s="1" t="s">
        <v>4548</v>
      </c>
      <c r="AF552" s="1" t="s">
        <v>4577</v>
      </c>
    </row>
    <row r="553" spans="1:32" ht="132" x14ac:dyDescent="0.25">
      <c r="A553" s="1">
        <f t="shared" si="8"/>
        <v>550</v>
      </c>
      <c r="B553" s="225"/>
      <c r="C553" s="1" t="s">
        <v>7780</v>
      </c>
      <c r="D553" s="12" t="s">
        <v>30</v>
      </c>
      <c r="E553" s="12" t="s">
        <v>11422</v>
      </c>
      <c r="F553" s="12">
        <v>5237002360</v>
      </c>
      <c r="G553" s="2" t="s">
        <v>11421</v>
      </c>
      <c r="H553" s="2" t="s">
        <v>11420</v>
      </c>
      <c r="I553" s="46" t="s">
        <v>4578</v>
      </c>
      <c r="J553" s="12" t="s">
        <v>8188</v>
      </c>
      <c r="K553" s="98" t="s">
        <v>32</v>
      </c>
      <c r="L553" s="12">
        <v>109</v>
      </c>
      <c r="M553" s="12" t="s">
        <v>60</v>
      </c>
      <c r="N553" s="1" t="s">
        <v>4564</v>
      </c>
      <c r="O553" s="12" t="s">
        <v>107</v>
      </c>
      <c r="P553" s="12" t="s">
        <v>3744</v>
      </c>
      <c r="Q553" s="109" t="s">
        <v>8880</v>
      </c>
      <c r="R553" s="1"/>
      <c r="S553" s="1"/>
      <c r="T553" s="2" t="s">
        <v>12929</v>
      </c>
      <c r="U553" s="1" t="s">
        <v>12440</v>
      </c>
      <c r="V553" s="12" t="s">
        <v>4544</v>
      </c>
      <c r="W553" s="12">
        <v>2</v>
      </c>
      <c r="X553" s="12" t="s">
        <v>9431</v>
      </c>
      <c r="Y553" s="12"/>
      <c r="Z553" s="12" t="s">
        <v>3043</v>
      </c>
      <c r="AA553" s="1" t="s">
        <v>540</v>
      </c>
      <c r="AB553" s="1" t="s">
        <v>4579</v>
      </c>
      <c r="AC553" s="1" t="s">
        <v>4580</v>
      </c>
      <c r="AD553" s="1" t="s">
        <v>4581</v>
      </c>
      <c r="AE553" s="1" t="s">
        <v>4548</v>
      </c>
      <c r="AF553" s="1" t="s">
        <v>3342</v>
      </c>
    </row>
    <row r="554" spans="1:32" ht="135" x14ac:dyDescent="0.25">
      <c r="A554" s="1">
        <f t="shared" si="8"/>
        <v>551</v>
      </c>
      <c r="B554" s="225"/>
      <c r="C554" s="1" t="s">
        <v>7781</v>
      </c>
      <c r="D554" s="12" t="s">
        <v>30</v>
      </c>
      <c r="E554" s="12" t="s">
        <v>11424</v>
      </c>
      <c r="F554" s="12">
        <v>5237002385</v>
      </c>
      <c r="G554" s="2" t="s">
        <v>11423</v>
      </c>
      <c r="H554" s="2" t="s">
        <v>11423</v>
      </c>
      <c r="I554" s="39" t="s">
        <v>4582</v>
      </c>
      <c r="J554" s="12" t="s">
        <v>8188</v>
      </c>
      <c r="K554" s="98" t="s">
        <v>32</v>
      </c>
      <c r="L554" s="12">
        <v>109</v>
      </c>
      <c r="M554" s="12" t="s">
        <v>60</v>
      </c>
      <c r="N554" s="1" t="s">
        <v>4583</v>
      </c>
      <c r="O554" s="12" t="s">
        <v>107</v>
      </c>
      <c r="P554" s="12" t="s">
        <v>1393</v>
      </c>
      <c r="Q554" s="109" t="s">
        <v>8881</v>
      </c>
      <c r="R554" s="1"/>
      <c r="S554" s="1"/>
      <c r="T554" s="2" t="s">
        <v>4584</v>
      </c>
      <c r="U554" s="1" t="s">
        <v>12440</v>
      </c>
      <c r="V554" s="12" t="s">
        <v>4544</v>
      </c>
      <c r="W554" s="12">
        <v>2</v>
      </c>
      <c r="X554" s="12" t="s">
        <v>9431</v>
      </c>
      <c r="Y554" s="12"/>
      <c r="Z554" s="12" t="s">
        <v>4585</v>
      </c>
      <c r="AA554" s="1" t="s">
        <v>675</v>
      </c>
      <c r="AB554" s="1" t="s">
        <v>4586</v>
      </c>
      <c r="AC554" s="1" t="s">
        <v>4587</v>
      </c>
      <c r="AD554" s="1" t="s">
        <v>4588</v>
      </c>
      <c r="AE554" s="1" t="s">
        <v>4548</v>
      </c>
      <c r="AF554" s="1" t="s">
        <v>2314</v>
      </c>
    </row>
    <row r="555" spans="1:32" ht="150" x14ac:dyDescent="0.25">
      <c r="A555" s="1">
        <f t="shared" si="8"/>
        <v>552</v>
      </c>
      <c r="B555" s="225"/>
      <c r="C555" s="1" t="s">
        <v>9695</v>
      </c>
      <c r="D555" s="12" t="s">
        <v>30</v>
      </c>
      <c r="E555" s="12" t="s">
        <v>11426</v>
      </c>
      <c r="F555" s="12">
        <v>5237001039</v>
      </c>
      <c r="G555" s="2" t="s">
        <v>12924</v>
      </c>
      <c r="H555" s="2" t="s">
        <v>11425</v>
      </c>
      <c r="I555" s="46" t="s">
        <v>4589</v>
      </c>
      <c r="J555" s="12" t="s">
        <v>8188</v>
      </c>
      <c r="K555" s="98" t="s">
        <v>32</v>
      </c>
      <c r="L555" s="12">
        <v>109</v>
      </c>
      <c r="M555" s="12" t="s">
        <v>60</v>
      </c>
      <c r="N555" s="1" t="s">
        <v>4590</v>
      </c>
      <c r="O555" s="12" t="s">
        <v>107</v>
      </c>
      <c r="P555" s="12" t="s">
        <v>239</v>
      </c>
      <c r="Q555" s="102" t="s">
        <v>8729</v>
      </c>
      <c r="R555" s="1" t="s">
        <v>9272</v>
      </c>
      <c r="S555" s="1"/>
      <c r="T555" s="2" t="s">
        <v>12925</v>
      </c>
      <c r="U555" s="1" t="s">
        <v>12440</v>
      </c>
      <c r="V555" s="12" t="s">
        <v>4544</v>
      </c>
      <c r="W555" s="12">
        <v>3</v>
      </c>
      <c r="X555" s="12" t="s">
        <v>9696</v>
      </c>
      <c r="Y555" s="12"/>
      <c r="Z555" s="12" t="s">
        <v>7776</v>
      </c>
      <c r="AA555" s="1" t="s">
        <v>844</v>
      </c>
      <c r="AB555" s="1" t="s">
        <v>4591</v>
      </c>
      <c r="AC555" s="1" t="s">
        <v>4592</v>
      </c>
      <c r="AD555" s="1" t="s">
        <v>4593</v>
      </c>
      <c r="AE555" s="1" t="s">
        <v>4548</v>
      </c>
      <c r="AF555" s="1" t="s">
        <v>1206</v>
      </c>
    </row>
    <row r="556" spans="1:32" ht="117" x14ac:dyDescent="0.25">
      <c r="A556" s="1">
        <f t="shared" si="8"/>
        <v>553</v>
      </c>
      <c r="B556" s="225"/>
      <c r="C556" s="1" t="s">
        <v>8192</v>
      </c>
      <c r="D556" s="12" t="s">
        <v>30</v>
      </c>
      <c r="E556" s="12" t="s">
        <v>11429</v>
      </c>
      <c r="F556" s="12">
        <v>5237002748</v>
      </c>
      <c r="G556" s="2" t="s">
        <v>11428</v>
      </c>
      <c r="H556" s="2" t="s">
        <v>11427</v>
      </c>
      <c r="I556" s="46" t="s">
        <v>4594</v>
      </c>
      <c r="J556" s="12" t="s">
        <v>8188</v>
      </c>
      <c r="K556" s="98" t="s">
        <v>32</v>
      </c>
      <c r="L556" s="12">
        <v>109</v>
      </c>
      <c r="M556" s="12" t="s">
        <v>60</v>
      </c>
      <c r="N556" s="1" t="s">
        <v>4595</v>
      </c>
      <c r="O556" s="12" t="s">
        <v>107</v>
      </c>
      <c r="P556" s="12" t="s">
        <v>4565</v>
      </c>
      <c r="Q556" s="109" t="s">
        <v>8882</v>
      </c>
      <c r="R556" s="1"/>
      <c r="S556" s="1"/>
      <c r="T556" s="2" t="s">
        <v>12277</v>
      </c>
      <c r="U556" s="1" t="s">
        <v>12440</v>
      </c>
      <c r="V556" s="12" t="s">
        <v>4544</v>
      </c>
      <c r="W556" s="12">
        <v>1</v>
      </c>
      <c r="X556" s="12" t="s">
        <v>7448</v>
      </c>
      <c r="Y556" s="12"/>
      <c r="Z556" s="12">
        <v>15</v>
      </c>
      <c r="AA556" s="1" t="s">
        <v>540</v>
      </c>
      <c r="AB556" s="1" t="s">
        <v>4596</v>
      </c>
      <c r="AC556" s="1" t="s">
        <v>4597</v>
      </c>
      <c r="AD556" s="1" t="s">
        <v>4598</v>
      </c>
      <c r="AE556" s="1" t="s">
        <v>4548</v>
      </c>
      <c r="AF556" s="1" t="s">
        <v>4599</v>
      </c>
    </row>
    <row r="557" spans="1:32" ht="120" x14ac:dyDescent="0.25">
      <c r="A557" s="1">
        <f t="shared" si="8"/>
        <v>554</v>
      </c>
      <c r="B557" s="225"/>
      <c r="C557" s="1" t="s">
        <v>8193</v>
      </c>
      <c r="D557" s="12" t="s">
        <v>30</v>
      </c>
      <c r="E557" s="12" t="s">
        <v>11431</v>
      </c>
      <c r="F557" s="12">
        <v>5237002924</v>
      </c>
      <c r="G557" s="2" t="s">
        <v>11432</v>
      </c>
      <c r="H557" s="2" t="s">
        <v>11430</v>
      </c>
      <c r="I557" s="46" t="s">
        <v>4600</v>
      </c>
      <c r="J557" s="12" t="s">
        <v>8188</v>
      </c>
      <c r="K557" s="98" t="s">
        <v>32</v>
      </c>
      <c r="L557" s="12">
        <v>109</v>
      </c>
      <c r="M557" s="12" t="s">
        <v>60</v>
      </c>
      <c r="N557" s="1" t="s">
        <v>4601</v>
      </c>
      <c r="O557" s="12" t="s">
        <v>107</v>
      </c>
      <c r="P557" s="12" t="s">
        <v>446</v>
      </c>
      <c r="Q557" s="102" t="s">
        <v>8730</v>
      </c>
      <c r="R557" s="1"/>
      <c r="S557" s="1"/>
      <c r="T557" s="1" t="s">
        <v>12278</v>
      </c>
      <c r="U557" s="1" t="s">
        <v>12440</v>
      </c>
      <c r="V557" s="12" t="s">
        <v>4544</v>
      </c>
      <c r="W557" s="12">
        <v>2</v>
      </c>
      <c r="X557" s="12" t="s">
        <v>9431</v>
      </c>
      <c r="Y557" s="12"/>
      <c r="Z557" s="12" t="s">
        <v>4602</v>
      </c>
      <c r="AA557" s="1" t="s">
        <v>844</v>
      </c>
      <c r="AB557" s="1" t="s">
        <v>4591</v>
      </c>
      <c r="AC557" s="1" t="s">
        <v>4592</v>
      </c>
      <c r="AD557" s="1" t="s">
        <v>4603</v>
      </c>
      <c r="AE557" s="1" t="s">
        <v>4548</v>
      </c>
      <c r="AF557" s="1" t="s">
        <v>1075</v>
      </c>
    </row>
    <row r="558" spans="1:32" ht="120" x14ac:dyDescent="0.25">
      <c r="A558" s="1">
        <f t="shared" si="8"/>
        <v>555</v>
      </c>
      <c r="B558" s="225"/>
      <c r="C558" s="1" t="s">
        <v>9697</v>
      </c>
      <c r="D558" s="12" t="s">
        <v>30</v>
      </c>
      <c r="E558" s="12" t="s">
        <v>4604</v>
      </c>
      <c r="F558" s="12">
        <v>5237002498</v>
      </c>
      <c r="G558" s="2" t="s">
        <v>11434</v>
      </c>
      <c r="H558" s="2" t="s">
        <v>11433</v>
      </c>
      <c r="I558" s="46" t="s">
        <v>4605</v>
      </c>
      <c r="J558" s="12" t="s">
        <v>10139</v>
      </c>
      <c r="K558" s="98" t="s">
        <v>32</v>
      </c>
      <c r="L558" s="12">
        <v>109</v>
      </c>
      <c r="M558" s="12" t="s">
        <v>60</v>
      </c>
      <c r="N558" s="1" t="s">
        <v>4606</v>
      </c>
      <c r="O558" s="12" t="s">
        <v>107</v>
      </c>
      <c r="P558" s="12" t="s">
        <v>4607</v>
      </c>
      <c r="Q558" s="109" t="s">
        <v>8883</v>
      </c>
      <c r="R558" s="1"/>
      <c r="S558" s="1"/>
      <c r="T558" s="2" t="s">
        <v>12928</v>
      </c>
      <c r="U558" s="1" t="s">
        <v>12440</v>
      </c>
      <c r="V558" s="12" t="s">
        <v>4544</v>
      </c>
      <c r="W558" s="12">
        <v>2</v>
      </c>
      <c r="X558" s="12" t="s">
        <v>9431</v>
      </c>
      <c r="Y558" s="12"/>
      <c r="Z558" s="12" t="s">
        <v>4608</v>
      </c>
      <c r="AA558" s="1" t="s">
        <v>844</v>
      </c>
      <c r="AB558" s="1" t="s">
        <v>4591</v>
      </c>
      <c r="AC558" s="1" t="s">
        <v>4592</v>
      </c>
      <c r="AD558" s="1" t="s">
        <v>4609</v>
      </c>
      <c r="AE558" s="1" t="s">
        <v>4548</v>
      </c>
      <c r="AF558" s="1" t="s">
        <v>848</v>
      </c>
    </row>
    <row r="559" spans="1:32" ht="120" x14ac:dyDescent="0.25">
      <c r="A559" s="1">
        <f t="shared" si="8"/>
        <v>556</v>
      </c>
      <c r="B559" s="225" t="s">
        <v>7424</v>
      </c>
      <c r="C559" s="1" t="s">
        <v>4610</v>
      </c>
      <c r="D559" s="12" t="s">
        <v>262</v>
      </c>
      <c r="E559" s="12" t="s">
        <v>4611</v>
      </c>
      <c r="F559" s="21">
        <v>5238003021</v>
      </c>
      <c r="G559" s="2" t="s">
        <v>11435</v>
      </c>
      <c r="H559" s="2" t="s">
        <v>11435</v>
      </c>
      <c r="I559" s="39" t="s">
        <v>4613</v>
      </c>
      <c r="J559" s="12" t="s">
        <v>10139</v>
      </c>
      <c r="K559" s="98" t="s">
        <v>32</v>
      </c>
      <c r="L559" s="12">
        <v>105</v>
      </c>
      <c r="M559" s="12" t="s">
        <v>579</v>
      </c>
      <c r="N559" s="1" t="s">
        <v>4614</v>
      </c>
      <c r="O559" s="12" t="s">
        <v>107</v>
      </c>
      <c r="P559" s="14" t="s">
        <v>4615</v>
      </c>
      <c r="Q559" s="102" t="s">
        <v>8731</v>
      </c>
      <c r="R559" s="1" t="s">
        <v>9273</v>
      </c>
      <c r="S559" s="1"/>
      <c r="T559" s="2" t="s">
        <v>12930</v>
      </c>
      <c r="U559" s="1" t="s">
        <v>12440</v>
      </c>
      <c r="V559" s="12" t="s">
        <v>267</v>
      </c>
      <c r="W559" s="12">
        <v>1</v>
      </c>
      <c r="X559" s="12" t="s">
        <v>9699</v>
      </c>
      <c r="Y559" s="12">
        <v>2173.5</v>
      </c>
      <c r="Z559" s="12">
        <v>45</v>
      </c>
      <c r="AA559" s="1" t="s">
        <v>4616</v>
      </c>
      <c r="AB559" s="1" t="s">
        <v>4617</v>
      </c>
      <c r="AC559" s="1" t="s">
        <v>4618</v>
      </c>
      <c r="AD559" s="1" t="s">
        <v>4619</v>
      </c>
      <c r="AE559" s="1" t="s">
        <v>4620</v>
      </c>
      <c r="AF559" s="1" t="s">
        <v>2097</v>
      </c>
    </row>
    <row r="560" spans="1:32" ht="150" x14ac:dyDescent="0.25">
      <c r="A560" s="1">
        <f t="shared" si="8"/>
        <v>557</v>
      </c>
      <c r="B560" s="225"/>
      <c r="C560" s="1" t="s">
        <v>7343</v>
      </c>
      <c r="D560" s="12" t="s">
        <v>262</v>
      </c>
      <c r="E560" s="12" t="s">
        <v>4621</v>
      </c>
      <c r="F560" s="12">
        <v>5238003127</v>
      </c>
      <c r="G560" s="2" t="s">
        <v>11437</v>
      </c>
      <c r="H560" s="2" t="s">
        <v>11436</v>
      </c>
      <c r="I560" s="39" t="s">
        <v>4622</v>
      </c>
      <c r="J560" s="12" t="s">
        <v>10139</v>
      </c>
      <c r="K560" s="98" t="s">
        <v>32</v>
      </c>
      <c r="L560" s="12">
        <v>105</v>
      </c>
      <c r="M560" s="12" t="s">
        <v>3968</v>
      </c>
      <c r="N560" s="1" t="s">
        <v>4623</v>
      </c>
      <c r="O560" s="12" t="s">
        <v>107</v>
      </c>
      <c r="P560" s="12" t="s">
        <v>4624</v>
      </c>
      <c r="Q560" s="102" t="s">
        <v>8732</v>
      </c>
      <c r="R560" s="1" t="s">
        <v>9274</v>
      </c>
      <c r="S560" s="1"/>
      <c r="T560" s="2" t="s">
        <v>12279</v>
      </c>
      <c r="U560" s="1" t="s">
        <v>12440</v>
      </c>
      <c r="V560" s="12" t="s">
        <v>267</v>
      </c>
      <c r="W560" s="12">
        <v>1</v>
      </c>
      <c r="X560" s="12" t="s">
        <v>9699</v>
      </c>
      <c r="Y560" s="12">
        <v>1890</v>
      </c>
      <c r="Z560" s="12">
        <v>20</v>
      </c>
      <c r="AA560" s="1" t="s">
        <v>540</v>
      </c>
      <c r="AB560" s="1" t="s">
        <v>4625</v>
      </c>
      <c r="AC560" s="1" t="s">
        <v>4626</v>
      </c>
      <c r="AD560" s="1" t="s">
        <v>4627</v>
      </c>
      <c r="AE560" s="1" t="s">
        <v>4620</v>
      </c>
      <c r="AF560" s="1" t="s">
        <v>4628</v>
      </c>
    </row>
    <row r="561" spans="1:32" ht="135" x14ac:dyDescent="0.25">
      <c r="A561" s="1">
        <f t="shared" si="8"/>
        <v>558</v>
      </c>
      <c r="B561" s="225"/>
      <c r="C561" s="1" t="s">
        <v>4629</v>
      </c>
      <c r="D561" s="12" t="s">
        <v>262</v>
      </c>
      <c r="E561" s="12" t="s">
        <v>4630</v>
      </c>
      <c r="F561" s="12">
        <v>5238003102</v>
      </c>
      <c r="G561" s="2" t="s">
        <v>11438</v>
      </c>
      <c r="H561" s="2" t="s">
        <v>11438</v>
      </c>
      <c r="I561" s="39" t="s">
        <v>4632</v>
      </c>
      <c r="J561" s="12" t="s">
        <v>10139</v>
      </c>
      <c r="K561" s="98" t="s">
        <v>32</v>
      </c>
      <c r="L561" s="12">
        <v>105</v>
      </c>
      <c r="M561" s="12" t="s">
        <v>3527</v>
      </c>
      <c r="N561" s="1" t="s">
        <v>4633</v>
      </c>
      <c r="O561" s="12" t="s">
        <v>107</v>
      </c>
      <c r="P561" s="12" t="s">
        <v>4634</v>
      </c>
      <c r="Q561" s="102" t="s">
        <v>8733</v>
      </c>
      <c r="R561" s="1" t="s">
        <v>9275</v>
      </c>
      <c r="S561" s="1"/>
      <c r="T561" s="2" t="s">
        <v>4635</v>
      </c>
      <c r="U561" s="1" t="s">
        <v>12440</v>
      </c>
      <c r="V561" s="12" t="s">
        <v>267</v>
      </c>
      <c r="W561" s="12">
        <v>1</v>
      </c>
      <c r="X561" s="12" t="s">
        <v>9699</v>
      </c>
      <c r="Y561" s="12">
        <v>2173.5</v>
      </c>
      <c r="Z561" s="12">
        <v>55</v>
      </c>
      <c r="AA561" s="1" t="s">
        <v>4636</v>
      </c>
      <c r="AB561" s="1" t="s">
        <v>4637</v>
      </c>
      <c r="AC561" s="1" t="s">
        <v>4638</v>
      </c>
      <c r="AD561" s="1" t="s">
        <v>4639</v>
      </c>
      <c r="AE561" s="1" t="s">
        <v>4640</v>
      </c>
      <c r="AF561" s="1" t="s">
        <v>548</v>
      </c>
    </row>
    <row r="562" spans="1:32" ht="180" x14ac:dyDescent="0.25">
      <c r="A562" s="1">
        <f t="shared" si="8"/>
        <v>559</v>
      </c>
      <c r="B562" s="225"/>
      <c r="C562" s="1" t="s">
        <v>10323</v>
      </c>
      <c r="D562" s="12" t="s">
        <v>262</v>
      </c>
      <c r="E562" s="12" t="s">
        <v>4641</v>
      </c>
      <c r="F562" s="12">
        <v>5238003078</v>
      </c>
      <c r="G562" s="2" t="s">
        <v>11439</v>
      </c>
      <c r="H562" s="2" t="s">
        <v>4642</v>
      </c>
      <c r="I562" s="40" t="s">
        <v>4643</v>
      </c>
      <c r="J562" s="12" t="s">
        <v>10139</v>
      </c>
      <c r="K562" s="98" t="s">
        <v>32</v>
      </c>
      <c r="L562" s="12">
        <v>105</v>
      </c>
      <c r="M562" s="12" t="s">
        <v>4644</v>
      </c>
      <c r="N562" s="1" t="s">
        <v>4645</v>
      </c>
      <c r="O562" s="12" t="s">
        <v>107</v>
      </c>
      <c r="P562" s="14" t="s">
        <v>4646</v>
      </c>
      <c r="Q562" s="102" t="s">
        <v>8734</v>
      </c>
      <c r="R562" s="1" t="s">
        <v>9276</v>
      </c>
      <c r="S562" s="1"/>
      <c r="T562" s="2" t="s">
        <v>12931</v>
      </c>
      <c r="U562" s="1" t="s">
        <v>12440</v>
      </c>
      <c r="V562" s="12" t="s">
        <v>267</v>
      </c>
      <c r="W562" s="12">
        <v>1</v>
      </c>
      <c r="X562" s="12" t="s">
        <v>9700</v>
      </c>
      <c r="Y562" s="12">
        <v>2173.5</v>
      </c>
      <c r="Z562" s="12">
        <v>40</v>
      </c>
      <c r="AA562" s="1" t="s">
        <v>582</v>
      </c>
      <c r="AB562" s="1" t="s">
        <v>4647</v>
      </c>
      <c r="AC562" s="1" t="s">
        <v>4648</v>
      </c>
      <c r="AD562" s="1" t="s">
        <v>4649</v>
      </c>
      <c r="AE562" s="1" t="s">
        <v>4640</v>
      </c>
      <c r="AF562" s="1" t="s">
        <v>10201</v>
      </c>
    </row>
    <row r="563" spans="1:32" ht="135" x14ac:dyDescent="0.25">
      <c r="A563" s="1">
        <f t="shared" si="8"/>
        <v>560</v>
      </c>
      <c r="B563" s="225"/>
      <c r="C563" s="1" t="s">
        <v>7344</v>
      </c>
      <c r="D563" s="12" t="s">
        <v>262</v>
      </c>
      <c r="E563" s="12" t="s">
        <v>4650</v>
      </c>
      <c r="F563" s="12">
        <v>5238002973</v>
      </c>
      <c r="G563" s="2" t="s">
        <v>11440</v>
      </c>
      <c r="H563" s="2" t="s">
        <v>11440</v>
      </c>
      <c r="I563" s="40" t="s">
        <v>4652</v>
      </c>
      <c r="J563" s="12" t="s">
        <v>10139</v>
      </c>
      <c r="K563" s="98" t="s">
        <v>32</v>
      </c>
      <c r="L563" s="12">
        <v>105</v>
      </c>
      <c r="M563" s="12" t="s">
        <v>3968</v>
      </c>
      <c r="N563" s="1" t="s">
        <v>4653</v>
      </c>
      <c r="O563" s="12" t="s">
        <v>107</v>
      </c>
      <c r="P563" s="14" t="s">
        <v>4654</v>
      </c>
      <c r="Q563" s="102" t="s">
        <v>8735</v>
      </c>
      <c r="R563" s="1" t="s">
        <v>9277</v>
      </c>
      <c r="S563" s="1"/>
      <c r="T563" s="2" t="s">
        <v>12280</v>
      </c>
      <c r="U563" s="1" t="s">
        <v>12440</v>
      </c>
      <c r="V563" s="12" t="s">
        <v>4655</v>
      </c>
      <c r="W563" s="12">
        <v>1</v>
      </c>
      <c r="X563" s="12" t="s">
        <v>7501</v>
      </c>
      <c r="Y563" s="12">
        <v>2173.5</v>
      </c>
      <c r="Z563" s="12">
        <v>28</v>
      </c>
      <c r="AA563" s="1" t="s">
        <v>582</v>
      </c>
      <c r="AB563" s="1" t="s">
        <v>4656</v>
      </c>
      <c r="AC563" s="1" t="s">
        <v>4657</v>
      </c>
      <c r="AD563" s="1" t="s">
        <v>4658</v>
      </c>
      <c r="AE563" s="1" t="s">
        <v>4640</v>
      </c>
      <c r="AF563" s="1" t="s">
        <v>804</v>
      </c>
    </row>
    <row r="564" spans="1:32" ht="120" x14ac:dyDescent="0.25">
      <c r="A564" s="1">
        <f t="shared" si="8"/>
        <v>561</v>
      </c>
      <c r="B564" s="225"/>
      <c r="C564" s="1" t="s">
        <v>10324</v>
      </c>
      <c r="D564" s="12" t="s">
        <v>262</v>
      </c>
      <c r="E564" s="12" t="s">
        <v>4659</v>
      </c>
      <c r="F564" s="21">
        <v>5238006537</v>
      </c>
      <c r="G564" s="2" t="s">
        <v>11441</v>
      </c>
      <c r="H564" s="2" t="s">
        <v>11441</v>
      </c>
      <c r="I564" s="39" t="s">
        <v>4660</v>
      </c>
      <c r="J564" s="12" t="s">
        <v>10139</v>
      </c>
      <c r="K564" s="98" t="s">
        <v>32</v>
      </c>
      <c r="L564" s="12">
        <v>105</v>
      </c>
      <c r="M564" s="12" t="s">
        <v>4661</v>
      </c>
      <c r="N564" s="1" t="s">
        <v>4033</v>
      </c>
      <c r="O564" s="12" t="s">
        <v>107</v>
      </c>
      <c r="P564" s="14" t="s">
        <v>4646</v>
      </c>
      <c r="Q564" s="102" t="s">
        <v>8736</v>
      </c>
      <c r="R564" s="1" t="s">
        <v>9278</v>
      </c>
      <c r="S564" s="1"/>
      <c r="T564" s="2" t="s">
        <v>12932</v>
      </c>
      <c r="U564" s="1" t="s">
        <v>12440</v>
      </c>
      <c r="V564" s="12" t="s">
        <v>267</v>
      </c>
      <c r="W564" s="12">
        <v>1</v>
      </c>
      <c r="X564" s="12" t="s">
        <v>7501</v>
      </c>
      <c r="Y564" s="12">
        <v>2173.5</v>
      </c>
      <c r="Z564" s="12">
        <v>25</v>
      </c>
      <c r="AA564" s="1" t="s">
        <v>540</v>
      </c>
      <c r="AB564" s="1" t="s">
        <v>4662</v>
      </c>
      <c r="AC564" s="1" t="s">
        <v>4663</v>
      </c>
      <c r="AD564" s="1" t="s">
        <v>4664</v>
      </c>
      <c r="AE564" s="1" t="s">
        <v>4665</v>
      </c>
      <c r="AF564" s="1" t="s">
        <v>4666</v>
      </c>
    </row>
    <row r="565" spans="1:32" ht="180" x14ac:dyDescent="0.25">
      <c r="A565" s="1">
        <f t="shared" si="8"/>
        <v>562</v>
      </c>
      <c r="B565" s="225"/>
      <c r="C565" s="1" t="s">
        <v>9701</v>
      </c>
      <c r="D565" s="12" t="s">
        <v>262</v>
      </c>
      <c r="E565" s="12" t="s">
        <v>4667</v>
      </c>
      <c r="F565" s="12">
        <v>5238003046</v>
      </c>
      <c r="G565" s="88" t="s">
        <v>11443</v>
      </c>
      <c r="H565" s="88" t="s">
        <v>11442</v>
      </c>
      <c r="I565" s="12" t="s">
        <v>4668</v>
      </c>
      <c r="J565" s="12" t="s">
        <v>10139</v>
      </c>
      <c r="K565" s="98" t="s">
        <v>32</v>
      </c>
      <c r="L565" s="12">
        <v>105</v>
      </c>
      <c r="M565" s="12" t="s">
        <v>513</v>
      </c>
      <c r="N565" s="1" t="s">
        <v>4669</v>
      </c>
      <c r="O565" s="12" t="s">
        <v>107</v>
      </c>
      <c r="P565" s="12" t="s">
        <v>3692</v>
      </c>
      <c r="Q565" s="15" t="s">
        <v>8255</v>
      </c>
      <c r="R565" s="1" t="s">
        <v>9279</v>
      </c>
      <c r="S565" s="1"/>
      <c r="T565" s="2" t="s">
        <v>12933</v>
      </c>
      <c r="U565" s="1" t="s">
        <v>12440</v>
      </c>
      <c r="V565" s="12" t="s">
        <v>267</v>
      </c>
      <c r="W565" s="12">
        <v>1</v>
      </c>
      <c r="X565" s="12" t="s">
        <v>9699</v>
      </c>
      <c r="Y565" s="12">
        <v>1890</v>
      </c>
      <c r="Z565" s="12">
        <v>28</v>
      </c>
      <c r="AA565" s="1" t="s">
        <v>540</v>
      </c>
      <c r="AB565" s="1" t="s">
        <v>4670</v>
      </c>
      <c r="AC565" s="1" t="s">
        <v>4671</v>
      </c>
      <c r="AD565" s="1" t="s">
        <v>4672</v>
      </c>
      <c r="AE565" s="1" t="s">
        <v>4640</v>
      </c>
      <c r="AF565" s="1" t="s">
        <v>2927</v>
      </c>
    </row>
    <row r="566" spans="1:32" ht="165" x14ac:dyDescent="0.25">
      <c r="A566" s="1">
        <f t="shared" si="8"/>
        <v>563</v>
      </c>
      <c r="B566" s="225"/>
      <c r="C566" s="1" t="s">
        <v>4673</v>
      </c>
      <c r="D566" s="12" t="s">
        <v>262</v>
      </c>
      <c r="E566" s="12" t="s">
        <v>4674</v>
      </c>
      <c r="F566" s="12">
        <v>5238003134</v>
      </c>
      <c r="G566" s="2" t="s">
        <v>11444</v>
      </c>
      <c r="H566" s="2" t="s">
        <v>11444</v>
      </c>
      <c r="I566" s="40" t="s">
        <v>4675</v>
      </c>
      <c r="J566" s="12" t="s">
        <v>10139</v>
      </c>
      <c r="K566" s="98" t="s">
        <v>32</v>
      </c>
      <c r="L566" s="12">
        <v>105</v>
      </c>
      <c r="M566" s="12" t="s">
        <v>4676</v>
      </c>
      <c r="N566" s="1" t="s">
        <v>4677</v>
      </c>
      <c r="O566" s="12" t="s">
        <v>107</v>
      </c>
      <c r="P566" s="14" t="s">
        <v>4678</v>
      </c>
      <c r="Q566" s="102" t="s">
        <v>8737</v>
      </c>
      <c r="R566" s="1" t="s">
        <v>9280</v>
      </c>
      <c r="S566" s="1"/>
      <c r="T566" s="2" t="s">
        <v>4679</v>
      </c>
      <c r="U566" s="1" t="s">
        <v>12442</v>
      </c>
      <c r="V566" s="12" t="s">
        <v>267</v>
      </c>
      <c r="W566" s="12">
        <v>1</v>
      </c>
      <c r="X566" s="12" t="s">
        <v>9699</v>
      </c>
      <c r="Y566" s="12">
        <v>2173.5</v>
      </c>
      <c r="Z566" s="12">
        <v>25</v>
      </c>
      <c r="AA566" s="1" t="s">
        <v>540</v>
      </c>
      <c r="AB566" s="1" t="s">
        <v>4680</v>
      </c>
      <c r="AC566" s="1" t="s">
        <v>4681</v>
      </c>
      <c r="AD566" s="1" t="s">
        <v>4682</v>
      </c>
      <c r="AE566" s="1" t="s">
        <v>4640</v>
      </c>
      <c r="AF566" s="1" t="s">
        <v>556</v>
      </c>
    </row>
    <row r="567" spans="1:32" ht="120" x14ac:dyDescent="0.25">
      <c r="A567" s="1">
        <f t="shared" si="8"/>
        <v>564</v>
      </c>
      <c r="B567" s="225"/>
      <c r="C567" s="1" t="s">
        <v>4683</v>
      </c>
      <c r="D567" s="12" t="s">
        <v>262</v>
      </c>
      <c r="E567" s="12" t="s">
        <v>4684</v>
      </c>
      <c r="F567" s="12">
        <v>5238003039</v>
      </c>
      <c r="G567" s="2" t="s">
        <v>11446</v>
      </c>
      <c r="H567" s="2" t="s">
        <v>11445</v>
      </c>
      <c r="I567" s="39" t="s">
        <v>4685</v>
      </c>
      <c r="J567" s="12" t="s">
        <v>10139</v>
      </c>
      <c r="K567" s="98" t="s">
        <v>32</v>
      </c>
      <c r="L567" s="12">
        <v>105</v>
      </c>
      <c r="M567" s="12" t="s">
        <v>4395</v>
      </c>
      <c r="N567" s="1" t="s">
        <v>4686</v>
      </c>
      <c r="O567" s="12" t="s">
        <v>62</v>
      </c>
      <c r="P567" s="12" t="s">
        <v>2441</v>
      </c>
      <c r="Q567" s="15" t="s">
        <v>8256</v>
      </c>
      <c r="R567" s="1" t="s">
        <v>9281</v>
      </c>
      <c r="S567" s="1"/>
      <c r="T567" s="2" t="s">
        <v>12934</v>
      </c>
      <c r="U567" s="1" t="s">
        <v>12440</v>
      </c>
      <c r="V567" s="12" t="s">
        <v>267</v>
      </c>
      <c r="W567" s="12">
        <v>2</v>
      </c>
      <c r="X567" s="12" t="s">
        <v>9702</v>
      </c>
      <c r="Y567" s="12">
        <v>2173.5</v>
      </c>
      <c r="Z567" s="12" t="s">
        <v>9703</v>
      </c>
      <c r="AA567" s="1" t="s">
        <v>518</v>
      </c>
      <c r="AB567" s="1" t="s">
        <v>4688</v>
      </c>
      <c r="AC567" s="1" t="s">
        <v>4689</v>
      </c>
      <c r="AD567" s="1" t="s">
        <v>4690</v>
      </c>
      <c r="AE567" s="1" t="s">
        <v>866</v>
      </c>
      <c r="AF567" s="1" t="s">
        <v>4691</v>
      </c>
    </row>
    <row r="568" spans="1:32" ht="105" x14ac:dyDescent="0.25">
      <c r="A568" s="1">
        <f t="shared" si="8"/>
        <v>565</v>
      </c>
      <c r="B568" s="225"/>
      <c r="C568" s="1" t="s">
        <v>4692</v>
      </c>
      <c r="D568" s="12" t="s">
        <v>262</v>
      </c>
      <c r="E568" s="12" t="s">
        <v>4693</v>
      </c>
      <c r="F568" s="12">
        <v>5238003857</v>
      </c>
      <c r="G568" s="2" t="s">
        <v>11447</v>
      </c>
      <c r="H568" s="2" t="s">
        <v>11447</v>
      </c>
      <c r="I568" s="40" t="s">
        <v>4695</v>
      </c>
      <c r="J568" s="12" t="s">
        <v>10139</v>
      </c>
      <c r="K568" s="98" t="s">
        <v>32</v>
      </c>
      <c r="L568" s="12">
        <v>105</v>
      </c>
      <c r="M568" s="12" t="s">
        <v>4696</v>
      </c>
      <c r="N568" s="1" t="s">
        <v>4697</v>
      </c>
      <c r="O568" s="12" t="s">
        <v>62</v>
      </c>
      <c r="P568" s="14" t="s">
        <v>4698</v>
      </c>
      <c r="Q568" s="102" t="s">
        <v>8738</v>
      </c>
      <c r="R568" s="1" t="s">
        <v>9282</v>
      </c>
      <c r="S568" s="1"/>
      <c r="T568" s="2" t="s">
        <v>4699</v>
      </c>
      <c r="U568" s="1" t="s">
        <v>12440</v>
      </c>
      <c r="V568" s="12" t="s">
        <v>267</v>
      </c>
      <c r="W568" s="12">
        <v>1</v>
      </c>
      <c r="X568" s="12" t="s">
        <v>7501</v>
      </c>
      <c r="Y568" s="12">
        <v>2173.5</v>
      </c>
      <c r="Z568" s="12">
        <v>80</v>
      </c>
      <c r="AA568" s="1" t="s">
        <v>518</v>
      </c>
      <c r="AB568" s="1" t="s">
        <v>4700</v>
      </c>
      <c r="AC568" s="1" t="s">
        <v>4701</v>
      </c>
      <c r="AD568" s="1" t="s">
        <v>4702</v>
      </c>
      <c r="AE568" s="1" t="s">
        <v>4703</v>
      </c>
      <c r="AF568" s="1" t="s">
        <v>3820</v>
      </c>
    </row>
    <row r="569" spans="1:32" ht="148.5" x14ac:dyDescent="0.25">
      <c r="A569" s="1">
        <f t="shared" si="8"/>
        <v>566</v>
      </c>
      <c r="B569" s="225" t="s">
        <v>7425</v>
      </c>
      <c r="C569" s="1" t="s">
        <v>7784</v>
      </c>
      <c r="D569" s="12" t="s">
        <v>30</v>
      </c>
      <c r="E569" s="12" t="s">
        <v>11449</v>
      </c>
      <c r="F569" s="12">
        <v>5239011434</v>
      </c>
      <c r="G569" s="2" t="s">
        <v>11448</v>
      </c>
      <c r="H569" s="2" t="s">
        <v>11448</v>
      </c>
      <c r="I569" s="46" t="s">
        <v>4704</v>
      </c>
      <c r="J569" s="12" t="s">
        <v>10139</v>
      </c>
      <c r="K569" s="98" t="s">
        <v>32</v>
      </c>
      <c r="L569" s="12">
        <v>122</v>
      </c>
      <c r="M569" s="20" t="s">
        <v>4705</v>
      </c>
      <c r="N569" s="1" t="s">
        <v>4706</v>
      </c>
      <c r="O569" s="12" t="s">
        <v>62</v>
      </c>
      <c r="P569" s="14" t="s">
        <v>589</v>
      </c>
      <c r="Q569" s="50" t="s">
        <v>8908</v>
      </c>
      <c r="R569" s="1" t="s">
        <v>9284</v>
      </c>
      <c r="S569" s="1"/>
      <c r="T569" s="2" t="s">
        <v>12281</v>
      </c>
      <c r="U569" s="1" t="s">
        <v>12440</v>
      </c>
      <c r="V569" s="12" t="s">
        <v>4707</v>
      </c>
      <c r="W569" s="112">
        <v>1</v>
      </c>
      <c r="X569" s="112" t="s">
        <v>7448</v>
      </c>
      <c r="Y569" s="12">
        <v>1708</v>
      </c>
      <c r="Z569" s="12">
        <v>7</v>
      </c>
      <c r="AA569" s="1" t="s">
        <v>675</v>
      </c>
      <c r="AB569" s="1" t="s">
        <v>4708</v>
      </c>
      <c r="AC569" s="1" t="s">
        <v>4709</v>
      </c>
      <c r="AD569" s="1" t="s">
        <v>4710</v>
      </c>
      <c r="AE569" s="1" t="s">
        <v>4711</v>
      </c>
      <c r="AF569" s="1" t="s">
        <v>2097</v>
      </c>
    </row>
    <row r="570" spans="1:32" ht="135" x14ac:dyDescent="0.25">
      <c r="A570" s="1">
        <f t="shared" ref="A570:A633" si="9">A569+1</f>
        <v>567</v>
      </c>
      <c r="B570" s="225"/>
      <c r="C570" s="1" t="s">
        <v>7785</v>
      </c>
      <c r="D570" s="12" t="s">
        <v>70</v>
      </c>
      <c r="E570" s="12" t="s">
        <v>4712</v>
      </c>
      <c r="F570" s="12">
        <v>5239006650</v>
      </c>
      <c r="G570" s="2" t="s">
        <v>11450</v>
      </c>
      <c r="H570" s="2" t="s">
        <v>11450</v>
      </c>
      <c r="I570" s="39" t="s">
        <v>4713</v>
      </c>
      <c r="J570" s="12" t="s">
        <v>10139</v>
      </c>
      <c r="K570" s="98" t="s">
        <v>32</v>
      </c>
      <c r="L570" s="12">
        <v>122</v>
      </c>
      <c r="M570" s="12" t="s">
        <v>536</v>
      </c>
      <c r="N570" s="1" t="s">
        <v>4714</v>
      </c>
      <c r="O570" s="12" t="s">
        <v>62</v>
      </c>
      <c r="P570" s="14" t="s">
        <v>4715</v>
      </c>
      <c r="Q570" s="15" t="s">
        <v>494</v>
      </c>
      <c r="R570" s="1" t="s">
        <v>9283</v>
      </c>
      <c r="S570" s="1"/>
      <c r="T570" s="2" t="s">
        <v>12940</v>
      </c>
      <c r="U570" s="1" t="s">
        <v>12440</v>
      </c>
      <c r="V570" s="12" t="s">
        <v>4707</v>
      </c>
      <c r="W570" s="12">
        <v>1</v>
      </c>
      <c r="X570" s="12" t="s">
        <v>7448</v>
      </c>
      <c r="Y570" s="12">
        <v>1708</v>
      </c>
      <c r="Z570" s="12">
        <v>100</v>
      </c>
      <c r="AA570" s="1" t="s">
        <v>844</v>
      </c>
      <c r="AB570" s="1" t="s">
        <v>4716</v>
      </c>
      <c r="AC570" s="1" t="s">
        <v>4717</v>
      </c>
      <c r="AD570" s="1" t="s">
        <v>4718</v>
      </c>
      <c r="AE570" s="1" t="s">
        <v>3227</v>
      </c>
      <c r="AF570" s="1" t="s">
        <v>4030</v>
      </c>
    </row>
    <row r="571" spans="1:32" ht="165" x14ac:dyDescent="0.25">
      <c r="A571" s="1">
        <f t="shared" si="9"/>
        <v>568</v>
      </c>
      <c r="B571" s="225"/>
      <c r="C571" s="1" t="s">
        <v>7786</v>
      </c>
      <c r="D571" s="12" t="s">
        <v>30</v>
      </c>
      <c r="E571" s="12" t="s">
        <v>4719</v>
      </c>
      <c r="F571" s="12">
        <v>5239005293</v>
      </c>
      <c r="G571" s="2" t="s">
        <v>11451</v>
      </c>
      <c r="H571" s="2" t="s">
        <v>11451</v>
      </c>
      <c r="I571" s="39" t="s">
        <v>4720</v>
      </c>
      <c r="J571" s="12" t="s">
        <v>10139</v>
      </c>
      <c r="K571" s="98" t="s">
        <v>32</v>
      </c>
      <c r="L571" s="12">
        <v>122</v>
      </c>
      <c r="M571" s="12" t="s">
        <v>536</v>
      </c>
      <c r="N571" s="1" t="s">
        <v>4721</v>
      </c>
      <c r="O571" s="12" t="s">
        <v>62</v>
      </c>
      <c r="P571" s="14" t="s">
        <v>4722</v>
      </c>
      <c r="Q571" s="15" t="s">
        <v>494</v>
      </c>
      <c r="R571" s="1"/>
      <c r="S571" s="1"/>
      <c r="T571" s="2" t="s">
        <v>12941</v>
      </c>
      <c r="U571" s="1" t="s">
        <v>12440</v>
      </c>
      <c r="V571" s="12" t="s">
        <v>4707</v>
      </c>
      <c r="W571" s="12">
        <v>1</v>
      </c>
      <c r="X571" s="12" t="s">
        <v>7448</v>
      </c>
      <c r="Y571" s="12">
        <v>1708</v>
      </c>
      <c r="Z571" s="12">
        <v>15</v>
      </c>
      <c r="AA571" s="1" t="s">
        <v>540</v>
      </c>
      <c r="AB571" s="1" t="s">
        <v>4723</v>
      </c>
      <c r="AC571" s="1" t="s">
        <v>4724</v>
      </c>
      <c r="AD571" s="1" t="s">
        <v>4725</v>
      </c>
      <c r="AE571" s="1" t="s">
        <v>4726</v>
      </c>
      <c r="AF571" s="1" t="s">
        <v>548</v>
      </c>
    </row>
    <row r="572" spans="1:32" ht="120" x14ac:dyDescent="0.25">
      <c r="A572" s="1">
        <f t="shared" si="9"/>
        <v>569</v>
      </c>
      <c r="B572" s="225"/>
      <c r="C572" s="1" t="s">
        <v>7787</v>
      </c>
      <c r="D572" s="12" t="s">
        <v>4727</v>
      </c>
      <c r="E572" s="12" t="s">
        <v>4728</v>
      </c>
      <c r="F572" s="12">
        <v>5239006434</v>
      </c>
      <c r="G572" s="2" t="s">
        <v>11452</v>
      </c>
      <c r="H572" s="2" t="s">
        <v>11452</v>
      </c>
      <c r="I572" s="12" t="s">
        <v>4729</v>
      </c>
      <c r="J572" s="12" t="s">
        <v>10139</v>
      </c>
      <c r="K572" s="98" t="s">
        <v>32</v>
      </c>
      <c r="L572" s="12">
        <v>122</v>
      </c>
      <c r="M572" s="12" t="s">
        <v>536</v>
      </c>
      <c r="N572" s="1" t="s">
        <v>4730</v>
      </c>
      <c r="O572" s="12" t="s">
        <v>62</v>
      </c>
      <c r="P572" s="14" t="s">
        <v>2441</v>
      </c>
      <c r="Q572" s="50" t="s">
        <v>8909</v>
      </c>
      <c r="R572" s="1"/>
      <c r="S572" s="1"/>
      <c r="T572" s="2" t="s">
        <v>12282</v>
      </c>
      <c r="U572" s="1" t="s">
        <v>12442</v>
      </c>
      <c r="V572" s="12" t="s">
        <v>4707</v>
      </c>
      <c r="W572" s="112">
        <v>1</v>
      </c>
      <c r="X572" s="112" t="s">
        <v>7448</v>
      </c>
      <c r="Y572" s="12">
        <v>1708</v>
      </c>
      <c r="Z572" s="12">
        <v>30</v>
      </c>
      <c r="AA572" s="1" t="s">
        <v>675</v>
      </c>
      <c r="AB572" s="1" t="s">
        <v>4731</v>
      </c>
      <c r="AC572" s="1" t="s">
        <v>4732</v>
      </c>
      <c r="AD572" s="1" t="s">
        <v>4733</v>
      </c>
      <c r="AE572" s="1" t="s">
        <v>4734</v>
      </c>
      <c r="AF572" s="1" t="s">
        <v>4735</v>
      </c>
    </row>
    <row r="573" spans="1:32" ht="135" x14ac:dyDescent="0.25">
      <c r="A573" s="1">
        <f t="shared" si="9"/>
        <v>570</v>
      </c>
      <c r="B573" s="225"/>
      <c r="C573" s="1" t="s">
        <v>7789</v>
      </c>
      <c r="D573" s="12" t="s">
        <v>30</v>
      </c>
      <c r="E573" s="12" t="s">
        <v>4736</v>
      </c>
      <c r="F573" s="12">
        <v>5239006498</v>
      </c>
      <c r="G573" s="2" t="s">
        <v>11453</v>
      </c>
      <c r="H573" s="2" t="s">
        <v>11453</v>
      </c>
      <c r="I573" s="39" t="s">
        <v>4737</v>
      </c>
      <c r="J573" s="12" t="s">
        <v>10139</v>
      </c>
      <c r="K573" s="98" t="s">
        <v>32</v>
      </c>
      <c r="L573" s="12">
        <v>122</v>
      </c>
      <c r="M573" s="12" t="s">
        <v>4738</v>
      </c>
      <c r="N573" s="1" t="s">
        <v>4739</v>
      </c>
      <c r="O573" s="12" t="s">
        <v>62</v>
      </c>
      <c r="P573" s="14" t="s">
        <v>1785</v>
      </c>
      <c r="Q573" s="15" t="s">
        <v>494</v>
      </c>
      <c r="R573" s="1" t="s">
        <v>9285</v>
      </c>
      <c r="S573" s="1"/>
      <c r="T573" s="2" t="s">
        <v>12942</v>
      </c>
      <c r="U573" s="1" t="s">
        <v>12442</v>
      </c>
      <c r="V573" s="12" t="s">
        <v>4707</v>
      </c>
      <c r="W573" s="12">
        <v>1</v>
      </c>
      <c r="X573" s="12" t="s">
        <v>7448</v>
      </c>
      <c r="Y573" s="12">
        <v>1708</v>
      </c>
      <c r="Z573" s="19">
        <v>50</v>
      </c>
      <c r="AA573" s="1" t="s">
        <v>582</v>
      </c>
      <c r="AB573" s="1" t="s">
        <v>4740</v>
      </c>
      <c r="AC573" s="1" t="s">
        <v>4741</v>
      </c>
      <c r="AD573" s="1" t="s">
        <v>4742</v>
      </c>
      <c r="AE573" s="1" t="s">
        <v>4743</v>
      </c>
      <c r="AF573" s="1" t="s">
        <v>3534</v>
      </c>
    </row>
    <row r="574" spans="1:32" ht="165" x14ac:dyDescent="0.25">
      <c r="A574" s="1">
        <f t="shared" si="9"/>
        <v>571</v>
      </c>
      <c r="B574" s="225"/>
      <c r="C574" s="1" t="s">
        <v>7794</v>
      </c>
      <c r="D574" s="12" t="s">
        <v>30</v>
      </c>
      <c r="E574" s="12" t="s">
        <v>4744</v>
      </c>
      <c r="F574" s="21">
        <v>5239006561</v>
      </c>
      <c r="G574" s="2" t="s">
        <v>11455</v>
      </c>
      <c r="H574" s="2" t="s">
        <v>11454</v>
      </c>
      <c r="I574" s="46" t="s">
        <v>4745</v>
      </c>
      <c r="J574" s="12" t="s">
        <v>10139</v>
      </c>
      <c r="K574" s="98" t="s">
        <v>32</v>
      </c>
      <c r="L574" s="12">
        <v>122</v>
      </c>
      <c r="M574" s="12" t="s">
        <v>357</v>
      </c>
      <c r="N574" s="1" t="s">
        <v>4746</v>
      </c>
      <c r="O574" s="12" t="s">
        <v>62</v>
      </c>
      <c r="P574" s="14" t="s">
        <v>4747</v>
      </c>
      <c r="Q574" s="15" t="s">
        <v>494</v>
      </c>
      <c r="R574" s="1"/>
      <c r="S574" s="1"/>
      <c r="T574" s="1" t="s">
        <v>12283</v>
      </c>
      <c r="U574" s="1" t="s">
        <v>12736</v>
      </c>
      <c r="V574" s="12" t="s">
        <v>4707</v>
      </c>
      <c r="W574" s="12">
        <v>1</v>
      </c>
      <c r="X574" s="12" t="s">
        <v>7448</v>
      </c>
      <c r="Y574" s="12">
        <v>1708</v>
      </c>
      <c r="Z574" s="12">
        <v>75</v>
      </c>
      <c r="AA574" s="1" t="s">
        <v>582</v>
      </c>
      <c r="AB574" s="1" t="s">
        <v>4748</v>
      </c>
      <c r="AC574" s="1" t="s">
        <v>4749</v>
      </c>
      <c r="AD574" s="1" t="s">
        <v>4750</v>
      </c>
      <c r="AE574" s="1" t="s">
        <v>3227</v>
      </c>
      <c r="AF574" s="1" t="s">
        <v>4751</v>
      </c>
    </row>
    <row r="575" spans="1:32" ht="177.75" x14ac:dyDescent="0.25">
      <c r="A575" s="1">
        <f t="shared" si="9"/>
        <v>572</v>
      </c>
      <c r="B575" s="225"/>
      <c r="C575" s="1" t="s">
        <v>7795</v>
      </c>
      <c r="D575" s="12" t="s">
        <v>30</v>
      </c>
      <c r="E575" s="112" t="s">
        <v>11458</v>
      </c>
      <c r="F575" s="12">
        <v>5239005367</v>
      </c>
      <c r="G575" s="2" t="s">
        <v>11457</v>
      </c>
      <c r="H575" s="113" t="s">
        <v>11456</v>
      </c>
      <c r="I575" s="42" t="s">
        <v>4752</v>
      </c>
      <c r="J575" s="12" t="s">
        <v>10139</v>
      </c>
      <c r="K575" s="98" t="s">
        <v>32</v>
      </c>
      <c r="L575" s="12">
        <v>122</v>
      </c>
      <c r="M575" s="12" t="s">
        <v>4753</v>
      </c>
      <c r="N575" s="1" t="s">
        <v>4754</v>
      </c>
      <c r="O575" s="12" t="s">
        <v>62</v>
      </c>
      <c r="P575" s="14" t="s">
        <v>2441</v>
      </c>
      <c r="Q575" s="15" t="s">
        <v>494</v>
      </c>
      <c r="R575" s="1" t="s">
        <v>9285</v>
      </c>
      <c r="S575" s="110"/>
      <c r="T575" s="2" t="s">
        <v>12944</v>
      </c>
      <c r="U575" s="1" t="s">
        <v>12440</v>
      </c>
      <c r="V575" s="12" t="s">
        <v>4707</v>
      </c>
      <c r="W575" s="112">
        <v>1</v>
      </c>
      <c r="X575" s="112" t="s">
        <v>7448</v>
      </c>
      <c r="Y575" s="12">
        <v>1708</v>
      </c>
      <c r="Z575" s="12">
        <v>30</v>
      </c>
      <c r="AA575" s="1" t="s">
        <v>675</v>
      </c>
      <c r="AB575" s="1" t="s">
        <v>4755</v>
      </c>
      <c r="AC575" s="1" t="s">
        <v>4756</v>
      </c>
      <c r="AD575" s="1" t="s">
        <v>4757</v>
      </c>
      <c r="AE575" s="1" t="s">
        <v>4758</v>
      </c>
      <c r="AF575" s="1" t="s">
        <v>402</v>
      </c>
    </row>
    <row r="576" spans="1:32" ht="135" x14ac:dyDescent="0.25">
      <c r="A576" s="1">
        <f t="shared" si="9"/>
        <v>573</v>
      </c>
      <c r="B576" s="225"/>
      <c r="C576" s="1" t="s">
        <v>11460</v>
      </c>
      <c r="D576" s="12" t="s">
        <v>70</v>
      </c>
      <c r="E576" s="12" t="s">
        <v>11461</v>
      </c>
      <c r="F576" s="12">
        <v>5239005543</v>
      </c>
      <c r="G576" s="2" t="s">
        <v>11459</v>
      </c>
      <c r="H576" s="2" t="s">
        <v>11459</v>
      </c>
      <c r="I576" s="46" t="s">
        <v>4760</v>
      </c>
      <c r="J576" s="12" t="s">
        <v>10139</v>
      </c>
      <c r="K576" s="98" t="s">
        <v>32</v>
      </c>
      <c r="L576" s="12">
        <v>122</v>
      </c>
      <c r="M576" s="12" t="s">
        <v>536</v>
      </c>
      <c r="N576" s="1" t="s">
        <v>4761</v>
      </c>
      <c r="O576" s="12" t="s">
        <v>62</v>
      </c>
      <c r="P576" s="14" t="s">
        <v>2441</v>
      </c>
      <c r="Q576" s="50" t="s">
        <v>8910</v>
      </c>
      <c r="R576" s="1"/>
      <c r="S576" s="1"/>
      <c r="T576" s="2" t="s">
        <v>12946</v>
      </c>
      <c r="U576" s="1" t="s">
        <v>12736</v>
      </c>
      <c r="V576" s="12" t="s">
        <v>4707</v>
      </c>
      <c r="W576" s="12">
        <v>1</v>
      </c>
      <c r="X576" s="12" t="s">
        <v>7448</v>
      </c>
      <c r="Y576" s="12">
        <v>1708</v>
      </c>
      <c r="Z576" s="19">
        <v>50</v>
      </c>
      <c r="AA576" s="1" t="s">
        <v>540</v>
      </c>
      <c r="AB576" s="1" t="s">
        <v>4762</v>
      </c>
      <c r="AC576" s="1" t="s">
        <v>4763</v>
      </c>
      <c r="AD576" s="1" t="s">
        <v>4764</v>
      </c>
      <c r="AE576" s="1" t="s">
        <v>3227</v>
      </c>
      <c r="AF576" s="1" t="s">
        <v>752</v>
      </c>
    </row>
    <row r="577" spans="1:32" ht="120" x14ac:dyDescent="0.25">
      <c r="A577" s="1">
        <f t="shared" si="9"/>
        <v>574</v>
      </c>
      <c r="B577" s="225"/>
      <c r="C577" s="1" t="s">
        <v>7796</v>
      </c>
      <c r="D577" s="12" t="s">
        <v>30</v>
      </c>
      <c r="E577" s="12" t="s">
        <v>11463</v>
      </c>
      <c r="F577" s="12">
        <v>5239005381</v>
      </c>
      <c r="G577" s="2" t="s">
        <v>12947</v>
      </c>
      <c r="H577" s="2" t="s">
        <v>11462</v>
      </c>
      <c r="I577" s="116" t="s">
        <v>4765</v>
      </c>
      <c r="J577" s="12" t="s">
        <v>10139</v>
      </c>
      <c r="K577" s="98" t="s">
        <v>32</v>
      </c>
      <c r="L577" s="12">
        <v>122</v>
      </c>
      <c r="M577" s="12" t="s">
        <v>513</v>
      </c>
      <c r="N577" s="1" t="s">
        <v>4766</v>
      </c>
      <c r="O577" s="12" t="s">
        <v>62</v>
      </c>
      <c r="P577" s="14" t="s">
        <v>985</v>
      </c>
      <c r="Q577" s="15" t="s">
        <v>494</v>
      </c>
      <c r="R577" s="1" t="s">
        <v>9286</v>
      </c>
      <c r="S577" s="1"/>
      <c r="T577" s="2" t="s">
        <v>12948</v>
      </c>
      <c r="U577" s="1" t="s">
        <v>12456</v>
      </c>
      <c r="V577" s="12" t="s">
        <v>4707</v>
      </c>
      <c r="W577" s="12">
        <v>1</v>
      </c>
      <c r="X577" s="12" t="s">
        <v>7448</v>
      </c>
      <c r="Y577" s="12">
        <v>1708</v>
      </c>
      <c r="Z577" s="12">
        <v>18</v>
      </c>
      <c r="AA577" s="1" t="s">
        <v>540</v>
      </c>
      <c r="AB577" s="1" t="s">
        <v>4767</v>
      </c>
      <c r="AC577" s="1" t="s">
        <v>4768</v>
      </c>
      <c r="AD577" s="1" t="s">
        <v>4769</v>
      </c>
      <c r="AE577" s="1" t="s">
        <v>4770</v>
      </c>
      <c r="AF577" s="1" t="s">
        <v>4771</v>
      </c>
    </row>
    <row r="578" spans="1:32" ht="132.75" x14ac:dyDescent="0.25">
      <c r="A578" s="1">
        <f t="shared" si="9"/>
        <v>575</v>
      </c>
      <c r="B578" s="225"/>
      <c r="C578" s="38" t="s">
        <v>7790</v>
      </c>
      <c r="D578" s="12" t="s">
        <v>30</v>
      </c>
      <c r="E578" s="112" t="s">
        <v>11458</v>
      </c>
      <c r="F578" s="117">
        <v>5239005367</v>
      </c>
      <c r="G578" s="113" t="s">
        <v>11456</v>
      </c>
      <c r="H578" s="113" t="s">
        <v>11456</v>
      </c>
      <c r="I578" s="118" t="s">
        <v>4772</v>
      </c>
      <c r="J578" s="12" t="s">
        <v>10139</v>
      </c>
      <c r="K578" s="98" t="s">
        <v>32</v>
      </c>
      <c r="L578" s="12">
        <v>122</v>
      </c>
      <c r="M578" s="112" t="s">
        <v>60</v>
      </c>
      <c r="N578" s="1" t="s">
        <v>4773</v>
      </c>
      <c r="O578" s="12" t="s">
        <v>62</v>
      </c>
      <c r="P578" s="12" t="s">
        <v>107</v>
      </c>
      <c r="Q578" s="15" t="s">
        <v>494</v>
      </c>
      <c r="R578" s="1" t="s">
        <v>9287</v>
      </c>
      <c r="S578" s="1"/>
      <c r="T578" s="113" t="s">
        <v>12944</v>
      </c>
      <c r="U578" s="1" t="s">
        <v>12456</v>
      </c>
      <c r="V578" s="12" t="s">
        <v>4707</v>
      </c>
      <c r="W578" s="112">
        <v>1</v>
      </c>
      <c r="X578" s="112" t="s">
        <v>7448</v>
      </c>
      <c r="Y578" s="12">
        <v>1708</v>
      </c>
      <c r="Z578" s="112">
        <v>150</v>
      </c>
      <c r="AA578" s="1" t="s">
        <v>909</v>
      </c>
      <c r="AB578" s="1" t="s">
        <v>4774</v>
      </c>
      <c r="AC578" s="1" t="s">
        <v>4775</v>
      </c>
      <c r="AD578" s="38" t="s">
        <v>4776</v>
      </c>
      <c r="AE578" s="38" t="s">
        <v>4777</v>
      </c>
      <c r="AF578" s="38" t="s">
        <v>4778</v>
      </c>
    </row>
    <row r="579" spans="1:32" ht="147" x14ac:dyDescent="0.25">
      <c r="A579" s="1">
        <f t="shared" si="9"/>
        <v>576</v>
      </c>
      <c r="B579" s="225"/>
      <c r="C579" s="1" t="s">
        <v>9707</v>
      </c>
      <c r="D579" s="12" t="s">
        <v>30</v>
      </c>
      <c r="E579" s="12" t="s">
        <v>4779</v>
      </c>
      <c r="F579" s="12">
        <v>5239005374</v>
      </c>
      <c r="G579" s="2" t="s">
        <v>11464</v>
      </c>
      <c r="H579" s="2" t="s">
        <v>11464</v>
      </c>
      <c r="I579" s="39" t="s">
        <v>4780</v>
      </c>
      <c r="J579" s="12" t="s">
        <v>8188</v>
      </c>
      <c r="K579" s="98" t="s">
        <v>32</v>
      </c>
      <c r="L579" s="12">
        <v>122</v>
      </c>
      <c r="M579" s="12" t="s">
        <v>769</v>
      </c>
      <c r="N579" s="1" t="s">
        <v>4781</v>
      </c>
      <c r="O579" s="12" t="s">
        <v>62</v>
      </c>
      <c r="P579" s="14" t="s">
        <v>4782</v>
      </c>
      <c r="Q579" s="102" t="s">
        <v>8739</v>
      </c>
      <c r="R579" s="1" t="s">
        <v>9288</v>
      </c>
      <c r="S579" s="1"/>
      <c r="T579" s="2" t="s">
        <v>12284</v>
      </c>
      <c r="U579" s="1" t="s">
        <v>107</v>
      </c>
      <c r="V579" s="12" t="s">
        <v>4707</v>
      </c>
      <c r="W579" s="12">
        <v>2</v>
      </c>
      <c r="X579" s="12" t="s">
        <v>7791</v>
      </c>
      <c r="Y579" s="12">
        <v>1708</v>
      </c>
      <c r="Z579" s="12" t="s">
        <v>7792</v>
      </c>
      <c r="AA579" s="1" t="s">
        <v>909</v>
      </c>
      <c r="AB579" s="1" t="s">
        <v>4774</v>
      </c>
      <c r="AC579" s="1" t="s">
        <v>4775</v>
      </c>
      <c r="AD579" s="1" t="s">
        <v>4783</v>
      </c>
      <c r="AE579" s="1" t="s">
        <v>3227</v>
      </c>
      <c r="AF579" s="1" t="s">
        <v>10202</v>
      </c>
    </row>
    <row r="580" spans="1:32" ht="132.75" x14ac:dyDescent="0.25">
      <c r="A580" s="1">
        <f t="shared" si="9"/>
        <v>577</v>
      </c>
      <c r="B580" s="225"/>
      <c r="C580" s="1" t="s">
        <v>7793</v>
      </c>
      <c r="D580" s="12" t="s">
        <v>30</v>
      </c>
      <c r="E580" s="12" t="s">
        <v>4784</v>
      </c>
      <c r="F580" s="21">
        <v>5239005007</v>
      </c>
      <c r="G580" s="2" t="s">
        <v>11465</v>
      </c>
      <c r="H580" s="2" t="s">
        <v>11465</v>
      </c>
      <c r="I580" s="46" t="s">
        <v>4785</v>
      </c>
      <c r="J580" s="12" t="s">
        <v>10139</v>
      </c>
      <c r="K580" s="98" t="s">
        <v>32</v>
      </c>
      <c r="L580" s="12">
        <v>122</v>
      </c>
      <c r="M580" s="21" t="s">
        <v>513</v>
      </c>
      <c r="N580" s="1" t="s">
        <v>4786</v>
      </c>
      <c r="O580" s="12" t="s">
        <v>62</v>
      </c>
      <c r="P580" s="14" t="s">
        <v>4787</v>
      </c>
      <c r="Q580" s="50" t="s">
        <v>8911</v>
      </c>
      <c r="R580" s="1" t="s">
        <v>9289</v>
      </c>
      <c r="S580" s="1"/>
      <c r="T580" s="2" t="s">
        <v>12945</v>
      </c>
      <c r="U580" s="1" t="s">
        <v>12456</v>
      </c>
      <c r="V580" s="12" t="s">
        <v>4707</v>
      </c>
      <c r="W580" s="12">
        <v>1</v>
      </c>
      <c r="X580" s="12" t="s">
        <v>7448</v>
      </c>
      <c r="Y580" s="12">
        <v>1708</v>
      </c>
      <c r="Z580" s="12">
        <v>130</v>
      </c>
      <c r="AA580" s="1" t="s">
        <v>909</v>
      </c>
      <c r="AB580" s="1" t="s">
        <v>4788</v>
      </c>
      <c r="AC580" s="1" t="s">
        <v>4775</v>
      </c>
      <c r="AD580" s="1" t="s">
        <v>4789</v>
      </c>
      <c r="AE580" s="1" t="s">
        <v>2245</v>
      </c>
      <c r="AF580" s="1" t="s">
        <v>10203</v>
      </c>
    </row>
    <row r="581" spans="1:32" ht="132.75" x14ac:dyDescent="0.25">
      <c r="A581" s="1">
        <f t="shared" si="9"/>
        <v>578</v>
      </c>
      <c r="B581" s="225"/>
      <c r="C581" s="1" t="s">
        <v>10325</v>
      </c>
      <c r="D581" s="12" t="s">
        <v>70</v>
      </c>
      <c r="E581" s="12" t="s">
        <v>4791</v>
      </c>
      <c r="F581" s="12">
        <v>5239006770</v>
      </c>
      <c r="G581" s="2" t="s">
        <v>11466</v>
      </c>
      <c r="H581" s="2" t="s">
        <v>11466</v>
      </c>
      <c r="I581" s="40" t="s">
        <v>4792</v>
      </c>
      <c r="J581" s="12" t="s">
        <v>10139</v>
      </c>
      <c r="K581" s="98" t="s">
        <v>32</v>
      </c>
      <c r="L581" s="12">
        <v>122</v>
      </c>
      <c r="M581" s="12" t="s">
        <v>719</v>
      </c>
      <c r="N581" s="1" t="s">
        <v>4793</v>
      </c>
      <c r="O581" s="12" t="s">
        <v>62</v>
      </c>
      <c r="P581" s="14" t="s">
        <v>2251</v>
      </c>
      <c r="Q581" s="15" t="s">
        <v>494</v>
      </c>
      <c r="R581" s="1"/>
      <c r="S581" s="1"/>
      <c r="T581" s="2" t="s">
        <v>12943</v>
      </c>
      <c r="U581" s="1" t="s">
        <v>12673</v>
      </c>
      <c r="V581" s="12" t="s">
        <v>4707</v>
      </c>
      <c r="W581" s="12">
        <v>1</v>
      </c>
      <c r="X581" s="12" t="s">
        <v>9448</v>
      </c>
      <c r="Y581" s="12">
        <v>1708</v>
      </c>
      <c r="Z581" s="12">
        <v>50</v>
      </c>
      <c r="AA581" s="1" t="s">
        <v>909</v>
      </c>
      <c r="AB581" s="1" t="s">
        <v>4790</v>
      </c>
      <c r="AC581" s="1" t="s">
        <v>4775</v>
      </c>
      <c r="AD581" s="1" t="s">
        <v>4794</v>
      </c>
      <c r="AE581" s="1" t="s">
        <v>4795</v>
      </c>
      <c r="AF581" s="1" t="s">
        <v>827</v>
      </c>
    </row>
    <row r="582" spans="1:32" ht="150" x14ac:dyDescent="0.25">
      <c r="A582" s="1">
        <f t="shared" si="9"/>
        <v>579</v>
      </c>
      <c r="B582" s="225"/>
      <c r="C582" s="1" t="s">
        <v>10326</v>
      </c>
      <c r="D582" s="12" t="s">
        <v>30</v>
      </c>
      <c r="E582" s="12" t="s">
        <v>4796</v>
      </c>
      <c r="F582" s="21">
        <v>5239007011</v>
      </c>
      <c r="G582" s="2" t="s">
        <v>11468</v>
      </c>
      <c r="H582" s="2" t="s">
        <v>11467</v>
      </c>
      <c r="I582" s="119" t="s">
        <v>13173</v>
      </c>
      <c r="J582" s="12" t="s">
        <v>10139</v>
      </c>
      <c r="K582" s="98" t="s">
        <v>32</v>
      </c>
      <c r="L582" s="12">
        <v>122</v>
      </c>
      <c r="M582" s="12" t="s">
        <v>212</v>
      </c>
      <c r="N582" s="1" t="s">
        <v>4797</v>
      </c>
      <c r="O582" s="12" t="s">
        <v>62</v>
      </c>
      <c r="P582" s="14" t="s">
        <v>1785</v>
      </c>
      <c r="Q582" s="15" t="s">
        <v>494</v>
      </c>
      <c r="R582" s="1" t="s">
        <v>9291</v>
      </c>
      <c r="S582" s="1"/>
      <c r="T582" s="2" t="s">
        <v>12285</v>
      </c>
      <c r="U582" s="1" t="s">
        <v>12673</v>
      </c>
      <c r="V582" s="12" t="s">
        <v>4707</v>
      </c>
      <c r="W582" s="12">
        <v>1</v>
      </c>
      <c r="X582" s="12" t="s">
        <v>9448</v>
      </c>
      <c r="Y582" s="12">
        <v>1708</v>
      </c>
      <c r="Z582" s="12">
        <v>60</v>
      </c>
      <c r="AA582" s="1" t="s">
        <v>909</v>
      </c>
      <c r="AB582" s="1" t="s">
        <v>4790</v>
      </c>
      <c r="AC582" s="1" t="s">
        <v>4775</v>
      </c>
      <c r="AD582" s="1" t="s">
        <v>4798</v>
      </c>
      <c r="AE582" s="1" t="s">
        <v>4799</v>
      </c>
      <c r="AF582" s="1" t="s">
        <v>4800</v>
      </c>
    </row>
    <row r="583" spans="1:32" ht="132" x14ac:dyDescent="0.25">
      <c r="A583" s="1">
        <f t="shared" si="9"/>
        <v>580</v>
      </c>
      <c r="B583" s="225"/>
      <c r="C583" s="1" t="s">
        <v>11469</v>
      </c>
      <c r="D583" s="12" t="s">
        <v>30</v>
      </c>
      <c r="E583" s="12" t="s">
        <v>4801</v>
      </c>
      <c r="F583" s="12">
        <v>5239005455</v>
      </c>
      <c r="G583" s="88" t="s">
        <v>11471</v>
      </c>
      <c r="H583" s="1" t="s">
        <v>11470</v>
      </c>
      <c r="I583" s="39" t="s">
        <v>4802</v>
      </c>
      <c r="J583" s="12" t="s">
        <v>10139</v>
      </c>
      <c r="K583" s="98" t="s">
        <v>32</v>
      </c>
      <c r="L583" s="12">
        <v>122</v>
      </c>
      <c r="M583" s="12" t="s">
        <v>4803</v>
      </c>
      <c r="N583" s="1" t="s">
        <v>4804</v>
      </c>
      <c r="O583" s="12" t="s">
        <v>62</v>
      </c>
      <c r="P583" s="14" t="s">
        <v>1275</v>
      </c>
      <c r="Q583" s="15" t="s">
        <v>9292</v>
      </c>
      <c r="R583" s="1" t="s">
        <v>9290</v>
      </c>
      <c r="S583" s="1"/>
      <c r="T583" s="2" t="s">
        <v>12286</v>
      </c>
      <c r="U583" s="1" t="s">
        <v>12546</v>
      </c>
      <c r="V583" s="12" t="s">
        <v>4707</v>
      </c>
      <c r="W583" s="12">
        <v>1</v>
      </c>
      <c r="X583" s="12" t="s">
        <v>9708</v>
      </c>
      <c r="Y583" s="12">
        <v>1708</v>
      </c>
      <c r="Z583" s="12">
        <v>60</v>
      </c>
      <c r="AA583" s="1" t="s">
        <v>909</v>
      </c>
      <c r="AB583" s="1" t="s">
        <v>4790</v>
      </c>
      <c r="AC583" s="1" t="s">
        <v>4775</v>
      </c>
      <c r="AD583" s="1" t="s">
        <v>4805</v>
      </c>
      <c r="AE583" s="1" t="s">
        <v>4806</v>
      </c>
      <c r="AF583" s="1" t="s">
        <v>4807</v>
      </c>
    </row>
    <row r="584" spans="1:32" ht="135" x14ac:dyDescent="0.25">
      <c r="A584" s="1">
        <f t="shared" si="9"/>
        <v>581</v>
      </c>
      <c r="B584" s="225"/>
      <c r="C584" s="1" t="s">
        <v>11469</v>
      </c>
      <c r="D584" s="12" t="s">
        <v>30</v>
      </c>
      <c r="E584" s="12" t="s">
        <v>4801</v>
      </c>
      <c r="F584" s="12">
        <v>5239005455</v>
      </c>
      <c r="G584" s="1" t="s">
        <v>11472</v>
      </c>
      <c r="H584" s="1" t="s">
        <v>11470</v>
      </c>
      <c r="I584" s="39" t="s">
        <v>4802</v>
      </c>
      <c r="J584" s="12" t="s">
        <v>10139</v>
      </c>
      <c r="K584" s="98" t="s">
        <v>32</v>
      </c>
      <c r="L584" s="12">
        <v>122</v>
      </c>
      <c r="M584" s="12" t="s">
        <v>4803</v>
      </c>
      <c r="N584" s="1" t="s">
        <v>4804</v>
      </c>
      <c r="O584" s="12" t="s">
        <v>62</v>
      </c>
      <c r="P584" s="14" t="s">
        <v>1275</v>
      </c>
      <c r="Q584" s="15" t="s">
        <v>9292</v>
      </c>
      <c r="R584" s="1" t="s">
        <v>9290</v>
      </c>
      <c r="S584" s="1"/>
      <c r="T584" s="2" t="s">
        <v>12286</v>
      </c>
      <c r="U584" s="1" t="s">
        <v>12546</v>
      </c>
      <c r="V584" s="12" t="s">
        <v>4707</v>
      </c>
      <c r="W584" s="12">
        <v>1</v>
      </c>
      <c r="X584" s="12" t="s">
        <v>9708</v>
      </c>
      <c r="Y584" s="12">
        <v>1708</v>
      </c>
      <c r="Z584" s="12">
        <v>40</v>
      </c>
      <c r="AA584" s="1" t="s">
        <v>844</v>
      </c>
      <c r="AB584" s="1" t="s">
        <v>4716</v>
      </c>
      <c r="AC584" s="1" t="s">
        <v>4717</v>
      </c>
      <c r="AD584" s="1" t="s">
        <v>4808</v>
      </c>
      <c r="AE584" s="1" t="s">
        <v>4806</v>
      </c>
      <c r="AF584" s="1" t="s">
        <v>4807</v>
      </c>
    </row>
    <row r="585" spans="1:32" ht="330" x14ac:dyDescent="0.25">
      <c r="A585" s="1">
        <f t="shared" si="9"/>
        <v>582</v>
      </c>
      <c r="B585" s="225" t="s">
        <v>7426</v>
      </c>
      <c r="C585" s="1" t="s">
        <v>4809</v>
      </c>
      <c r="D585" s="12" t="s">
        <v>30</v>
      </c>
      <c r="E585" s="12" t="s">
        <v>4810</v>
      </c>
      <c r="F585" s="12">
        <v>5243008917</v>
      </c>
      <c r="G585" s="2" t="s">
        <v>11473</v>
      </c>
      <c r="H585" s="2" t="s">
        <v>11473</v>
      </c>
      <c r="I585" s="46" t="s">
        <v>4811</v>
      </c>
      <c r="J585" s="12" t="s">
        <v>8188</v>
      </c>
      <c r="K585" s="98" t="s">
        <v>32</v>
      </c>
      <c r="L585" s="12">
        <v>137</v>
      </c>
      <c r="M585" s="12" t="s">
        <v>253</v>
      </c>
      <c r="N585" s="16" t="s">
        <v>4812</v>
      </c>
      <c r="O585" s="12" t="s">
        <v>107</v>
      </c>
      <c r="P585" s="14" t="s">
        <v>4813</v>
      </c>
      <c r="Q585" s="33" t="s">
        <v>8042</v>
      </c>
      <c r="R585" s="1" t="s">
        <v>9293</v>
      </c>
      <c r="S585" s="1"/>
      <c r="T585" s="2" t="s">
        <v>12287</v>
      </c>
      <c r="U585" s="1" t="s">
        <v>107</v>
      </c>
      <c r="V585" s="12" t="s">
        <v>4814</v>
      </c>
      <c r="W585" s="12">
        <v>2</v>
      </c>
      <c r="X585" s="12" t="s">
        <v>7441</v>
      </c>
      <c r="Y585" s="12"/>
      <c r="Z585" s="12" t="s">
        <v>4815</v>
      </c>
      <c r="AA585" s="1" t="s">
        <v>814</v>
      </c>
      <c r="AB585" s="1" t="s">
        <v>4816</v>
      </c>
      <c r="AC585" s="1" t="s">
        <v>4817</v>
      </c>
      <c r="AD585" s="1" t="s">
        <v>4818</v>
      </c>
      <c r="AE585" s="1" t="s">
        <v>4819</v>
      </c>
      <c r="AF585" s="1" t="s">
        <v>10204</v>
      </c>
    </row>
    <row r="586" spans="1:32" ht="165" x14ac:dyDescent="0.25">
      <c r="A586" s="1">
        <f t="shared" si="9"/>
        <v>583</v>
      </c>
      <c r="B586" s="225"/>
      <c r="C586" s="1" t="s">
        <v>9711</v>
      </c>
      <c r="D586" s="12" t="s">
        <v>30</v>
      </c>
      <c r="E586" s="12" t="s">
        <v>4820</v>
      </c>
      <c r="F586" s="12">
        <v>5243007046</v>
      </c>
      <c r="G586" s="2" t="s">
        <v>11474</v>
      </c>
      <c r="H586" s="2" t="s">
        <v>11474</v>
      </c>
      <c r="I586" s="46" t="s">
        <v>4821</v>
      </c>
      <c r="J586" s="12" t="s">
        <v>8188</v>
      </c>
      <c r="K586" s="98" t="s">
        <v>32</v>
      </c>
      <c r="L586" s="12">
        <v>137</v>
      </c>
      <c r="M586" s="12" t="s">
        <v>253</v>
      </c>
      <c r="N586" s="1" t="s">
        <v>4822</v>
      </c>
      <c r="O586" s="12" t="s">
        <v>107</v>
      </c>
      <c r="P586" s="12" t="s">
        <v>4823</v>
      </c>
      <c r="Q586" s="15" t="s">
        <v>8043</v>
      </c>
      <c r="R586" s="1"/>
      <c r="S586" s="1"/>
      <c r="T586" s="2" t="s">
        <v>12288</v>
      </c>
      <c r="U586" s="1" t="s">
        <v>107</v>
      </c>
      <c r="V586" s="12" t="s">
        <v>4814</v>
      </c>
      <c r="W586" s="12">
        <v>2</v>
      </c>
      <c r="X586" s="12" t="s">
        <v>7441</v>
      </c>
      <c r="Y586" s="12"/>
      <c r="Z586" s="12" t="s">
        <v>4824</v>
      </c>
      <c r="AA586" s="1" t="s">
        <v>814</v>
      </c>
      <c r="AB586" s="1" t="s">
        <v>4816</v>
      </c>
      <c r="AC586" s="1" t="s">
        <v>4817</v>
      </c>
      <c r="AD586" s="1" t="s">
        <v>4825</v>
      </c>
      <c r="AE586" s="1" t="s">
        <v>4819</v>
      </c>
      <c r="AF586" s="1" t="s">
        <v>10205</v>
      </c>
    </row>
    <row r="587" spans="1:32" ht="150" x14ac:dyDescent="0.25">
      <c r="A587" s="1">
        <f t="shared" si="9"/>
        <v>584</v>
      </c>
      <c r="B587" s="225"/>
      <c r="C587" s="1" t="s">
        <v>9725</v>
      </c>
      <c r="D587" s="12" t="s">
        <v>30</v>
      </c>
      <c r="E587" s="12" t="s">
        <v>4826</v>
      </c>
      <c r="F587" s="12">
        <v>5243008949</v>
      </c>
      <c r="G587" s="2" t="s">
        <v>11475</v>
      </c>
      <c r="H587" s="2" t="s">
        <v>11475</v>
      </c>
      <c r="I587" s="46" t="s">
        <v>4827</v>
      </c>
      <c r="J587" s="12" t="s">
        <v>8188</v>
      </c>
      <c r="K587" s="98" t="s">
        <v>32</v>
      </c>
      <c r="L587" s="12">
        <v>137</v>
      </c>
      <c r="M587" s="12" t="s">
        <v>212</v>
      </c>
      <c r="N587" s="1" t="s">
        <v>4828</v>
      </c>
      <c r="O587" s="12" t="s">
        <v>107</v>
      </c>
      <c r="P587" s="12" t="s">
        <v>4829</v>
      </c>
      <c r="Q587" s="89" t="s">
        <v>8912</v>
      </c>
      <c r="R587" s="1"/>
      <c r="S587" s="1"/>
      <c r="T587" s="2" t="s">
        <v>12289</v>
      </c>
      <c r="U587" s="1" t="s">
        <v>107</v>
      </c>
      <c r="V587" s="12" t="s">
        <v>4814</v>
      </c>
      <c r="W587" s="12">
        <v>2</v>
      </c>
      <c r="X587" s="12" t="s">
        <v>7441</v>
      </c>
      <c r="Y587" s="12"/>
      <c r="Z587" s="12" t="s">
        <v>4830</v>
      </c>
      <c r="AA587" s="1" t="s">
        <v>814</v>
      </c>
      <c r="AB587" s="1" t="s">
        <v>4816</v>
      </c>
      <c r="AC587" s="1" t="s">
        <v>4817</v>
      </c>
      <c r="AD587" s="1" t="s">
        <v>4831</v>
      </c>
      <c r="AE587" s="1" t="s">
        <v>4832</v>
      </c>
      <c r="AF587" s="1" t="s">
        <v>4833</v>
      </c>
    </row>
    <row r="588" spans="1:32" ht="150" x14ac:dyDescent="0.25">
      <c r="A588" s="1">
        <f t="shared" si="9"/>
        <v>585</v>
      </c>
      <c r="B588" s="225"/>
      <c r="C588" s="1" t="s">
        <v>9713</v>
      </c>
      <c r="D588" s="12" t="s">
        <v>30</v>
      </c>
      <c r="E588" s="12" t="s">
        <v>4834</v>
      </c>
      <c r="F588" s="12">
        <v>5243008890</v>
      </c>
      <c r="G588" s="2" t="s">
        <v>11476</v>
      </c>
      <c r="H588" s="2" t="s">
        <v>11476</v>
      </c>
      <c r="I588" s="46" t="s">
        <v>4835</v>
      </c>
      <c r="J588" s="12" t="s">
        <v>8188</v>
      </c>
      <c r="K588" s="98" t="s">
        <v>32</v>
      </c>
      <c r="L588" s="12">
        <v>137</v>
      </c>
      <c r="M588" s="12" t="s">
        <v>719</v>
      </c>
      <c r="N588" s="1" t="s">
        <v>4836</v>
      </c>
      <c r="O588" s="12" t="s">
        <v>107</v>
      </c>
      <c r="P588" s="12" t="s">
        <v>4837</v>
      </c>
      <c r="Q588" s="15" t="s">
        <v>8044</v>
      </c>
      <c r="R588" s="1"/>
      <c r="S588" s="1"/>
      <c r="T588" s="2" t="s">
        <v>12290</v>
      </c>
      <c r="U588" s="1" t="s">
        <v>107</v>
      </c>
      <c r="V588" s="12" t="s">
        <v>4814</v>
      </c>
      <c r="W588" s="12">
        <v>2</v>
      </c>
      <c r="X588" s="12" t="s">
        <v>7441</v>
      </c>
      <c r="Y588" s="12"/>
      <c r="Z588" s="12" t="s">
        <v>4838</v>
      </c>
      <c r="AA588" s="1" t="s">
        <v>814</v>
      </c>
      <c r="AB588" s="1" t="s">
        <v>4816</v>
      </c>
      <c r="AC588" s="1" t="s">
        <v>4817</v>
      </c>
      <c r="AD588" s="1" t="s">
        <v>4839</v>
      </c>
      <c r="AE588" s="1" t="s">
        <v>2072</v>
      </c>
      <c r="AF588" s="1" t="s">
        <v>10206</v>
      </c>
    </row>
    <row r="589" spans="1:32" ht="135" x14ac:dyDescent="0.25">
      <c r="A589" s="1">
        <f t="shared" si="9"/>
        <v>586</v>
      </c>
      <c r="B589" s="225"/>
      <c r="C589" s="1" t="s">
        <v>7443</v>
      </c>
      <c r="D589" s="12" t="s">
        <v>30</v>
      </c>
      <c r="E589" s="12" t="s">
        <v>4840</v>
      </c>
      <c r="F589" s="12">
        <v>5243010391</v>
      </c>
      <c r="G589" s="2" t="s">
        <v>11478</v>
      </c>
      <c r="H589" s="1" t="s">
        <v>11477</v>
      </c>
      <c r="I589" s="46" t="s">
        <v>4841</v>
      </c>
      <c r="J589" s="12" t="s">
        <v>8188</v>
      </c>
      <c r="K589" s="98" t="s">
        <v>32</v>
      </c>
      <c r="L589" s="12">
        <v>137</v>
      </c>
      <c r="M589" s="12" t="s">
        <v>212</v>
      </c>
      <c r="N589" s="1" t="s">
        <v>4842</v>
      </c>
      <c r="O589" s="12" t="s">
        <v>107</v>
      </c>
      <c r="P589" s="12" t="s">
        <v>4843</v>
      </c>
      <c r="Q589" s="15" t="s">
        <v>8045</v>
      </c>
      <c r="R589" s="1"/>
      <c r="S589" s="1"/>
      <c r="T589" s="2" t="s">
        <v>12291</v>
      </c>
      <c r="U589" s="1" t="s">
        <v>107</v>
      </c>
      <c r="V589" s="12" t="s">
        <v>4814</v>
      </c>
      <c r="W589" s="12">
        <v>2</v>
      </c>
      <c r="X589" s="12" t="s">
        <v>7441</v>
      </c>
      <c r="Y589" s="12"/>
      <c r="Z589" s="12" t="s">
        <v>7444</v>
      </c>
      <c r="AA589" s="1" t="s">
        <v>814</v>
      </c>
      <c r="AB589" s="1" t="s">
        <v>4816</v>
      </c>
      <c r="AC589" s="1" t="s">
        <v>4817</v>
      </c>
      <c r="AD589" s="1" t="s">
        <v>4844</v>
      </c>
      <c r="AE589" s="1" t="s">
        <v>3290</v>
      </c>
      <c r="AF589" s="1" t="s">
        <v>1954</v>
      </c>
    </row>
    <row r="590" spans="1:32" ht="150" x14ac:dyDescent="0.25">
      <c r="A590" s="1">
        <f t="shared" si="9"/>
        <v>587</v>
      </c>
      <c r="B590" s="225"/>
      <c r="C590" s="1" t="s">
        <v>10327</v>
      </c>
      <c r="D590" s="12" t="s">
        <v>944</v>
      </c>
      <c r="E590" s="12" t="s">
        <v>4845</v>
      </c>
      <c r="F590" s="12">
        <v>5243009090</v>
      </c>
      <c r="G590" s="2" t="s">
        <v>11479</v>
      </c>
      <c r="H590" s="2" t="s">
        <v>11479</v>
      </c>
      <c r="I590" s="46" t="s">
        <v>4846</v>
      </c>
      <c r="J590" s="12" t="s">
        <v>8188</v>
      </c>
      <c r="K590" s="98" t="s">
        <v>32</v>
      </c>
      <c r="L590" s="12">
        <v>125</v>
      </c>
      <c r="M590" s="12" t="s">
        <v>60</v>
      </c>
      <c r="N590" s="1" t="s">
        <v>4847</v>
      </c>
      <c r="O590" s="12" t="s">
        <v>107</v>
      </c>
      <c r="P590" s="12" t="s">
        <v>589</v>
      </c>
      <c r="Q590" s="50" t="s">
        <v>8915</v>
      </c>
      <c r="R590" s="1"/>
      <c r="S590" s="1" t="s">
        <v>12293</v>
      </c>
      <c r="T590" s="2" t="s">
        <v>12292</v>
      </c>
      <c r="U590" s="1" t="s">
        <v>406</v>
      </c>
      <c r="V590" s="12" t="s">
        <v>151</v>
      </c>
      <c r="W590" s="12">
        <v>1</v>
      </c>
      <c r="X590" s="12" t="s">
        <v>7448</v>
      </c>
      <c r="Y590" s="12"/>
      <c r="Z590" s="12">
        <v>50</v>
      </c>
      <c r="AA590" s="1" t="s">
        <v>814</v>
      </c>
      <c r="AB590" s="1" t="s">
        <v>4816</v>
      </c>
      <c r="AC590" s="1" t="s">
        <v>4817</v>
      </c>
      <c r="AD590" s="1" t="s">
        <v>4848</v>
      </c>
      <c r="AE590" s="1" t="s">
        <v>4849</v>
      </c>
      <c r="AF590" s="1" t="s">
        <v>10207</v>
      </c>
    </row>
    <row r="591" spans="1:32" ht="145.5" x14ac:dyDescent="0.25">
      <c r="A591" s="1">
        <f t="shared" si="9"/>
        <v>588</v>
      </c>
      <c r="B591" s="225"/>
      <c r="C591" s="1" t="s">
        <v>9714</v>
      </c>
      <c r="D591" s="12" t="s">
        <v>30</v>
      </c>
      <c r="E591" s="12" t="s">
        <v>4850</v>
      </c>
      <c r="F591" s="12">
        <v>5243008730</v>
      </c>
      <c r="G591" s="2" t="s">
        <v>11480</v>
      </c>
      <c r="H591" s="2" t="s">
        <v>11480</v>
      </c>
      <c r="I591" s="46" t="s">
        <v>4851</v>
      </c>
      <c r="J591" s="12" t="s">
        <v>8188</v>
      </c>
      <c r="K591" s="98" t="s">
        <v>32</v>
      </c>
      <c r="L591" s="12">
        <v>137</v>
      </c>
      <c r="M591" s="12" t="s">
        <v>212</v>
      </c>
      <c r="N591" s="1" t="s">
        <v>4842</v>
      </c>
      <c r="O591" s="12" t="s">
        <v>107</v>
      </c>
      <c r="P591" s="12" t="s">
        <v>4843</v>
      </c>
      <c r="Q591" s="15" t="s">
        <v>8046</v>
      </c>
      <c r="R591" s="1"/>
      <c r="S591" s="1"/>
      <c r="T591" s="2" t="s">
        <v>12294</v>
      </c>
      <c r="U591" s="1" t="s">
        <v>107</v>
      </c>
      <c r="V591" s="12" t="s">
        <v>4814</v>
      </c>
      <c r="W591" s="12">
        <v>2</v>
      </c>
      <c r="X591" s="12" t="s">
        <v>7445</v>
      </c>
      <c r="Y591" s="12"/>
      <c r="Z591" s="12" t="s">
        <v>4852</v>
      </c>
      <c r="AA591" s="1" t="s">
        <v>814</v>
      </c>
      <c r="AB591" s="1" t="s">
        <v>4816</v>
      </c>
      <c r="AC591" s="1" t="s">
        <v>4817</v>
      </c>
      <c r="AD591" s="1" t="s">
        <v>4844</v>
      </c>
      <c r="AE591" s="1" t="s">
        <v>3290</v>
      </c>
      <c r="AF591" s="1" t="s">
        <v>10208</v>
      </c>
    </row>
    <row r="592" spans="1:32" ht="175.5" x14ac:dyDescent="0.25">
      <c r="A592" s="1">
        <f t="shared" si="9"/>
        <v>589</v>
      </c>
      <c r="B592" s="225"/>
      <c r="C592" s="1" t="s">
        <v>9715</v>
      </c>
      <c r="D592" s="12" t="s">
        <v>30</v>
      </c>
      <c r="E592" s="12" t="s">
        <v>4853</v>
      </c>
      <c r="F592" s="12">
        <v>5243008924</v>
      </c>
      <c r="G592" s="2" t="s">
        <v>11481</v>
      </c>
      <c r="H592" s="2" t="s">
        <v>11481</v>
      </c>
      <c r="I592" s="46" t="s">
        <v>4854</v>
      </c>
      <c r="J592" s="12" t="s">
        <v>8188</v>
      </c>
      <c r="K592" s="98" t="s">
        <v>32</v>
      </c>
      <c r="L592" s="12">
        <v>137</v>
      </c>
      <c r="M592" s="12" t="s">
        <v>536</v>
      </c>
      <c r="N592" s="1" t="s">
        <v>4855</v>
      </c>
      <c r="O592" s="12" t="s">
        <v>107</v>
      </c>
      <c r="P592" s="12" t="s">
        <v>1785</v>
      </c>
      <c r="Q592" s="15" t="s">
        <v>8047</v>
      </c>
      <c r="R592" s="1"/>
      <c r="S592" s="1"/>
      <c r="T592" s="2" t="s">
        <v>12295</v>
      </c>
      <c r="U592" s="1" t="s">
        <v>107</v>
      </c>
      <c r="V592" s="12" t="s">
        <v>4814</v>
      </c>
      <c r="W592" s="12">
        <v>2</v>
      </c>
      <c r="X592" s="12" t="s">
        <v>7441</v>
      </c>
      <c r="Y592" s="12"/>
      <c r="Z592" s="12" t="s">
        <v>4856</v>
      </c>
      <c r="AA592" s="1" t="s">
        <v>814</v>
      </c>
      <c r="AB592" s="1" t="s">
        <v>4816</v>
      </c>
      <c r="AC592" s="1" t="s">
        <v>4817</v>
      </c>
      <c r="AD592" s="1" t="s">
        <v>4857</v>
      </c>
      <c r="AE592" s="1" t="s">
        <v>4832</v>
      </c>
      <c r="AF592" s="1" t="s">
        <v>10209</v>
      </c>
    </row>
    <row r="593" spans="1:32" ht="135" x14ac:dyDescent="0.25">
      <c r="A593" s="1">
        <f t="shared" si="9"/>
        <v>590</v>
      </c>
      <c r="B593" s="225"/>
      <c r="C593" s="1" t="s">
        <v>4858</v>
      </c>
      <c r="D593" s="12" t="s">
        <v>30</v>
      </c>
      <c r="E593" s="12" t="s">
        <v>4859</v>
      </c>
      <c r="F593" s="12">
        <v>5243011677</v>
      </c>
      <c r="G593" s="2" t="s">
        <v>11482</v>
      </c>
      <c r="H593" s="2" t="s">
        <v>11482</v>
      </c>
      <c r="I593" s="46" t="s">
        <v>4860</v>
      </c>
      <c r="J593" s="12" t="s">
        <v>8188</v>
      </c>
      <c r="K593" s="98" t="s">
        <v>32</v>
      </c>
      <c r="L593" s="12">
        <v>137</v>
      </c>
      <c r="M593" s="12" t="s">
        <v>212</v>
      </c>
      <c r="N593" s="1" t="s">
        <v>4861</v>
      </c>
      <c r="O593" s="12" t="s">
        <v>107</v>
      </c>
      <c r="P593" s="12" t="s">
        <v>4862</v>
      </c>
      <c r="Q593" s="50" t="s">
        <v>8913</v>
      </c>
      <c r="R593" s="1"/>
      <c r="S593" s="1"/>
      <c r="T593" s="2" t="s">
        <v>12296</v>
      </c>
      <c r="U593" s="1" t="s">
        <v>107</v>
      </c>
      <c r="V593" s="12" t="s">
        <v>4814</v>
      </c>
      <c r="W593" s="12">
        <v>2</v>
      </c>
      <c r="X593" s="12" t="s">
        <v>7441</v>
      </c>
      <c r="Y593" s="12"/>
      <c r="Z593" s="12" t="s">
        <v>4863</v>
      </c>
      <c r="AA593" s="1" t="s">
        <v>814</v>
      </c>
      <c r="AB593" s="1" t="s">
        <v>4816</v>
      </c>
      <c r="AC593" s="1" t="s">
        <v>4817</v>
      </c>
      <c r="AD593" s="1" t="s">
        <v>4864</v>
      </c>
      <c r="AE593" s="1" t="s">
        <v>4865</v>
      </c>
      <c r="AF593" s="1" t="s">
        <v>10210</v>
      </c>
    </row>
    <row r="594" spans="1:32" ht="135" x14ac:dyDescent="0.25">
      <c r="A594" s="1">
        <f t="shared" si="9"/>
        <v>591</v>
      </c>
      <c r="B594" s="225"/>
      <c r="C594" s="1" t="s">
        <v>4866</v>
      </c>
      <c r="D594" s="12" t="s">
        <v>4867</v>
      </c>
      <c r="E594" s="12" t="s">
        <v>4868</v>
      </c>
      <c r="F594" s="12">
        <v>5243008762</v>
      </c>
      <c r="G594" s="2" t="s">
        <v>11483</v>
      </c>
      <c r="H594" s="2" t="s">
        <v>11483</v>
      </c>
      <c r="I594" s="46" t="s">
        <v>4869</v>
      </c>
      <c r="J594" s="12" t="s">
        <v>8188</v>
      </c>
      <c r="K594" s="98" t="s">
        <v>32</v>
      </c>
      <c r="L594" s="12">
        <v>137</v>
      </c>
      <c r="M594" s="12" t="s">
        <v>719</v>
      </c>
      <c r="N594" s="1" t="s">
        <v>4870</v>
      </c>
      <c r="O594" s="12" t="s">
        <v>107</v>
      </c>
      <c r="P594" s="12" t="s">
        <v>1979</v>
      </c>
      <c r="Q594" s="50" t="s">
        <v>8914</v>
      </c>
      <c r="R594" s="1"/>
      <c r="S594" s="1"/>
      <c r="T594" s="2" t="s">
        <v>12297</v>
      </c>
      <c r="U594" s="1" t="s">
        <v>107</v>
      </c>
      <c r="V594" s="12" t="s">
        <v>4814</v>
      </c>
      <c r="W594" s="12">
        <v>2</v>
      </c>
      <c r="X594" s="12" t="s">
        <v>7441</v>
      </c>
      <c r="Y594" s="12"/>
      <c r="Z594" s="12" t="s">
        <v>4871</v>
      </c>
      <c r="AA594" s="1" t="s">
        <v>814</v>
      </c>
      <c r="AB594" s="1" t="s">
        <v>4816</v>
      </c>
      <c r="AC594" s="1" t="s">
        <v>4817</v>
      </c>
      <c r="AD594" s="1" t="s">
        <v>4872</v>
      </c>
      <c r="AE594" s="1" t="s">
        <v>4873</v>
      </c>
      <c r="AF594" s="1" t="s">
        <v>10211</v>
      </c>
    </row>
    <row r="595" spans="1:32" ht="135" x14ac:dyDescent="0.25">
      <c r="A595" s="1">
        <f t="shared" si="9"/>
        <v>592</v>
      </c>
      <c r="B595" s="225"/>
      <c r="C595" s="1" t="s">
        <v>4874</v>
      </c>
      <c r="D595" s="12" t="s">
        <v>4867</v>
      </c>
      <c r="E595" s="12" t="s">
        <v>4875</v>
      </c>
      <c r="F595" s="12">
        <v>5243008970</v>
      </c>
      <c r="G595" s="2" t="s">
        <v>11484</v>
      </c>
      <c r="H595" s="2" t="s">
        <v>11484</v>
      </c>
      <c r="I595" s="46" t="s">
        <v>4876</v>
      </c>
      <c r="J595" s="12" t="s">
        <v>8188</v>
      </c>
      <c r="K595" s="98" t="s">
        <v>32</v>
      </c>
      <c r="L595" s="12">
        <v>137</v>
      </c>
      <c r="M595" s="12" t="s">
        <v>253</v>
      </c>
      <c r="N595" s="1" t="s">
        <v>4877</v>
      </c>
      <c r="O595" s="12" t="s">
        <v>107</v>
      </c>
      <c r="P595" s="12" t="s">
        <v>4878</v>
      </c>
      <c r="Q595" s="50" t="s">
        <v>8916</v>
      </c>
      <c r="R595" s="1"/>
      <c r="S595" s="1"/>
      <c r="T595" s="2" t="s">
        <v>12298</v>
      </c>
      <c r="U595" s="1" t="s">
        <v>107</v>
      </c>
      <c r="V595" s="12" t="s">
        <v>4814</v>
      </c>
      <c r="W595" s="12">
        <v>2</v>
      </c>
      <c r="X595" s="12" t="s">
        <v>7441</v>
      </c>
      <c r="Y595" s="12"/>
      <c r="Z595" s="12" t="s">
        <v>7446</v>
      </c>
      <c r="AA595" s="1" t="s">
        <v>814</v>
      </c>
      <c r="AB595" s="1" t="s">
        <v>4816</v>
      </c>
      <c r="AC595" s="1" t="s">
        <v>4817</v>
      </c>
      <c r="AD595" s="1" t="s">
        <v>4879</v>
      </c>
      <c r="AE595" s="1" t="s">
        <v>4880</v>
      </c>
      <c r="AF595" s="1" t="s">
        <v>10212</v>
      </c>
    </row>
    <row r="596" spans="1:32" ht="175.5" x14ac:dyDescent="0.25">
      <c r="A596" s="1">
        <f t="shared" si="9"/>
        <v>593</v>
      </c>
      <c r="B596" s="225"/>
      <c r="C596" s="1" t="s">
        <v>9716</v>
      </c>
      <c r="D596" s="12" t="s">
        <v>4867</v>
      </c>
      <c r="E596" s="12" t="s">
        <v>4881</v>
      </c>
      <c r="F596" s="12">
        <v>5243009942</v>
      </c>
      <c r="G596" s="2" t="s">
        <v>11485</v>
      </c>
      <c r="H596" s="2" t="s">
        <v>11485</v>
      </c>
      <c r="I596" s="39" t="s">
        <v>4882</v>
      </c>
      <c r="J596" s="12" t="s">
        <v>8188</v>
      </c>
      <c r="K596" s="98" t="s">
        <v>32</v>
      </c>
      <c r="L596" s="12">
        <v>137</v>
      </c>
      <c r="M596" s="12" t="s">
        <v>212</v>
      </c>
      <c r="N596" s="1" t="s">
        <v>4883</v>
      </c>
      <c r="O596" s="12" t="s">
        <v>107</v>
      </c>
      <c r="P596" s="12" t="s">
        <v>4884</v>
      </c>
      <c r="Q596" s="89" t="s">
        <v>8917</v>
      </c>
      <c r="R596" s="1"/>
      <c r="S596" s="1"/>
      <c r="T596" s="2" t="s">
        <v>12299</v>
      </c>
      <c r="U596" s="1" t="s">
        <v>107</v>
      </c>
      <c r="V596" s="12" t="s">
        <v>4814</v>
      </c>
      <c r="W596" s="12">
        <v>2</v>
      </c>
      <c r="X596" s="12" t="s">
        <v>7441</v>
      </c>
      <c r="Y596" s="12"/>
      <c r="Z596" s="12" t="s">
        <v>3340</v>
      </c>
      <c r="AA596" s="1" t="s">
        <v>814</v>
      </c>
      <c r="AB596" s="1" t="s">
        <v>4816</v>
      </c>
      <c r="AC596" s="1" t="s">
        <v>4817</v>
      </c>
      <c r="AD596" s="1" t="s">
        <v>4885</v>
      </c>
      <c r="AE596" s="1" t="s">
        <v>4135</v>
      </c>
      <c r="AF596" s="1" t="s">
        <v>10213</v>
      </c>
    </row>
    <row r="597" spans="1:32" ht="165" x14ac:dyDescent="0.25">
      <c r="A597" s="1">
        <f t="shared" si="9"/>
        <v>594</v>
      </c>
      <c r="B597" s="225"/>
      <c r="C597" s="1" t="s">
        <v>9717</v>
      </c>
      <c r="D597" s="12" t="s">
        <v>4867</v>
      </c>
      <c r="E597" s="12" t="s">
        <v>4886</v>
      </c>
      <c r="F597" s="12">
        <v>5243008709</v>
      </c>
      <c r="G597" s="2" t="s">
        <v>11486</v>
      </c>
      <c r="H597" s="2" t="s">
        <v>11486</v>
      </c>
      <c r="I597" s="46" t="s">
        <v>4887</v>
      </c>
      <c r="J597" s="12" t="s">
        <v>8188</v>
      </c>
      <c r="K597" s="98" t="s">
        <v>32</v>
      </c>
      <c r="L597" s="12">
        <v>137</v>
      </c>
      <c r="M597" s="12" t="s">
        <v>212</v>
      </c>
      <c r="N597" s="1" t="s">
        <v>4888</v>
      </c>
      <c r="O597" s="12" t="s">
        <v>107</v>
      </c>
      <c r="P597" s="12" t="s">
        <v>4889</v>
      </c>
      <c r="Q597" s="50" t="s">
        <v>8918</v>
      </c>
      <c r="R597" s="1"/>
      <c r="S597" s="1"/>
      <c r="T597" s="2" t="s">
        <v>12300</v>
      </c>
      <c r="U597" s="1" t="s">
        <v>107</v>
      </c>
      <c r="V597" s="12" t="s">
        <v>4814</v>
      </c>
      <c r="W597" s="12">
        <v>1</v>
      </c>
      <c r="X597" s="12" t="s">
        <v>7448</v>
      </c>
      <c r="Y597" s="12"/>
      <c r="Z597" s="12">
        <v>105</v>
      </c>
      <c r="AA597" s="1" t="s">
        <v>814</v>
      </c>
      <c r="AB597" s="1" t="s">
        <v>4816</v>
      </c>
      <c r="AC597" s="1" t="s">
        <v>4817</v>
      </c>
      <c r="AD597" s="1" t="s">
        <v>4890</v>
      </c>
      <c r="AE597" s="1" t="s">
        <v>4891</v>
      </c>
      <c r="AF597" s="1" t="s">
        <v>1261</v>
      </c>
    </row>
    <row r="598" spans="1:32" ht="165" x14ac:dyDescent="0.25">
      <c r="A598" s="1">
        <f t="shared" si="9"/>
        <v>595</v>
      </c>
      <c r="B598" s="225"/>
      <c r="C598" s="1" t="s">
        <v>4892</v>
      </c>
      <c r="D598" s="12" t="s">
        <v>4867</v>
      </c>
      <c r="E598" s="12" t="s">
        <v>4893</v>
      </c>
      <c r="F598" s="12">
        <v>5243009950</v>
      </c>
      <c r="G598" s="1" t="s">
        <v>11487</v>
      </c>
      <c r="H598" s="1" t="s">
        <v>11487</v>
      </c>
      <c r="I598" s="46" t="s">
        <v>4894</v>
      </c>
      <c r="J598" s="12" t="s">
        <v>8188</v>
      </c>
      <c r="K598" s="98" t="s">
        <v>32</v>
      </c>
      <c r="L598" s="12">
        <v>137</v>
      </c>
      <c r="M598" s="12" t="s">
        <v>60</v>
      </c>
      <c r="N598" s="1" t="s">
        <v>4877</v>
      </c>
      <c r="O598" s="12" t="s">
        <v>107</v>
      </c>
      <c r="P598" s="12" t="s">
        <v>4878</v>
      </c>
      <c r="Q598" s="50" t="s">
        <v>8919</v>
      </c>
      <c r="R598" s="1" t="s">
        <v>9294</v>
      </c>
      <c r="S598" s="1"/>
      <c r="T598" s="2" t="s">
        <v>12301</v>
      </c>
      <c r="U598" s="1" t="s">
        <v>107</v>
      </c>
      <c r="V598" s="12" t="s">
        <v>4814</v>
      </c>
      <c r="W598" s="12">
        <v>2</v>
      </c>
      <c r="X598" s="12" t="s">
        <v>7442</v>
      </c>
      <c r="Y598" s="12"/>
      <c r="Z598" s="12" t="s">
        <v>4895</v>
      </c>
      <c r="AA598" s="1" t="s">
        <v>814</v>
      </c>
      <c r="AB598" s="1" t="s">
        <v>4816</v>
      </c>
      <c r="AC598" s="1" t="s">
        <v>4817</v>
      </c>
      <c r="AD598" s="1" t="s">
        <v>4879</v>
      </c>
      <c r="AE598" s="1" t="s">
        <v>4880</v>
      </c>
      <c r="AF598" s="1" t="s">
        <v>10214</v>
      </c>
    </row>
    <row r="599" spans="1:32" ht="165" x14ac:dyDescent="0.25">
      <c r="A599" s="1">
        <f t="shared" si="9"/>
        <v>596</v>
      </c>
      <c r="B599" s="225"/>
      <c r="C599" s="1" t="s">
        <v>4896</v>
      </c>
      <c r="D599" s="12" t="s">
        <v>30</v>
      </c>
      <c r="E599" s="12" t="s">
        <v>4897</v>
      </c>
      <c r="F599" s="12">
        <v>5243011684</v>
      </c>
      <c r="G599" s="2" t="s">
        <v>11488</v>
      </c>
      <c r="H599" s="2" t="s">
        <v>11488</v>
      </c>
      <c r="I599" s="46" t="s">
        <v>4898</v>
      </c>
      <c r="J599" s="12" t="s">
        <v>8188</v>
      </c>
      <c r="K599" s="98" t="s">
        <v>32</v>
      </c>
      <c r="L599" s="12">
        <v>137</v>
      </c>
      <c r="M599" s="12" t="s">
        <v>253</v>
      </c>
      <c r="N599" s="1" t="s">
        <v>4899</v>
      </c>
      <c r="O599" s="12" t="s">
        <v>107</v>
      </c>
      <c r="P599" s="12" t="s">
        <v>4900</v>
      </c>
      <c r="Q599" s="89" t="s">
        <v>8920</v>
      </c>
      <c r="R599" s="1"/>
      <c r="S599" s="1"/>
      <c r="T599" s="2" t="s">
        <v>12302</v>
      </c>
      <c r="U599" s="1" t="s">
        <v>107</v>
      </c>
      <c r="V599" s="12" t="s">
        <v>4814</v>
      </c>
      <c r="W599" s="12">
        <v>2</v>
      </c>
      <c r="X599" s="12" t="s">
        <v>7442</v>
      </c>
      <c r="Y599" s="12"/>
      <c r="Z599" s="12" t="s">
        <v>4901</v>
      </c>
      <c r="AA599" s="1" t="s">
        <v>814</v>
      </c>
      <c r="AB599" s="1" t="s">
        <v>4816</v>
      </c>
      <c r="AC599" s="1" t="s">
        <v>4817</v>
      </c>
      <c r="AD599" s="1" t="s">
        <v>4902</v>
      </c>
      <c r="AE599" s="1" t="s">
        <v>4832</v>
      </c>
      <c r="AF599" s="1" t="s">
        <v>4903</v>
      </c>
    </row>
    <row r="600" spans="1:32" ht="150" x14ac:dyDescent="0.25">
      <c r="A600" s="1">
        <f t="shared" si="9"/>
        <v>597</v>
      </c>
      <c r="B600" s="225"/>
      <c r="C600" s="1" t="s">
        <v>9712</v>
      </c>
      <c r="D600" s="12" t="s">
        <v>30</v>
      </c>
      <c r="E600" s="12" t="s">
        <v>4904</v>
      </c>
      <c r="F600" s="12">
        <v>5243009935</v>
      </c>
      <c r="G600" s="2" t="s">
        <v>11489</v>
      </c>
      <c r="H600" s="2" t="s">
        <v>11489</v>
      </c>
      <c r="I600" s="12" t="s">
        <v>4905</v>
      </c>
      <c r="J600" s="12" t="s">
        <v>8188</v>
      </c>
      <c r="K600" s="98" t="s">
        <v>32</v>
      </c>
      <c r="L600" s="12">
        <v>137</v>
      </c>
      <c r="M600" s="12" t="s">
        <v>513</v>
      </c>
      <c r="N600" s="1" t="s">
        <v>4906</v>
      </c>
      <c r="O600" s="12" t="s">
        <v>107</v>
      </c>
      <c r="P600" s="12" t="s">
        <v>4907</v>
      </c>
      <c r="Q600" s="33" t="s">
        <v>8449</v>
      </c>
      <c r="R600" s="1"/>
      <c r="S600" s="1"/>
      <c r="T600" s="2" t="s">
        <v>12303</v>
      </c>
      <c r="U600" s="1" t="s">
        <v>107</v>
      </c>
      <c r="V600" s="12" t="s">
        <v>4814</v>
      </c>
      <c r="W600" s="12">
        <v>2</v>
      </c>
      <c r="X600" s="12" t="s">
        <v>7442</v>
      </c>
      <c r="Y600" s="12"/>
      <c r="Z600" s="12" t="s">
        <v>4908</v>
      </c>
      <c r="AA600" s="1" t="s">
        <v>814</v>
      </c>
      <c r="AB600" s="1" t="s">
        <v>4816</v>
      </c>
      <c r="AC600" s="1" t="s">
        <v>4817</v>
      </c>
      <c r="AD600" s="1" t="s">
        <v>4909</v>
      </c>
      <c r="AE600" s="1" t="s">
        <v>4910</v>
      </c>
      <c r="AF600" s="1" t="s">
        <v>10215</v>
      </c>
    </row>
    <row r="601" spans="1:32" ht="180" x14ac:dyDescent="0.25">
      <c r="A601" s="1">
        <f t="shared" si="9"/>
        <v>598</v>
      </c>
      <c r="B601" s="225"/>
      <c r="C601" s="1" t="s">
        <v>9718</v>
      </c>
      <c r="D601" s="12" t="s">
        <v>30</v>
      </c>
      <c r="E601" s="12" t="s">
        <v>4911</v>
      </c>
      <c r="F601" s="12">
        <v>5243027934</v>
      </c>
      <c r="G601" s="2" t="s">
        <v>11491</v>
      </c>
      <c r="H601" s="1" t="s">
        <v>11490</v>
      </c>
      <c r="I601" s="46" t="s">
        <v>4912</v>
      </c>
      <c r="J601" s="12" t="s">
        <v>8188</v>
      </c>
      <c r="K601" s="98" t="s">
        <v>32</v>
      </c>
      <c r="L601" s="12">
        <v>137</v>
      </c>
      <c r="M601" s="12" t="s">
        <v>4913</v>
      </c>
      <c r="N601" s="1" t="s">
        <v>4914</v>
      </c>
      <c r="O601" s="12" t="s">
        <v>107</v>
      </c>
      <c r="P601" s="12" t="s">
        <v>4915</v>
      </c>
      <c r="Q601" s="15" t="s">
        <v>8048</v>
      </c>
      <c r="R601" s="1" t="s">
        <v>9295</v>
      </c>
      <c r="S601" s="1"/>
      <c r="T601" s="2" t="s">
        <v>12304</v>
      </c>
      <c r="U601" s="1" t="s">
        <v>107</v>
      </c>
      <c r="V601" s="12" t="s">
        <v>4814</v>
      </c>
      <c r="W601" s="12">
        <v>4</v>
      </c>
      <c r="X601" s="12" t="s">
        <v>9719</v>
      </c>
      <c r="Y601" s="12"/>
      <c r="Z601" s="12" t="s">
        <v>7449</v>
      </c>
      <c r="AA601" s="1" t="s">
        <v>814</v>
      </c>
      <c r="AB601" s="1" t="s">
        <v>4816</v>
      </c>
      <c r="AC601" s="1" t="s">
        <v>4817</v>
      </c>
      <c r="AD601" s="1" t="s">
        <v>4916</v>
      </c>
      <c r="AE601" s="1" t="s">
        <v>4917</v>
      </c>
      <c r="AF601" s="1" t="s">
        <v>10216</v>
      </c>
    </row>
    <row r="602" spans="1:32" ht="117" x14ac:dyDescent="0.25">
      <c r="A602" s="1">
        <f t="shared" si="9"/>
        <v>599</v>
      </c>
      <c r="B602" s="225"/>
      <c r="C602" s="1" t="s">
        <v>4918</v>
      </c>
      <c r="D602" s="12" t="s">
        <v>30</v>
      </c>
      <c r="E602" s="12" t="s">
        <v>4911</v>
      </c>
      <c r="F602" s="12">
        <v>5243027934</v>
      </c>
      <c r="G602" s="1" t="s">
        <v>11490</v>
      </c>
      <c r="H602" s="1" t="s">
        <v>11490</v>
      </c>
      <c r="I602" s="46" t="s">
        <v>4912</v>
      </c>
      <c r="J602" s="12" t="s">
        <v>8188</v>
      </c>
      <c r="K602" s="98" t="s">
        <v>32</v>
      </c>
      <c r="L602" s="12">
        <v>137</v>
      </c>
      <c r="M602" s="12" t="s">
        <v>4913</v>
      </c>
      <c r="N602" s="1" t="s">
        <v>4914</v>
      </c>
      <c r="O602" s="12" t="s">
        <v>107</v>
      </c>
      <c r="P602" s="12" t="s">
        <v>4915</v>
      </c>
      <c r="Q602" s="15" t="s">
        <v>8049</v>
      </c>
      <c r="R602" s="1"/>
      <c r="S602" s="1"/>
      <c r="T602" s="2" t="s">
        <v>12304</v>
      </c>
      <c r="U602" s="1" t="s">
        <v>107</v>
      </c>
      <c r="V602" s="12" t="s">
        <v>4814</v>
      </c>
      <c r="W602" s="12">
        <v>2</v>
      </c>
      <c r="X602" s="12" t="s">
        <v>7442</v>
      </c>
      <c r="Y602" s="12"/>
      <c r="Z602" s="12" t="s">
        <v>7282</v>
      </c>
      <c r="AA602" s="1" t="s">
        <v>814</v>
      </c>
      <c r="AB602" s="1" t="s">
        <v>4816</v>
      </c>
      <c r="AC602" s="1" t="s">
        <v>4817</v>
      </c>
      <c r="AD602" s="1" t="s">
        <v>4919</v>
      </c>
      <c r="AE602" s="1" t="s">
        <v>4917</v>
      </c>
      <c r="AF602" s="1" t="s">
        <v>133</v>
      </c>
    </row>
    <row r="603" spans="1:32" ht="150" x14ac:dyDescent="0.25">
      <c r="A603" s="1">
        <f t="shared" si="9"/>
        <v>600</v>
      </c>
      <c r="B603" s="225"/>
      <c r="C603" s="1" t="s">
        <v>4920</v>
      </c>
      <c r="D603" s="12" t="s">
        <v>70</v>
      </c>
      <c r="E603" s="12" t="s">
        <v>4921</v>
      </c>
      <c r="F603" s="12">
        <v>5243028208</v>
      </c>
      <c r="G603" s="2" t="s">
        <v>11492</v>
      </c>
      <c r="H603" s="2" t="s">
        <v>11492</v>
      </c>
      <c r="I603" s="46" t="s">
        <v>4922</v>
      </c>
      <c r="J603" s="12" t="s">
        <v>8188</v>
      </c>
      <c r="K603" s="98" t="s">
        <v>32</v>
      </c>
      <c r="L603" s="12">
        <v>126</v>
      </c>
      <c r="M603" s="12" t="s">
        <v>3915</v>
      </c>
      <c r="N603" s="1" t="s">
        <v>4923</v>
      </c>
      <c r="O603" s="12" t="s">
        <v>107</v>
      </c>
      <c r="P603" s="12" t="s">
        <v>4646</v>
      </c>
      <c r="Q603" s="33" t="s">
        <v>8450</v>
      </c>
      <c r="R603" s="1"/>
      <c r="S603" s="1" t="s">
        <v>12306</v>
      </c>
      <c r="T603" s="2" t="s">
        <v>12305</v>
      </c>
      <c r="U603" s="1" t="s">
        <v>107</v>
      </c>
      <c r="V603" s="12" t="s">
        <v>4814</v>
      </c>
      <c r="W603" s="12">
        <v>3</v>
      </c>
      <c r="X603" s="12" t="s">
        <v>9720</v>
      </c>
      <c r="Y603" s="12"/>
      <c r="Z603" s="12" t="s">
        <v>4924</v>
      </c>
      <c r="AA603" s="1" t="s">
        <v>814</v>
      </c>
      <c r="AB603" s="1" t="s">
        <v>4816</v>
      </c>
      <c r="AC603" s="1" t="s">
        <v>4817</v>
      </c>
      <c r="AD603" s="1" t="s">
        <v>4925</v>
      </c>
      <c r="AE603" s="1" t="s">
        <v>910</v>
      </c>
      <c r="AF603" s="1" t="s">
        <v>4926</v>
      </c>
    </row>
    <row r="604" spans="1:32" ht="165" x14ac:dyDescent="0.25">
      <c r="A604" s="1">
        <f t="shared" si="9"/>
        <v>601</v>
      </c>
      <c r="B604" s="225"/>
      <c r="C604" s="1" t="s">
        <v>9722</v>
      </c>
      <c r="D604" s="12" t="s">
        <v>223</v>
      </c>
      <c r="E604" s="12" t="s">
        <v>4927</v>
      </c>
      <c r="F604" s="12">
        <v>5243014075</v>
      </c>
      <c r="G604" s="2" t="s">
        <v>11493</v>
      </c>
      <c r="H604" s="2" t="s">
        <v>11493</v>
      </c>
      <c r="I604" s="46" t="s">
        <v>4928</v>
      </c>
      <c r="J604" s="12" t="s">
        <v>8188</v>
      </c>
      <c r="K604" s="98" t="s">
        <v>32</v>
      </c>
      <c r="L604" s="12">
        <v>161</v>
      </c>
      <c r="M604" s="12" t="s">
        <v>2646</v>
      </c>
      <c r="N604" s="1" t="s">
        <v>4929</v>
      </c>
      <c r="O604" s="12" t="s">
        <v>107</v>
      </c>
      <c r="P604" s="12" t="s">
        <v>4930</v>
      </c>
      <c r="Q604" s="15" t="s">
        <v>8050</v>
      </c>
      <c r="R604" s="1" t="s">
        <v>9296</v>
      </c>
      <c r="S604" s="1" t="s">
        <v>12308</v>
      </c>
      <c r="T604" s="2" t="s">
        <v>12307</v>
      </c>
      <c r="U604" s="1" t="s">
        <v>406</v>
      </c>
      <c r="V604" s="12" t="s">
        <v>454</v>
      </c>
      <c r="W604" s="12">
        <v>3</v>
      </c>
      <c r="X604" s="12" t="s">
        <v>9495</v>
      </c>
      <c r="Y604" s="12"/>
      <c r="Z604" s="12" t="s">
        <v>4931</v>
      </c>
      <c r="AA604" s="1" t="s">
        <v>814</v>
      </c>
      <c r="AB604" s="1" t="s">
        <v>4816</v>
      </c>
      <c r="AC604" s="1" t="s">
        <v>4817</v>
      </c>
      <c r="AD604" s="1" t="s">
        <v>4932</v>
      </c>
      <c r="AE604" s="1" t="s">
        <v>4933</v>
      </c>
      <c r="AF604" s="1" t="s">
        <v>10217</v>
      </c>
    </row>
    <row r="605" spans="1:32" ht="150" x14ac:dyDescent="0.25">
      <c r="A605" s="1">
        <f t="shared" si="9"/>
        <v>602</v>
      </c>
      <c r="B605" s="225"/>
      <c r="C605" s="1" t="s">
        <v>9721</v>
      </c>
      <c r="D605" s="12" t="s">
        <v>223</v>
      </c>
      <c r="E605" s="12" t="s">
        <v>4934</v>
      </c>
      <c r="F605" s="12">
        <v>5243008723</v>
      </c>
      <c r="G605" s="2" t="s">
        <v>11494</v>
      </c>
      <c r="H605" s="2" t="s">
        <v>11494</v>
      </c>
      <c r="I605" s="39" t="s">
        <v>4935</v>
      </c>
      <c r="J605" s="12" t="s">
        <v>8188</v>
      </c>
      <c r="K605" s="98" t="s">
        <v>32</v>
      </c>
      <c r="L605" s="12">
        <v>161</v>
      </c>
      <c r="M605" s="12" t="s">
        <v>460</v>
      </c>
      <c r="N605" s="1" t="s">
        <v>4936</v>
      </c>
      <c r="O605" s="12" t="s">
        <v>107</v>
      </c>
      <c r="P605" s="12" t="s">
        <v>4937</v>
      </c>
      <c r="Q605" s="15" t="s">
        <v>8051</v>
      </c>
      <c r="R605" s="1" t="s">
        <v>9297</v>
      </c>
      <c r="S605" s="1" t="s">
        <v>12309</v>
      </c>
      <c r="T605" s="2" t="s">
        <v>4938</v>
      </c>
      <c r="U605" s="1" t="s">
        <v>107</v>
      </c>
      <c r="V605" s="12" t="s">
        <v>454</v>
      </c>
      <c r="W605" s="12">
        <v>3</v>
      </c>
      <c r="X605" s="12" t="s">
        <v>9495</v>
      </c>
      <c r="Y605" s="12">
        <v>12603.62</v>
      </c>
      <c r="Z605" s="12" t="s">
        <v>7450</v>
      </c>
      <c r="AA605" s="1" t="s">
        <v>814</v>
      </c>
      <c r="AB605" s="1" t="s">
        <v>4816</v>
      </c>
      <c r="AC605" s="1" t="s">
        <v>4817</v>
      </c>
      <c r="AD605" s="1" t="s">
        <v>4939</v>
      </c>
      <c r="AE605" s="1" t="s">
        <v>652</v>
      </c>
      <c r="AF605" s="1" t="s">
        <v>402</v>
      </c>
    </row>
    <row r="606" spans="1:32" ht="180" x14ac:dyDescent="0.25">
      <c r="A606" s="1">
        <f t="shared" si="9"/>
        <v>603</v>
      </c>
      <c r="B606" s="225" t="s">
        <v>7427</v>
      </c>
      <c r="C606" s="1" t="s">
        <v>7500</v>
      </c>
      <c r="D606" s="12" t="s">
        <v>70</v>
      </c>
      <c r="E606" s="12" t="s">
        <v>4940</v>
      </c>
      <c r="F606" s="12">
        <v>5246019970</v>
      </c>
      <c r="G606" s="2" t="s">
        <v>11495</v>
      </c>
      <c r="H606" s="2" t="s">
        <v>11495</v>
      </c>
      <c r="I606" s="52" t="s">
        <v>4941</v>
      </c>
      <c r="J606" s="12" t="s">
        <v>8188</v>
      </c>
      <c r="K606" s="98" t="s">
        <v>32</v>
      </c>
      <c r="L606" s="12">
        <v>183</v>
      </c>
      <c r="M606" s="20" t="s">
        <v>212</v>
      </c>
      <c r="N606" s="1" t="s">
        <v>4942</v>
      </c>
      <c r="O606" s="12" t="s">
        <v>107</v>
      </c>
      <c r="P606" s="19" t="s">
        <v>821</v>
      </c>
      <c r="Q606" s="15" t="s">
        <v>8257</v>
      </c>
      <c r="R606" s="1"/>
      <c r="S606" s="1"/>
      <c r="T606" s="2" t="s">
        <v>12310</v>
      </c>
      <c r="U606" s="1" t="s">
        <v>4943</v>
      </c>
      <c r="V606" s="12" t="s">
        <v>4944</v>
      </c>
      <c r="W606" s="12">
        <v>4</v>
      </c>
      <c r="X606" s="12" t="s">
        <v>9726</v>
      </c>
      <c r="Y606" s="12">
        <v>2845</v>
      </c>
      <c r="Z606" s="12" t="s">
        <v>9727</v>
      </c>
      <c r="AA606" s="1" t="s">
        <v>814</v>
      </c>
      <c r="AB606" s="1" t="s">
        <v>4945</v>
      </c>
      <c r="AC606" s="1" t="s">
        <v>4946</v>
      </c>
      <c r="AD606" s="1" t="s">
        <v>4947</v>
      </c>
      <c r="AE606" s="1" t="s">
        <v>2870</v>
      </c>
      <c r="AF606" s="2" t="s">
        <v>10218</v>
      </c>
    </row>
    <row r="607" spans="1:32" ht="195" x14ac:dyDescent="0.25">
      <c r="A607" s="1">
        <f t="shared" si="9"/>
        <v>604</v>
      </c>
      <c r="B607" s="225"/>
      <c r="C607" s="1" t="s">
        <v>9728</v>
      </c>
      <c r="D607" s="12" t="s">
        <v>70</v>
      </c>
      <c r="E607" s="12" t="s">
        <v>11498</v>
      </c>
      <c r="F607" s="21" t="s">
        <v>4948</v>
      </c>
      <c r="G607" s="2" t="s">
        <v>11497</v>
      </c>
      <c r="H607" s="2" t="s">
        <v>11496</v>
      </c>
      <c r="I607" s="40" t="s">
        <v>4949</v>
      </c>
      <c r="J607" s="12" t="s">
        <v>8188</v>
      </c>
      <c r="K607" s="98" t="s">
        <v>32</v>
      </c>
      <c r="L607" s="12">
        <v>183</v>
      </c>
      <c r="M607" s="12" t="s">
        <v>253</v>
      </c>
      <c r="N607" s="1" t="s">
        <v>4950</v>
      </c>
      <c r="O607" s="12" t="s">
        <v>107</v>
      </c>
      <c r="P607" s="14" t="s">
        <v>4951</v>
      </c>
      <c r="Q607" s="15" t="s">
        <v>8350</v>
      </c>
      <c r="R607" s="1" t="s">
        <v>9298</v>
      </c>
      <c r="S607" s="1"/>
      <c r="T607" s="2" t="s">
        <v>12311</v>
      </c>
      <c r="U607" s="1" t="s">
        <v>4952</v>
      </c>
      <c r="V607" s="12" t="s">
        <v>4944</v>
      </c>
      <c r="W607" s="12">
        <v>4</v>
      </c>
      <c r="X607" s="12" t="s">
        <v>9726</v>
      </c>
      <c r="Y607" s="12">
        <v>2845</v>
      </c>
      <c r="Z607" s="12" t="s">
        <v>9729</v>
      </c>
      <c r="AA607" s="1" t="s">
        <v>814</v>
      </c>
      <c r="AB607" s="1" t="s">
        <v>4945</v>
      </c>
      <c r="AC607" s="1" t="s">
        <v>4953</v>
      </c>
      <c r="AD607" s="1" t="s">
        <v>4954</v>
      </c>
      <c r="AE607" s="1" t="s">
        <v>3313</v>
      </c>
      <c r="AF607" s="2" t="s">
        <v>4955</v>
      </c>
    </row>
    <row r="608" spans="1:32" ht="135" x14ac:dyDescent="0.25">
      <c r="A608" s="1">
        <f t="shared" si="9"/>
        <v>605</v>
      </c>
      <c r="B608" s="225"/>
      <c r="C608" s="1" t="s">
        <v>9730</v>
      </c>
      <c r="D608" s="12" t="s">
        <v>70</v>
      </c>
      <c r="E608" s="12" t="s">
        <v>11500</v>
      </c>
      <c r="F608" s="12">
        <v>5246020341</v>
      </c>
      <c r="G608" s="2" t="s">
        <v>11499</v>
      </c>
      <c r="H608" s="2" t="s">
        <v>11499</v>
      </c>
      <c r="I608" s="39" t="s">
        <v>4956</v>
      </c>
      <c r="J608" s="12" t="s">
        <v>8188</v>
      </c>
      <c r="K608" s="98" t="s">
        <v>32</v>
      </c>
      <c r="L608" s="12">
        <v>183</v>
      </c>
      <c r="M608" s="12" t="s">
        <v>3915</v>
      </c>
      <c r="N608" s="1" t="s">
        <v>4957</v>
      </c>
      <c r="O608" s="12" t="s">
        <v>107</v>
      </c>
      <c r="P608" s="19" t="s">
        <v>2128</v>
      </c>
      <c r="Q608" s="15" t="s">
        <v>8258</v>
      </c>
      <c r="R608" s="1" t="s">
        <v>9299</v>
      </c>
      <c r="S608" s="1"/>
      <c r="T608" s="2" t="s">
        <v>12313</v>
      </c>
      <c r="U608" s="1" t="s">
        <v>4952</v>
      </c>
      <c r="V608" s="12" t="s">
        <v>4944</v>
      </c>
      <c r="W608" s="12">
        <v>4</v>
      </c>
      <c r="X608" s="12" t="s">
        <v>9731</v>
      </c>
      <c r="Y608" s="12">
        <v>2845</v>
      </c>
      <c r="Z608" s="12" t="s">
        <v>9732</v>
      </c>
      <c r="AA608" s="1" t="s">
        <v>814</v>
      </c>
      <c r="AB608" s="1" t="s">
        <v>4945</v>
      </c>
      <c r="AC608" s="1" t="s">
        <v>4946</v>
      </c>
      <c r="AD608" s="1" t="s">
        <v>4958</v>
      </c>
      <c r="AE608" s="1" t="s">
        <v>10219</v>
      </c>
      <c r="AF608" s="2" t="s">
        <v>4959</v>
      </c>
    </row>
    <row r="609" spans="1:32" ht="120" x14ac:dyDescent="0.25">
      <c r="A609" s="1">
        <f t="shared" si="9"/>
        <v>606</v>
      </c>
      <c r="B609" s="225"/>
      <c r="C609" s="1" t="s">
        <v>9733</v>
      </c>
      <c r="D609" s="12" t="s">
        <v>70</v>
      </c>
      <c r="E609" s="12" t="s">
        <v>4960</v>
      </c>
      <c r="F609" s="12">
        <v>5246019522</v>
      </c>
      <c r="G609" s="2" t="s">
        <v>11502</v>
      </c>
      <c r="H609" s="2" t="s">
        <v>11501</v>
      </c>
      <c r="I609" s="40" t="s">
        <v>4961</v>
      </c>
      <c r="J609" s="12" t="s">
        <v>8188</v>
      </c>
      <c r="K609" s="98" t="s">
        <v>32</v>
      </c>
      <c r="L609" s="12">
        <v>183</v>
      </c>
      <c r="M609" s="12" t="s">
        <v>536</v>
      </c>
      <c r="N609" s="1" t="s">
        <v>4962</v>
      </c>
      <c r="O609" s="12" t="s">
        <v>107</v>
      </c>
      <c r="P609" s="14" t="s">
        <v>4963</v>
      </c>
      <c r="Q609" s="15" t="s">
        <v>8259</v>
      </c>
      <c r="R609" s="1" t="s">
        <v>9300</v>
      </c>
      <c r="S609" s="1"/>
      <c r="T609" s="2" t="s">
        <v>12312</v>
      </c>
      <c r="U609" s="1" t="s">
        <v>4952</v>
      </c>
      <c r="V609" s="12" t="s">
        <v>4944</v>
      </c>
      <c r="W609" s="12">
        <v>3</v>
      </c>
      <c r="X609" s="12" t="s">
        <v>9471</v>
      </c>
      <c r="Y609" s="12">
        <v>2845</v>
      </c>
      <c r="Z609" s="12" t="s">
        <v>9734</v>
      </c>
      <c r="AA609" s="1" t="s">
        <v>814</v>
      </c>
      <c r="AB609" s="1" t="s">
        <v>4964</v>
      </c>
      <c r="AC609" s="1" t="s">
        <v>4953</v>
      </c>
      <c r="AD609" s="1" t="s">
        <v>4965</v>
      </c>
      <c r="AE609" s="1" t="s">
        <v>4966</v>
      </c>
      <c r="AF609" s="2" t="s">
        <v>4967</v>
      </c>
    </row>
    <row r="610" spans="1:32" ht="135" x14ac:dyDescent="0.25">
      <c r="A610" s="1">
        <f t="shared" si="9"/>
        <v>607</v>
      </c>
      <c r="B610" s="225"/>
      <c r="C610" s="1" t="s">
        <v>8053</v>
      </c>
      <c r="D610" s="12" t="s">
        <v>70</v>
      </c>
      <c r="E610" s="12" t="s">
        <v>4968</v>
      </c>
      <c r="F610" s="12">
        <v>5246017677</v>
      </c>
      <c r="G610" s="2" t="s">
        <v>11503</v>
      </c>
      <c r="H610" s="2" t="s">
        <v>11503</v>
      </c>
      <c r="I610" s="39" t="s">
        <v>4969</v>
      </c>
      <c r="J610" s="12" t="s">
        <v>8188</v>
      </c>
      <c r="K610" s="98" t="s">
        <v>32</v>
      </c>
      <c r="L610" s="12">
        <v>183</v>
      </c>
      <c r="M610" s="12" t="s">
        <v>579</v>
      </c>
      <c r="N610" s="1" t="s">
        <v>4970</v>
      </c>
      <c r="O610" s="12" t="s">
        <v>107</v>
      </c>
      <c r="P610" s="14" t="s">
        <v>4971</v>
      </c>
      <c r="Q610" s="102" t="s">
        <v>8740</v>
      </c>
      <c r="R610" s="1" t="s">
        <v>9301</v>
      </c>
      <c r="S610" s="1"/>
      <c r="T610" s="2" t="s">
        <v>12314</v>
      </c>
      <c r="U610" s="1" t="s">
        <v>4952</v>
      </c>
      <c r="V610" s="12" t="s">
        <v>4944</v>
      </c>
      <c r="W610" s="12">
        <v>3</v>
      </c>
      <c r="X610" s="12" t="s">
        <v>9735</v>
      </c>
      <c r="Y610" s="12">
        <v>2845</v>
      </c>
      <c r="Z610" s="12" t="s">
        <v>9736</v>
      </c>
      <c r="AA610" s="1" t="s">
        <v>814</v>
      </c>
      <c r="AB610" s="1" t="s">
        <v>4964</v>
      </c>
      <c r="AC610" s="1" t="s">
        <v>4953</v>
      </c>
      <c r="AD610" s="1" t="s">
        <v>4972</v>
      </c>
      <c r="AE610" s="1" t="s">
        <v>652</v>
      </c>
      <c r="AF610" s="2" t="s">
        <v>4973</v>
      </c>
    </row>
    <row r="611" spans="1:32" ht="135" x14ac:dyDescent="0.25">
      <c r="A611" s="1">
        <f t="shared" si="9"/>
        <v>608</v>
      </c>
      <c r="B611" s="225"/>
      <c r="C611" s="1" t="s">
        <v>8052</v>
      </c>
      <c r="D611" s="12" t="s">
        <v>70</v>
      </c>
      <c r="E611" s="12" t="s">
        <v>4968</v>
      </c>
      <c r="F611" s="12">
        <v>5246017677</v>
      </c>
      <c r="G611" s="2" t="s">
        <v>11504</v>
      </c>
      <c r="H611" s="2" t="s">
        <v>11503</v>
      </c>
      <c r="I611" s="39" t="s">
        <v>4969</v>
      </c>
      <c r="J611" s="12" t="s">
        <v>10139</v>
      </c>
      <c r="K611" s="98" t="s">
        <v>32</v>
      </c>
      <c r="L611" s="12">
        <v>183</v>
      </c>
      <c r="M611" s="12" t="s">
        <v>579</v>
      </c>
      <c r="N611" s="1" t="s">
        <v>4970</v>
      </c>
      <c r="O611" s="12" t="s">
        <v>107</v>
      </c>
      <c r="P611" s="14" t="s">
        <v>4971</v>
      </c>
      <c r="Q611" s="102" t="s">
        <v>8740</v>
      </c>
      <c r="R611" s="1" t="s">
        <v>9301</v>
      </c>
      <c r="S611" s="1"/>
      <c r="T611" s="2" t="s">
        <v>12314</v>
      </c>
      <c r="U611" s="1" t="s">
        <v>4952</v>
      </c>
      <c r="V611" s="12" t="s">
        <v>4944</v>
      </c>
      <c r="W611" s="12">
        <v>1</v>
      </c>
      <c r="X611" s="12" t="s">
        <v>9448</v>
      </c>
      <c r="Y611" s="12">
        <v>2845</v>
      </c>
      <c r="Z611" s="12">
        <v>50</v>
      </c>
      <c r="AA611" s="1" t="s">
        <v>814</v>
      </c>
      <c r="AB611" s="1" t="s">
        <v>4964</v>
      </c>
      <c r="AC611" s="1" t="s">
        <v>4953</v>
      </c>
      <c r="AD611" s="1" t="s">
        <v>4972</v>
      </c>
      <c r="AE611" s="1" t="s">
        <v>652</v>
      </c>
      <c r="AF611" s="2" t="s">
        <v>4973</v>
      </c>
    </row>
    <row r="612" spans="1:32" ht="135" x14ac:dyDescent="0.25">
      <c r="A612" s="1">
        <f>A611+1</f>
        <v>609</v>
      </c>
      <c r="B612" s="225"/>
      <c r="C612" s="1" t="s">
        <v>7508</v>
      </c>
      <c r="D612" s="12" t="s">
        <v>70</v>
      </c>
      <c r="E612" s="12" t="s">
        <v>4974</v>
      </c>
      <c r="F612" s="21">
        <v>5246019843</v>
      </c>
      <c r="G612" s="2" t="s">
        <v>11505</v>
      </c>
      <c r="H612" s="2" t="s">
        <v>11505</v>
      </c>
      <c r="I612" s="39" t="s">
        <v>4975</v>
      </c>
      <c r="J612" s="12" t="s">
        <v>8188</v>
      </c>
      <c r="K612" s="98" t="s">
        <v>32</v>
      </c>
      <c r="L612" s="12">
        <v>183</v>
      </c>
      <c r="M612" s="20" t="s">
        <v>60</v>
      </c>
      <c r="N612" s="1" t="s">
        <v>4976</v>
      </c>
      <c r="O612" s="12" t="s">
        <v>107</v>
      </c>
      <c r="P612" s="14" t="s">
        <v>4977</v>
      </c>
      <c r="Q612" s="15" t="s">
        <v>8260</v>
      </c>
      <c r="R612" s="1"/>
      <c r="S612" s="1"/>
      <c r="T612" s="2" t="s">
        <v>12315</v>
      </c>
      <c r="U612" s="1" t="s">
        <v>4952</v>
      </c>
      <c r="V612" s="12" t="s">
        <v>4944</v>
      </c>
      <c r="W612" s="12">
        <v>3</v>
      </c>
      <c r="X612" s="12" t="s">
        <v>9471</v>
      </c>
      <c r="Y612" s="12">
        <v>2845</v>
      </c>
      <c r="Z612" s="12" t="s">
        <v>9747</v>
      </c>
      <c r="AA612" s="1" t="s">
        <v>814</v>
      </c>
      <c r="AB612" s="1" t="s">
        <v>4945</v>
      </c>
      <c r="AC612" s="1" t="s">
        <v>4946</v>
      </c>
      <c r="AD612" s="1" t="s">
        <v>4978</v>
      </c>
      <c r="AE612" s="1" t="s">
        <v>652</v>
      </c>
      <c r="AF612" s="2" t="s">
        <v>4979</v>
      </c>
    </row>
    <row r="613" spans="1:32" ht="117" x14ac:dyDescent="0.25">
      <c r="A613" s="1">
        <f t="shared" si="9"/>
        <v>610</v>
      </c>
      <c r="B613" s="225"/>
      <c r="C613" s="1" t="s">
        <v>7503</v>
      </c>
      <c r="D613" s="12" t="s">
        <v>70</v>
      </c>
      <c r="E613" s="12" t="s">
        <v>4980</v>
      </c>
      <c r="F613" s="12">
        <v>5246016909</v>
      </c>
      <c r="G613" s="2" t="s">
        <v>11506</v>
      </c>
      <c r="H613" s="2" t="s">
        <v>11506</v>
      </c>
      <c r="I613" s="40" t="s">
        <v>4981</v>
      </c>
      <c r="J613" s="12" t="s">
        <v>10139</v>
      </c>
      <c r="K613" s="98" t="s">
        <v>32</v>
      </c>
      <c r="L613" s="12" t="s">
        <v>4982</v>
      </c>
      <c r="M613" s="12" t="s">
        <v>253</v>
      </c>
      <c r="N613" s="1" t="s">
        <v>4983</v>
      </c>
      <c r="O613" s="12" t="s">
        <v>107</v>
      </c>
      <c r="P613" s="19" t="s">
        <v>2094</v>
      </c>
      <c r="Q613" s="15" t="s">
        <v>8261</v>
      </c>
      <c r="R613" s="1" t="s">
        <v>9302</v>
      </c>
      <c r="S613" s="1"/>
      <c r="T613" s="2" t="s">
        <v>12316</v>
      </c>
      <c r="U613" s="1" t="s">
        <v>4943</v>
      </c>
      <c r="V613" s="12" t="s">
        <v>4944</v>
      </c>
      <c r="W613" s="12">
        <v>3</v>
      </c>
      <c r="X613" s="12" t="s">
        <v>9737</v>
      </c>
      <c r="Y613" s="12">
        <v>2845</v>
      </c>
      <c r="Z613" s="12" t="s">
        <v>9738</v>
      </c>
      <c r="AA613" s="1" t="s">
        <v>814</v>
      </c>
      <c r="AB613" s="1" t="s">
        <v>4964</v>
      </c>
      <c r="AC613" s="1" t="s">
        <v>4953</v>
      </c>
      <c r="AD613" s="1" t="s">
        <v>4984</v>
      </c>
      <c r="AE613" s="1" t="s">
        <v>4985</v>
      </c>
      <c r="AF613" s="2" t="s">
        <v>804</v>
      </c>
    </row>
    <row r="614" spans="1:32" ht="150" x14ac:dyDescent="0.25">
      <c r="A614" s="1">
        <f t="shared" si="9"/>
        <v>611</v>
      </c>
      <c r="B614" s="225"/>
      <c r="C614" s="1" t="s">
        <v>7504</v>
      </c>
      <c r="D614" s="12" t="s">
        <v>70</v>
      </c>
      <c r="E614" s="12" t="s">
        <v>4986</v>
      </c>
      <c r="F614" s="21">
        <v>5246017613</v>
      </c>
      <c r="G614" s="2" t="s">
        <v>11508</v>
      </c>
      <c r="H614" s="2" t="s">
        <v>11507</v>
      </c>
      <c r="I614" s="40" t="s">
        <v>4987</v>
      </c>
      <c r="J614" s="12" t="s">
        <v>8188</v>
      </c>
      <c r="K614" s="98" t="s">
        <v>32</v>
      </c>
      <c r="L614" s="12">
        <v>183</v>
      </c>
      <c r="M614" s="20" t="s">
        <v>60</v>
      </c>
      <c r="N614" s="1" t="s">
        <v>4988</v>
      </c>
      <c r="O614" s="12" t="s">
        <v>107</v>
      </c>
      <c r="P614" s="14" t="s">
        <v>4989</v>
      </c>
      <c r="Q614" s="15" t="s">
        <v>8054</v>
      </c>
      <c r="R614" s="1" t="s">
        <v>9303</v>
      </c>
      <c r="S614" s="1"/>
      <c r="T614" s="2" t="s">
        <v>12317</v>
      </c>
      <c r="U614" s="1" t="s">
        <v>4952</v>
      </c>
      <c r="V614" s="12" t="s">
        <v>4944</v>
      </c>
      <c r="W614" s="12">
        <v>4</v>
      </c>
      <c r="X614" s="12" t="s">
        <v>9726</v>
      </c>
      <c r="Y614" s="12">
        <v>2845</v>
      </c>
      <c r="Z614" s="12" t="s">
        <v>9739</v>
      </c>
      <c r="AA614" s="1" t="s">
        <v>4990</v>
      </c>
      <c r="AB614" s="1" t="s">
        <v>4991</v>
      </c>
      <c r="AC614" s="1" t="s">
        <v>4953</v>
      </c>
      <c r="AD614" s="1" t="s">
        <v>4992</v>
      </c>
      <c r="AE614" s="1" t="s">
        <v>10220</v>
      </c>
      <c r="AF614" s="2" t="s">
        <v>4993</v>
      </c>
    </row>
    <row r="615" spans="1:32" ht="135" x14ac:dyDescent="0.25">
      <c r="A615" s="1">
        <f t="shared" si="9"/>
        <v>612</v>
      </c>
      <c r="B615" s="225"/>
      <c r="C615" s="2" t="s">
        <v>7505</v>
      </c>
      <c r="D615" s="12" t="s">
        <v>70</v>
      </c>
      <c r="E615" s="12" t="s">
        <v>4994</v>
      </c>
      <c r="F615" s="12">
        <v>5246018286</v>
      </c>
      <c r="G615" s="2" t="s">
        <v>11510</v>
      </c>
      <c r="H615" s="2" t="s">
        <v>11509</v>
      </c>
      <c r="I615" s="40" t="s">
        <v>4995</v>
      </c>
      <c r="J615" s="12" t="s">
        <v>10139</v>
      </c>
      <c r="K615" s="98" t="s">
        <v>32</v>
      </c>
      <c r="L615" s="12">
        <v>183</v>
      </c>
      <c r="M615" s="21" t="s">
        <v>719</v>
      </c>
      <c r="N615" s="1" t="s">
        <v>4996</v>
      </c>
      <c r="O615" s="12" t="s">
        <v>107</v>
      </c>
      <c r="P615" s="14" t="s">
        <v>4997</v>
      </c>
      <c r="Q615" s="15" t="s">
        <v>8262</v>
      </c>
      <c r="R615" s="1" t="s">
        <v>9304</v>
      </c>
      <c r="S615" s="1"/>
      <c r="T615" s="2" t="s">
        <v>12318</v>
      </c>
      <c r="U615" s="1" t="s">
        <v>4952</v>
      </c>
      <c r="V615" s="12" t="s">
        <v>4944</v>
      </c>
      <c r="W615" s="12">
        <v>4</v>
      </c>
      <c r="X615" s="12" t="s">
        <v>9726</v>
      </c>
      <c r="Y615" s="12">
        <v>2845</v>
      </c>
      <c r="Z615" s="12" t="s">
        <v>9740</v>
      </c>
      <c r="AA615" s="1" t="s">
        <v>814</v>
      </c>
      <c r="AB615" s="1" t="s">
        <v>4945</v>
      </c>
      <c r="AC615" s="1" t="s">
        <v>4953</v>
      </c>
      <c r="AD615" s="1" t="s">
        <v>4998</v>
      </c>
      <c r="AE615" s="1" t="s">
        <v>652</v>
      </c>
      <c r="AF615" s="2" t="s">
        <v>804</v>
      </c>
    </row>
    <row r="616" spans="1:32" ht="135" x14ac:dyDescent="0.25">
      <c r="A616" s="1">
        <f t="shared" si="9"/>
        <v>613</v>
      </c>
      <c r="B616" s="225"/>
      <c r="C616" s="1" t="s">
        <v>9741</v>
      </c>
      <c r="D616" s="12" t="s">
        <v>70</v>
      </c>
      <c r="E616" s="12" t="s">
        <v>4999</v>
      </c>
      <c r="F616" s="12">
        <v>5246012742</v>
      </c>
      <c r="G616" s="2" t="s">
        <v>11512</v>
      </c>
      <c r="H616" s="2" t="s">
        <v>11511</v>
      </c>
      <c r="I616" s="39" t="s">
        <v>5000</v>
      </c>
      <c r="J616" s="12" t="s">
        <v>8188</v>
      </c>
      <c r="K616" s="98" t="s">
        <v>32</v>
      </c>
      <c r="L616" s="12">
        <v>183</v>
      </c>
      <c r="M616" s="21" t="s">
        <v>5001</v>
      </c>
      <c r="N616" s="1" t="s">
        <v>5002</v>
      </c>
      <c r="O616" s="12" t="s">
        <v>107</v>
      </c>
      <c r="P616" s="12" t="s">
        <v>5003</v>
      </c>
      <c r="Q616" s="15" t="s">
        <v>8263</v>
      </c>
      <c r="R616" s="1"/>
      <c r="S616" s="1"/>
      <c r="T616" s="23" t="s">
        <v>12319</v>
      </c>
      <c r="U616" s="1" t="s">
        <v>4952</v>
      </c>
      <c r="V616" s="12" t="s">
        <v>4944</v>
      </c>
      <c r="W616" s="12">
        <v>3</v>
      </c>
      <c r="X616" s="12" t="s">
        <v>9471</v>
      </c>
      <c r="Y616" s="12">
        <v>2845</v>
      </c>
      <c r="Z616" s="12" t="s">
        <v>9742</v>
      </c>
      <c r="AA616" s="1" t="s">
        <v>814</v>
      </c>
      <c r="AB616" s="1" t="s">
        <v>4945</v>
      </c>
      <c r="AC616" s="1" t="s">
        <v>4953</v>
      </c>
      <c r="AD616" s="1" t="s">
        <v>5004</v>
      </c>
      <c r="AE616" s="1" t="s">
        <v>652</v>
      </c>
      <c r="AF616" s="2" t="s">
        <v>5005</v>
      </c>
    </row>
    <row r="617" spans="1:32" ht="135" x14ac:dyDescent="0.25">
      <c r="A617" s="1">
        <f t="shared" si="9"/>
        <v>614</v>
      </c>
      <c r="B617" s="225"/>
      <c r="C617" s="1" t="s">
        <v>9743</v>
      </c>
      <c r="D617" s="12" t="s">
        <v>70</v>
      </c>
      <c r="E617" s="12" t="s">
        <v>5006</v>
      </c>
      <c r="F617" s="12">
        <v>5246053530</v>
      </c>
      <c r="G617" s="2" t="s">
        <v>11513</v>
      </c>
      <c r="H617" s="2" t="s">
        <v>11513</v>
      </c>
      <c r="I617" s="39" t="s">
        <v>5007</v>
      </c>
      <c r="J617" s="12" t="s">
        <v>10139</v>
      </c>
      <c r="K617" s="98" t="s">
        <v>32</v>
      </c>
      <c r="L617" s="12">
        <v>183</v>
      </c>
      <c r="M617" s="12" t="s">
        <v>33</v>
      </c>
      <c r="N617" s="1" t="s">
        <v>5008</v>
      </c>
      <c r="O617" s="12" t="s">
        <v>107</v>
      </c>
      <c r="P617" s="14" t="s">
        <v>5009</v>
      </c>
      <c r="Q617" s="102" t="s">
        <v>8741</v>
      </c>
      <c r="R617" s="1"/>
      <c r="S617" s="1"/>
      <c r="T617" s="2" t="s">
        <v>12320</v>
      </c>
      <c r="U617" s="1" t="s">
        <v>4943</v>
      </c>
      <c r="V617" s="12" t="s">
        <v>4944</v>
      </c>
      <c r="W617" s="12">
        <v>3</v>
      </c>
      <c r="X617" s="12" t="s">
        <v>9471</v>
      </c>
      <c r="Y617" s="12">
        <v>2845</v>
      </c>
      <c r="Z617" s="12" t="s">
        <v>9744</v>
      </c>
      <c r="AA617" s="1" t="s">
        <v>582</v>
      </c>
      <c r="AB617" s="1" t="s">
        <v>5010</v>
      </c>
      <c r="AC617" s="1" t="s">
        <v>5011</v>
      </c>
      <c r="AD617" s="1" t="s">
        <v>5012</v>
      </c>
      <c r="AE617" s="1" t="s">
        <v>3313</v>
      </c>
      <c r="AF617" s="2" t="s">
        <v>5013</v>
      </c>
    </row>
    <row r="618" spans="1:32" ht="165" x14ac:dyDescent="0.25">
      <c r="A618" s="1">
        <f t="shared" si="9"/>
        <v>615</v>
      </c>
      <c r="B618" s="225"/>
      <c r="C618" s="2" t="s">
        <v>7516</v>
      </c>
      <c r="D618" s="12" t="s">
        <v>70</v>
      </c>
      <c r="E618" s="12" t="s">
        <v>5014</v>
      </c>
      <c r="F618" s="21">
        <v>5246014500</v>
      </c>
      <c r="G618" s="2" t="s">
        <v>11514</v>
      </c>
      <c r="H618" s="2" t="s">
        <v>11514</v>
      </c>
      <c r="I618" s="55" t="s">
        <v>5015</v>
      </c>
      <c r="J618" s="12" t="s">
        <v>10139</v>
      </c>
      <c r="K618" s="98" t="s">
        <v>32</v>
      </c>
      <c r="L618" s="12">
        <v>183</v>
      </c>
      <c r="M618" s="12" t="s">
        <v>60</v>
      </c>
      <c r="N618" s="1" t="s">
        <v>5016</v>
      </c>
      <c r="O618" s="12" t="s">
        <v>107</v>
      </c>
      <c r="P618" s="12" t="s">
        <v>4227</v>
      </c>
      <c r="Q618" s="15" t="s">
        <v>8264</v>
      </c>
      <c r="R618" s="1"/>
      <c r="S618" s="1"/>
      <c r="T618" s="2" t="s">
        <v>12321</v>
      </c>
      <c r="U618" s="1" t="s">
        <v>4952</v>
      </c>
      <c r="V618" s="12" t="s">
        <v>4944</v>
      </c>
      <c r="W618" s="12">
        <v>3</v>
      </c>
      <c r="X618" s="12" t="s">
        <v>9471</v>
      </c>
      <c r="Y618" s="12">
        <v>2845</v>
      </c>
      <c r="Z618" s="12" t="s">
        <v>9759</v>
      </c>
      <c r="AA618" s="1" t="s">
        <v>582</v>
      </c>
      <c r="AB618" s="1" t="s">
        <v>5017</v>
      </c>
      <c r="AC618" s="1" t="s">
        <v>5018</v>
      </c>
      <c r="AD618" s="1" t="s">
        <v>5019</v>
      </c>
      <c r="AE618" s="1" t="s">
        <v>5020</v>
      </c>
      <c r="AF618" s="1" t="s">
        <v>10221</v>
      </c>
    </row>
    <row r="619" spans="1:32" ht="150" x14ac:dyDescent="0.25">
      <c r="A619" s="1">
        <f t="shared" si="9"/>
        <v>616</v>
      </c>
      <c r="B619" s="225"/>
      <c r="C619" s="2" t="s">
        <v>7510</v>
      </c>
      <c r="D619" s="12" t="s">
        <v>70</v>
      </c>
      <c r="E619" s="12" t="s">
        <v>5021</v>
      </c>
      <c r="F619" s="12">
        <v>5246018303</v>
      </c>
      <c r="G619" s="2" t="s">
        <v>11516</v>
      </c>
      <c r="H619" s="2" t="s">
        <v>11515</v>
      </c>
      <c r="I619" s="39" t="s">
        <v>5022</v>
      </c>
      <c r="J619" s="12" t="s">
        <v>10139</v>
      </c>
      <c r="K619" s="98" t="s">
        <v>32</v>
      </c>
      <c r="L619" s="12">
        <v>183</v>
      </c>
      <c r="M619" s="12" t="s">
        <v>579</v>
      </c>
      <c r="N619" s="1" t="s">
        <v>5023</v>
      </c>
      <c r="O619" s="12" t="s">
        <v>107</v>
      </c>
      <c r="P619" s="14" t="s">
        <v>5024</v>
      </c>
      <c r="Q619" s="15" t="s">
        <v>8265</v>
      </c>
      <c r="R619" s="1" t="s">
        <v>9305</v>
      </c>
      <c r="S619" s="1"/>
      <c r="T619" s="2" t="s">
        <v>12322</v>
      </c>
      <c r="U619" s="1" t="s">
        <v>4952</v>
      </c>
      <c r="V619" s="12" t="s">
        <v>4944</v>
      </c>
      <c r="W619" s="12">
        <v>3</v>
      </c>
      <c r="X619" s="12" t="s">
        <v>9471</v>
      </c>
      <c r="Y619" s="12">
        <v>2845</v>
      </c>
      <c r="Z619" s="12" t="s">
        <v>9750</v>
      </c>
      <c r="AA619" s="1" t="s">
        <v>909</v>
      </c>
      <c r="AB619" s="1" t="s">
        <v>5025</v>
      </c>
      <c r="AC619" s="1" t="s">
        <v>5026</v>
      </c>
      <c r="AD619" s="1" t="s">
        <v>5027</v>
      </c>
      <c r="AE619" s="1" t="s">
        <v>652</v>
      </c>
      <c r="AF619" s="2" t="s">
        <v>5028</v>
      </c>
    </row>
    <row r="620" spans="1:32" ht="150" x14ac:dyDescent="0.25">
      <c r="A620" s="1">
        <f t="shared" si="9"/>
        <v>617</v>
      </c>
      <c r="B620" s="225"/>
      <c r="C620" s="2" t="s">
        <v>7517</v>
      </c>
      <c r="D620" s="12" t="s">
        <v>70</v>
      </c>
      <c r="E620" s="12" t="s">
        <v>5029</v>
      </c>
      <c r="F620" s="12">
        <v>5246017652</v>
      </c>
      <c r="G620" s="2" t="s">
        <v>11517</v>
      </c>
      <c r="H620" s="2" t="s">
        <v>11517</v>
      </c>
      <c r="I620" s="59" t="s">
        <v>5030</v>
      </c>
      <c r="J620" s="12" t="s">
        <v>10139</v>
      </c>
      <c r="K620" s="98" t="s">
        <v>32</v>
      </c>
      <c r="L620" s="12">
        <v>183</v>
      </c>
      <c r="M620" s="12" t="s">
        <v>60</v>
      </c>
      <c r="N620" s="1" t="s">
        <v>5031</v>
      </c>
      <c r="O620" s="12" t="s">
        <v>107</v>
      </c>
      <c r="P620" s="19" t="s">
        <v>1948</v>
      </c>
      <c r="Q620" s="102" t="s">
        <v>8742</v>
      </c>
      <c r="R620" s="1" t="s">
        <v>9306</v>
      </c>
      <c r="S620" s="1"/>
      <c r="T620" s="2" t="s">
        <v>12323</v>
      </c>
      <c r="U620" s="1" t="s">
        <v>4952</v>
      </c>
      <c r="V620" s="12" t="s">
        <v>5032</v>
      </c>
      <c r="W620" s="12">
        <v>3</v>
      </c>
      <c r="X620" s="12" t="s">
        <v>9471</v>
      </c>
      <c r="Y620" s="12">
        <v>2845</v>
      </c>
      <c r="Z620" s="12" t="s">
        <v>9760</v>
      </c>
      <c r="AA620" s="1" t="s">
        <v>582</v>
      </c>
      <c r="AB620" s="1" t="s">
        <v>5033</v>
      </c>
      <c r="AC620" s="1" t="s">
        <v>5034</v>
      </c>
      <c r="AD620" s="1" t="s">
        <v>5035</v>
      </c>
      <c r="AE620" s="1" t="s">
        <v>5036</v>
      </c>
      <c r="AF620" s="2" t="s">
        <v>1915</v>
      </c>
    </row>
    <row r="621" spans="1:32" ht="150" x14ac:dyDescent="0.25">
      <c r="A621" s="1">
        <f t="shared" si="9"/>
        <v>618</v>
      </c>
      <c r="B621" s="225"/>
      <c r="C621" s="1" t="s">
        <v>11519</v>
      </c>
      <c r="D621" s="12" t="s">
        <v>70</v>
      </c>
      <c r="E621" s="12" t="s">
        <v>5037</v>
      </c>
      <c r="F621" s="12">
        <v>5246016970</v>
      </c>
      <c r="G621" s="2" t="s">
        <v>11518</v>
      </c>
      <c r="H621" s="2" t="s">
        <v>11518</v>
      </c>
      <c r="I621" s="39" t="s">
        <v>5038</v>
      </c>
      <c r="J621" s="12" t="s">
        <v>8188</v>
      </c>
      <c r="K621" s="98" t="s">
        <v>32</v>
      </c>
      <c r="L621" s="12">
        <v>183</v>
      </c>
      <c r="M621" s="12" t="s">
        <v>253</v>
      </c>
      <c r="N621" s="1" t="s">
        <v>5039</v>
      </c>
      <c r="O621" s="12" t="s">
        <v>107</v>
      </c>
      <c r="P621" s="14" t="s">
        <v>5040</v>
      </c>
      <c r="Q621" s="15" t="s">
        <v>8266</v>
      </c>
      <c r="R621" s="1"/>
      <c r="S621" s="1"/>
      <c r="T621" s="2" t="s">
        <v>12324</v>
      </c>
      <c r="U621" s="1" t="s">
        <v>4952</v>
      </c>
      <c r="V621" s="12" t="s">
        <v>5041</v>
      </c>
      <c r="W621" s="12">
        <v>4</v>
      </c>
      <c r="X621" s="12" t="s">
        <v>9726</v>
      </c>
      <c r="Y621" s="12">
        <v>2845</v>
      </c>
      <c r="Z621" s="12" t="s">
        <v>9748</v>
      </c>
      <c r="AA621" s="1" t="s">
        <v>582</v>
      </c>
      <c r="AB621" s="1" t="s">
        <v>5042</v>
      </c>
      <c r="AC621" s="1" t="s">
        <v>5011</v>
      </c>
      <c r="AD621" s="1" t="s">
        <v>5043</v>
      </c>
      <c r="AE621" s="1" t="s">
        <v>652</v>
      </c>
      <c r="AF621" s="1" t="s">
        <v>10222</v>
      </c>
    </row>
    <row r="622" spans="1:32" ht="150" x14ac:dyDescent="0.25">
      <c r="A622" s="1">
        <f t="shared" si="9"/>
        <v>619</v>
      </c>
      <c r="B622" s="225"/>
      <c r="C622" s="1" t="s">
        <v>7506</v>
      </c>
      <c r="D622" s="12" t="s">
        <v>70</v>
      </c>
      <c r="E622" s="12" t="s">
        <v>5044</v>
      </c>
      <c r="F622" s="12">
        <v>5246019924</v>
      </c>
      <c r="G622" s="2" t="s">
        <v>11520</v>
      </c>
      <c r="H622" s="2" t="s">
        <v>11520</v>
      </c>
      <c r="I622" s="39" t="s">
        <v>5045</v>
      </c>
      <c r="J622" s="12" t="s">
        <v>10139</v>
      </c>
      <c r="K622" s="98" t="s">
        <v>32</v>
      </c>
      <c r="L622" s="12">
        <v>183</v>
      </c>
      <c r="M622" s="19" t="s">
        <v>365</v>
      </c>
      <c r="N622" s="1" t="s">
        <v>5046</v>
      </c>
      <c r="O622" s="12" t="s">
        <v>107</v>
      </c>
      <c r="P622" s="19" t="s">
        <v>5047</v>
      </c>
      <c r="Q622" s="15" t="s">
        <v>8267</v>
      </c>
      <c r="R622" s="1"/>
      <c r="S622" s="1"/>
      <c r="T622" s="2" t="s">
        <v>12325</v>
      </c>
      <c r="U622" s="1" t="s">
        <v>4943</v>
      </c>
      <c r="V622" s="12" t="s">
        <v>4944</v>
      </c>
      <c r="W622" s="12">
        <v>3</v>
      </c>
      <c r="X622" s="12" t="s">
        <v>9471</v>
      </c>
      <c r="Y622" s="12">
        <v>2845</v>
      </c>
      <c r="Z622" s="12" t="s">
        <v>9745</v>
      </c>
      <c r="AA622" s="1" t="s">
        <v>814</v>
      </c>
      <c r="AB622" s="1" t="s">
        <v>4964</v>
      </c>
      <c r="AC622" s="1" t="s">
        <v>4953</v>
      </c>
      <c r="AD622" s="1" t="s">
        <v>5048</v>
      </c>
      <c r="AE622" s="1" t="s">
        <v>5036</v>
      </c>
      <c r="AF622" s="2" t="s">
        <v>5049</v>
      </c>
    </row>
    <row r="623" spans="1:32" ht="135" x14ac:dyDescent="0.25">
      <c r="A623" s="1">
        <f t="shared" si="9"/>
        <v>620</v>
      </c>
      <c r="B623" s="225"/>
      <c r="C623" s="2" t="s">
        <v>7518</v>
      </c>
      <c r="D623" s="12" t="s">
        <v>70</v>
      </c>
      <c r="E623" s="12" t="s">
        <v>5050</v>
      </c>
      <c r="F623" s="12">
        <v>5246018254</v>
      </c>
      <c r="G623" s="2" t="s">
        <v>11521</v>
      </c>
      <c r="H623" s="2" t="s">
        <v>11521</v>
      </c>
      <c r="I623" s="59" t="s">
        <v>5051</v>
      </c>
      <c r="J623" s="12" t="s">
        <v>10139</v>
      </c>
      <c r="K623" s="98" t="s">
        <v>32</v>
      </c>
      <c r="L623" s="12">
        <v>183</v>
      </c>
      <c r="M623" s="12" t="s">
        <v>33</v>
      </c>
      <c r="N623" s="1" t="s">
        <v>5052</v>
      </c>
      <c r="O623" s="12" t="s">
        <v>107</v>
      </c>
      <c r="P623" s="19" t="s">
        <v>5053</v>
      </c>
      <c r="Q623" s="15" t="s">
        <v>8268</v>
      </c>
      <c r="R623" s="1" t="s">
        <v>9307</v>
      </c>
      <c r="S623" s="1"/>
      <c r="T623" s="2" t="s">
        <v>12326</v>
      </c>
      <c r="U623" s="1" t="s">
        <v>4952</v>
      </c>
      <c r="V623" s="12" t="s">
        <v>4944</v>
      </c>
      <c r="W623" s="12">
        <v>3</v>
      </c>
      <c r="X623" s="12" t="s">
        <v>9471</v>
      </c>
      <c r="Y623" s="12">
        <v>2845</v>
      </c>
      <c r="Z623" s="12" t="s">
        <v>9757</v>
      </c>
      <c r="AA623" s="1" t="s">
        <v>582</v>
      </c>
      <c r="AB623" s="1" t="s">
        <v>5054</v>
      </c>
      <c r="AC623" s="1" t="s">
        <v>5055</v>
      </c>
      <c r="AD623" s="1" t="s">
        <v>5056</v>
      </c>
      <c r="AE623" s="1" t="s">
        <v>5057</v>
      </c>
      <c r="AF623" s="2" t="s">
        <v>718</v>
      </c>
    </row>
    <row r="624" spans="1:32" ht="150" x14ac:dyDescent="0.25">
      <c r="A624" s="1">
        <f t="shared" si="9"/>
        <v>621</v>
      </c>
      <c r="B624" s="225"/>
      <c r="C624" s="2" t="s">
        <v>7519</v>
      </c>
      <c r="D624" s="12" t="s">
        <v>70</v>
      </c>
      <c r="E624" s="12" t="s">
        <v>5058</v>
      </c>
      <c r="F624" s="12">
        <v>5246018230</v>
      </c>
      <c r="G624" s="2" t="s">
        <v>11523</v>
      </c>
      <c r="H624" s="2" t="s">
        <v>11522</v>
      </c>
      <c r="I624" s="39" t="s">
        <v>5059</v>
      </c>
      <c r="J624" s="12" t="s">
        <v>10139</v>
      </c>
      <c r="K624" s="98" t="s">
        <v>32</v>
      </c>
      <c r="L624" s="12">
        <v>183</v>
      </c>
      <c r="M624" s="12" t="s">
        <v>567</v>
      </c>
      <c r="N624" s="1" t="s">
        <v>5060</v>
      </c>
      <c r="O624" s="12" t="s">
        <v>107</v>
      </c>
      <c r="P624" s="19" t="s">
        <v>1552</v>
      </c>
      <c r="Q624" s="15" t="s">
        <v>8055</v>
      </c>
      <c r="R624" s="1"/>
      <c r="S624" s="1"/>
      <c r="T624" s="2" t="s">
        <v>12327</v>
      </c>
      <c r="U624" s="1" t="s">
        <v>4952</v>
      </c>
      <c r="V624" s="12" t="s">
        <v>5032</v>
      </c>
      <c r="W624" s="12">
        <v>3</v>
      </c>
      <c r="X624" s="12" t="s">
        <v>9471</v>
      </c>
      <c r="Y624" s="12">
        <v>2845</v>
      </c>
      <c r="Z624" s="12" t="s">
        <v>9761</v>
      </c>
      <c r="AA624" s="1" t="s">
        <v>582</v>
      </c>
      <c r="AB624" s="1" t="s">
        <v>5061</v>
      </c>
      <c r="AC624" s="1" t="s">
        <v>5062</v>
      </c>
      <c r="AD624" s="1" t="s">
        <v>5063</v>
      </c>
      <c r="AE624" s="1" t="s">
        <v>5064</v>
      </c>
      <c r="AF624" s="2" t="s">
        <v>5065</v>
      </c>
    </row>
    <row r="625" spans="1:32" ht="120" x14ac:dyDescent="0.25">
      <c r="A625" s="1">
        <f t="shared" si="9"/>
        <v>622</v>
      </c>
      <c r="B625" s="225"/>
      <c r="C625" s="1" t="s">
        <v>7509</v>
      </c>
      <c r="D625" s="12" t="s">
        <v>70</v>
      </c>
      <c r="E625" s="12" t="s">
        <v>5066</v>
      </c>
      <c r="F625" s="12">
        <v>5246019804</v>
      </c>
      <c r="G625" s="2" t="s">
        <v>11524</v>
      </c>
      <c r="H625" s="2" t="s">
        <v>11524</v>
      </c>
      <c r="I625" s="39" t="s">
        <v>5067</v>
      </c>
      <c r="J625" s="12" t="s">
        <v>8188</v>
      </c>
      <c r="K625" s="98" t="s">
        <v>32</v>
      </c>
      <c r="L625" s="12">
        <v>183</v>
      </c>
      <c r="M625" s="12" t="s">
        <v>60</v>
      </c>
      <c r="N625" s="1" t="s">
        <v>5068</v>
      </c>
      <c r="O625" s="12" t="s">
        <v>107</v>
      </c>
      <c r="P625" s="14" t="s">
        <v>656</v>
      </c>
      <c r="Q625" s="15" t="s">
        <v>8269</v>
      </c>
      <c r="R625" s="1"/>
      <c r="S625" s="1"/>
      <c r="T625" s="2" t="s">
        <v>12328</v>
      </c>
      <c r="U625" s="1" t="s">
        <v>4952</v>
      </c>
      <c r="V625" s="12" t="s">
        <v>5041</v>
      </c>
      <c r="W625" s="12">
        <v>4</v>
      </c>
      <c r="X625" s="12" t="s">
        <v>9726</v>
      </c>
      <c r="Y625" s="12">
        <v>2845</v>
      </c>
      <c r="Z625" s="12" t="s">
        <v>9749</v>
      </c>
      <c r="AA625" s="1" t="s">
        <v>582</v>
      </c>
      <c r="AB625" s="1" t="s">
        <v>5069</v>
      </c>
      <c r="AC625" s="1" t="s">
        <v>5070</v>
      </c>
      <c r="AD625" s="1" t="s">
        <v>5071</v>
      </c>
      <c r="AE625" s="1" t="s">
        <v>5072</v>
      </c>
      <c r="AF625" s="2" t="s">
        <v>5073</v>
      </c>
    </row>
    <row r="626" spans="1:32" ht="135" x14ac:dyDescent="0.25">
      <c r="A626" s="1">
        <f t="shared" si="9"/>
        <v>623</v>
      </c>
      <c r="B626" s="225"/>
      <c r="C626" s="2" t="s">
        <v>7511</v>
      </c>
      <c r="D626" s="12" t="s">
        <v>70</v>
      </c>
      <c r="E626" s="12" t="s">
        <v>5074</v>
      </c>
      <c r="F626" s="21">
        <v>5246014997</v>
      </c>
      <c r="G626" s="2" t="s">
        <v>11525</v>
      </c>
      <c r="H626" s="2" t="s">
        <v>11525</v>
      </c>
      <c r="I626" s="40" t="s">
        <v>5075</v>
      </c>
      <c r="J626" s="12" t="s">
        <v>10139</v>
      </c>
      <c r="K626" s="98" t="s">
        <v>32</v>
      </c>
      <c r="L626" s="12">
        <v>183</v>
      </c>
      <c r="M626" s="12" t="s">
        <v>60</v>
      </c>
      <c r="N626" s="1" t="s">
        <v>5076</v>
      </c>
      <c r="O626" s="12" t="s">
        <v>107</v>
      </c>
      <c r="P626" s="14" t="s">
        <v>5077</v>
      </c>
      <c r="Q626" s="15" t="s">
        <v>8056</v>
      </c>
      <c r="R626" s="1" t="s">
        <v>9308</v>
      </c>
      <c r="S626" s="1"/>
      <c r="T626" s="2" t="s">
        <v>12329</v>
      </c>
      <c r="U626" s="1" t="s">
        <v>4952</v>
      </c>
      <c r="V626" s="12" t="s">
        <v>4944</v>
      </c>
      <c r="W626" s="12">
        <v>4</v>
      </c>
      <c r="X626" s="12" t="s">
        <v>9726</v>
      </c>
      <c r="Y626" s="12">
        <v>2845</v>
      </c>
      <c r="Z626" s="12" t="s">
        <v>9751</v>
      </c>
      <c r="AA626" s="1" t="s">
        <v>582</v>
      </c>
      <c r="AB626" s="1" t="s">
        <v>5078</v>
      </c>
      <c r="AC626" s="1" t="s">
        <v>5079</v>
      </c>
      <c r="AD626" s="1" t="s">
        <v>5080</v>
      </c>
      <c r="AE626" s="1" t="s">
        <v>5081</v>
      </c>
      <c r="AF626" s="2" t="s">
        <v>5082</v>
      </c>
    </row>
    <row r="627" spans="1:32" ht="165" x14ac:dyDescent="0.25">
      <c r="A627" s="1">
        <f t="shared" si="9"/>
        <v>624</v>
      </c>
      <c r="B627" s="225"/>
      <c r="C627" s="2" t="s">
        <v>7512</v>
      </c>
      <c r="D627" s="12" t="s">
        <v>70</v>
      </c>
      <c r="E627" s="12" t="s">
        <v>11528</v>
      </c>
      <c r="F627" s="12">
        <v>5246019875</v>
      </c>
      <c r="G627" s="2" t="s">
        <v>11526</v>
      </c>
      <c r="H627" s="2" t="s">
        <v>11527</v>
      </c>
      <c r="I627" s="40" t="s">
        <v>5083</v>
      </c>
      <c r="J627" s="12" t="s">
        <v>10139</v>
      </c>
      <c r="K627" s="98" t="s">
        <v>32</v>
      </c>
      <c r="L627" s="12">
        <v>183</v>
      </c>
      <c r="M627" s="120" t="s">
        <v>536</v>
      </c>
      <c r="N627" s="1" t="s">
        <v>5084</v>
      </c>
      <c r="O627" s="12" t="s">
        <v>107</v>
      </c>
      <c r="P627" s="14" t="s">
        <v>5085</v>
      </c>
      <c r="Q627" s="15" t="s">
        <v>8270</v>
      </c>
      <c r="R627" s="1" t="s">
        <v>9309</v>
      </c>
      <c r="S627" s="1"/>
      <c r="T627" s="2" t="s">
        <v>12330</v>
      </c>
      <c r="U627" s="1" t="s">
        <v>4952</v>
      </c>
      <c r="V627" s="12" t="s">
        <v>4944</v>
      </c>
      <c r="W627" s="12">
        <v>3</v>
      </c>
      <c r="X627" s="12" t="s">
        <v>9471</v>
      </c>
      <c r="Y627" s="12">
        <v>2845</v>
      </c>
      <c r="Z627" s="12" t="s">
        <v>9752</v>
      </c>
      <c r="AA627" s="1" t="s">
        <v>675</v>
      </c>
      <c r="AB627" s="1" t="s">
        <v>5086</v>
      </c>
      <c r="AC627" s="1" t="s">
        <v>5087</v>
      </c>
      <c r="AD627" s="1" t="s">
        <v>5088</v>
      </c>
      <c r="AE627" s="1" t="s">
        <v>5089</v>
      </c>
      <c r="AF627" s="2" t="s">
        <v>5090</v>
      </c>
    </row>
    <row r="628" spans="1:32" ht="180" x14ac:dyDescent="0.25">
      <c r="A628" s="1">
        <f t="shared" si="9"/>
        <v>625</v>
      </c>
      <c r="B628" s="225"/>
      <c r="C628" s="1" t="s">
        <v>7513</v>
      </c>
      <c r="D628" s="12" t="s">
        <v>70</v>
      </c>
      <c r="E628" s="12" t="s">
        <v>5091</v>
      </c>
      <c r="F628" s="12">
        <v>5246017620</v>
      </c>
      <c r="G628" s="2" t="s">
        <v>11529</v>
      </c>
      <c r="H628" s="2" t="s">
        <v>11529</v>
      </c>
      <c r="I628" s="40" t="s">
        <v>5092</v>
      </c>
      <c r="J628" s="12" t="s">
        <v>10139</v>
      </c>
      <c r="K628" s="98" t="s">
        <v>32</v>
      </c>
      <c r="L628" s="12">
        <v>183</v>
      </c>
      <c r="M628" s="12" t="s">
        <v>5093</v>
      </c>
      <c r="N628" s="1" t="s">
        <v>5094</v>
      </c>
      <c r="O628" s="12" t="s">
        <v>107</v>
      </c>
      <c r="P628" s="14" t="s">
        <v>5095</v>
      </c>
      <c r="Q628" s="15" t="s">
        <v>8271</v>
      </c>
      <c r="R628" s="1"/>
      <c r="S628" s="1"/>
      <c r="T628" s="2" t="s">
        <v>12331</v>
      </c>
      <c r="U628" s="1" t="s">
        <v>4952</v>
      </c>
      <c r="V628" s="12" t="s">
        <v>4944</v>
      </c>
      <c r="W628" s="12">
        <v>4</v>
      </c>
      <c r="X628" s="12" t="s">
        <v>9726</v>
      </c>
      <c r="Y628" s="12">
        <v>2845</v>
      </c>
      <c r="Z628" s="12" t="s">
        <v>9753</v>
      </c>
      <c r="AA628" s="1" t="s">
        <v>540</v>
      </c>
      <c r="AB628" s="1" t="s">
        <v>5096</v>
      </c>
      <c r="AC628" s="1" t="s">
        <v>5097</v>
      </c>
      <c r="AD628" s="1" t="s">
        <v>5098</v>
      </c>
      <c r="AE628" s="1" t="s">
        <v>4985</v>
      </c>
      <c r="AF628" s="2" t="s">
        <v>2004</v>
      </c>
    </row>
    <row r="629" spans="1:32" ht="180" x14ac:dyDescent="0.25">
      <c r="A629" s="1">
        <f t="shared" si="9"/>
        <v>626</v>
      </c>
      <c r="B629" s="225"/>
      <c r="C629" s="1" t="s">
        <v>7520</v>
      </c>
      <c r="D629" s="12" t="s">
        <v>70</v>
      </c>
      <c r="E629" s="12" t="s">
        <v>5099</v>
      </c>
      <c r="F629" s="21">
        <v>5246018293</v>
      </c>
      <c r="G629" s="2" t="s">
        <v>11530</v>
      </c>
      <c r="H629" s="2" t="s">
        <v>11530</v>
      </c>
      <c r="I629" s="67" t="s">
        <v>5100</v>
      </c>
      <c r="J629" s="12" t="s">
        <v>8188</v>
      </c>
      <c r="K629" s="98" t="s">
        <v>32</v>
      </c>
      <c r="L629" s="12">
        <v>183</v>
      </c>
      <c r="M629" s="12" t="s">
        <v>60</v>
      </c>
      <c r="N629" s="1" t="s">
        <v>5101</v>
      </c>
      <c r="O629" s="12" t="s">
        <v>107</v>
      </c>
      <c r="P629" s="14" t="s">
        <v>1728</v>
      </c>
      <c r="Q629" s="15" t="s">
        <v>8272</v>
      </c>
      <c r="R629" s="1" t="s">
        <v>9310</v>
      </c>
      <c r="S629" s="1"/>
      <c r="T629" s="2" t="s">
        <v>12332</v>
      </c>
      <c r="U629" s="1" t="s">
        <v>4952</v>
      </c>
      <c r="V629" s="12" t="s">
        <v>5032</v>
      </c>
      <c r="W629" s="12">
        <v>3</v>
      </c>
      <c r="X629" s="12" t="s">
        <v>9471</v>
      </c>
      <c r="Y629" s="12">
        <v>2845</v>
      </c>
      <c r="Z629" s="12" t="s">
        <v>9745</v>
      </c>
      <c r="AA629" s="1" t="s">
        <v>675</v>
      </c>
      <c r="AB629" s="1" t="s">
        <v>5102</v>
      </c>
      <c r="AC629" s="1" t="s">
        <v>5103</v>
      </c>
      <c r="AD629" s="1" t="s">
        <v>5104</v>
      </c>
      <c r="AE629" s="1" t="s">
        <v>5105</v>
      </c>
      <c r="AF629" s="2" t="s">
        <v>1043</v>
      </c>
    </row>
    <row r="630" spans="1:32" ht="135" x14ac:dyDescent="0.25">
      <c r="A630" s="1">
        <f t="shared" si="9"/>
        <v>627</v>
      </c>
      <c r="B630" s="225"/>
      <c r="C630" s="2" t="s">
        <v>9754</v>
      </c>
      <c r="D630" s="12" t="s">
        <v>70</v>
      </c>
      <c r="E630" s="12" t="s">
        <v>5106</v>
      </c>
      <c r="F630" s="12">
        <v>5246018247</v>
      </c>
      <c r="G630" s="2" t="s">
        <v>11531</v>
      </c>
      <c r="H630" s="2" t="s">
        <v>11531</v>
      </c>
      <c r="I630" s="39" t="s">
        <v>5108</v>
      </c>
      <c r="J630" s="12" t="s">
        <v>8188</v>
      </c>
      <c r="K630" s="98" t="s">
        <v>32</v>
      </c>
      <c r="L630" s="12">
        <v>183</v>
      </c>
      <c r="M630" s="12" t="s">
        <v>60</v>
      </c>
      <c r="N630" s="1" t="s">
        <v>5109</v>
      </c>
      <c r="O630" s="12" t="s">
        <v>107</v>
      </c>
      <c r="P630" s="19" t="s">
        <v>1193</v>
      </c>
      <c r="Q630" s="15" t="s">
        <v>8273</v>
      </c>
      <c r="R630" s="1"/>
      <c r="S630" s="1"/>
      <c r="T630" s="2" t="s">
        <v>12333</v>
      </c>
      <c r="U630" s="1" t="s">
        <v>4952</v>
      </c>
      <c r="V630" s="12" t="s">
        <v>4944</v>
      </c>
      <c r="W630" s="12">
        <v>4</v>
      </c>
      <c r="X630" s="12" t="s">
        <v>9726</v>
      </c>
      <c r="Y630" s="12">
        <v>2845</v>
      </c>
      <c r="Z630" s="12" t="s">
        <v>9755</v>
      </c>
      <c r="AA630" s="1" t="s">
        <v>540</v>
      </c>
      <c r="AB630" s="1" t="s">
        <v>5111</v>
      </c>
      <c r="AC630" s="1" t="s">
        <v>5112</v>
      </c>
      <c r="AD630" s="1" t="s">
        <v>5113</v>
      </c>
      <c r="AE630" s="1" t="s">
        <v>1838</v>
      </c>
      <c r="AF630" s="2" t="s">
        <v>5114</v>
      </c>
    </row>
    <row r="631" spans="1:32" ht="150" x14ac:dyDescent="0.25">
      <c r="A631" s="1">
        <f t="shared" si="9"/>
        <v>628</v>
      </c>
      <c r="B631" s="225"/>
      <c r="C631" s="2" t="s">
        <v>7507</v>
      </c>
      <c r="D631" s="12" t="s">
        <v>70</v>
      </c>
      <c r="E631" s="12" t="s">
        <v>5138</v>
      </c>
      <c r="F631" s="12">
        <v>5246020172</v>
      </c>
      <c r="G631" s="2" t="s">
        <v>11532</v>
      </c>
      <c r="H631" s="2" t="s">
        <v>11532</v>
      </c>
      <c r="I631" s="39" t="s">
        <v>5115</v>
      </c>
      <c r="J631" s="12" t="s">
        <v>8188</v>
      </c>
      <c r="K631" s="98" t="s">
        <v>32</v>
      </c>
      <c r="L631" s="12">
        <v>183</v>
      </c>
      <c r="M631" s="12" t="s">
        <v>60</v>
      </c>
      <c r="N631" s="1" t="s">
        <v>5116</v>
      </c>
      <c r="O631" s="12" t="s">
        <v>107</v>
      </c>
      <c r="P631" s="14" t="s">
        <v>5117</v>
      </c>
      <c r="Q631" s="15" t="s">
        <v>8274</v>
      </c>
      <c r="R631" s="1"/>
      <c r="S631" s="1"/>
      <c r="T631" s="2" t="s">
        <v>12334</v>
      </c>
      <c r="U631" s="1" t="s">
        <v>4952</v>
      </c>
      <c r="V631" s="12" t="s">
        <v>4944</v>
      </c>
      <c r="W631" s="12">
        <v>4</v>
      </c>
      <c r="X631" s="12" t="s">
        <v>9726</v>
      </c>
      <c r="Y631" s="12">
        <v>2845</v>
      </c>
      <c r="Z631" s="12" t="s">
        <v>9746</v>
      </c>
      <c r="AA631" s="1" t="s">
        <v>582</v>
      </c>
      <c r="AB631" s="1" t="s">
        <v>5118</v>
      </c>
      <c r="AC631" s="1" t="s">
        <v>5119</v>
      </c>
      <c r="AD631" s="1" t="s">
        <v>5120</v>
      </c>
      <c r="AE631" s="1" t="s">
        <v>652</v>
      </c>
      <c r="AF631" s="2" t="s">
        <v>5121</v>
      </c>
    </row>
    <row r="632" spans="1:32" ht="180" x14ac:dyDescent="0.25">
      <c r="A632" s="1">
        <f t="shared" si="9"/>
        <v>629</v>
      </c>
      <c r="B632" s="225"/>
      <c r="C632" s="2" t="s">
        <v>7514</v>
      </c>
      <c r="D632" s="12" t="s">
        <v>70</v>
      </c>
      <c r="E632" s="12" t="s">
        <v>11535</v>
      </c>
      <c r="F632" s="12">
        <v>5246017684</v>
      </c>
      <c r="G632" s="2" t="s">
        <v>11534</v>
      </c>
      <c r="H632" s="2" t="s">
        <v>11533</v>
      </c>
      <c r="I632" s="59" t="s">
        <v>5122</v>
      </c>
      <c r="J632" s="12" t="s">
        <v>10139</v>
      </c>
      <c r="K632" s="98" t="s">
        <v>32</v>
      </c>
      <c r="L632" s="12">
        <v>183</v>
      </c>
      <c r="M632" s="12" t="s">
        <v>5123</v>
      </c>
      <c r="N632" s="1" t="s">
        <v>5124</v>
      </c>
      <c r="O632" s="12" t="s">
        <v>107</v>
      </c>
      <c r="P632" s="14" t="s">
        <v>5125</v>
      </c>
      <c r="Q632" s="15" t="s">
        <v>8057</v>
      </c>
      <c r="R632" s="1"/>
      <c r="S632" s="1"/>
      <c r="T632" s="2" t="s">
        <v>12335</v>
      </c>
      <c r="U632" s="1" t="s">
        <v>4952</v>
      </c>
      <c r="V632" s="12" t="s">
        <v>4944</v>
      </c>
      <c r="W632" s="12">
        <v>3</v>
      </c>
      <c r="X632" s="12" t="s">
        <v>9471</v>
      </c>
      <c r="Y632" s="12">
        <v>2845</v>
      </c>
      <c r="Z632" s="12" t="s">
        <v>9757</v>
      </c>
      <c r="AA632" s="1" t="s">
        <v>540</v>
      </c>
      <c r="AB632" s="1" t="s">
        <v>5126</v>
      </c>
      <c r="AC632" s="1" t="s">
        <v>5127</v>
      </c>
      <c r="AD632" s="1" t="s">
        <v>5128</v>
      </c>
      <c r="AE632" s="1" t="s">
        <v>4985</v>
      </c>
      <c r="AF632" s="2" t="s">
        <v>5129</v>
      </c>
    </row>
    <row r="633" spans="1:32" ht="180" x14ac:dyDescent="0.25">
      <c r="A633" s="1">
        <f t="shared" si="9"/>
        <v>630</v>
      </c>
      <c r="B633" s="225"/>
      <c r="C633" s="1" t="s">
        <v>7521</v>
      </c>
      <c r="D633" s="12" t="s">
        <v>70</v>
      </c>
      <c r="E633" s="12" t="s">
        <v>5130</v>
      </c>
      <c r="F633" s="12">
        <v>5246018328</v>
      </c>
      <c r="G633" s="2" t="s">
        <v>11536</v>
      </c>
      <c r="H633" s="2" t="s">
        <v>11536</v>
      </c>
      <c r="I633" s="39" t="s">
        <v>5131</v>
      </c>
      <c r="J633" s="12" t="s">
        <v>8188</v>
      </c>
      <c r="K633" s="98" t="s">
        <v>32</v>
      </c>
      <c r="L633" s="12">
        <v>183</v>
      </c>
      <c r="M633" s="12" t="s">
        <v>60</v>
      </c>
      <c r="N633" s="1" t="s">
        <v>5132</v>
      </c>
      <c r="O633" s="12" t="s">
        <v>107</v>
      </c>
      <c r="P633" s="14" t="s">
        <v>5133</v>
      </c>
      <c r="Q633" s="15" t="s">
        <v>8058</v>
      </c>
      <c r="R633" s="1"/>
      <c r="S633" s="1"/>
      <c r="T633" s="2" t="s">
        <v>12336</v>
      </c>
      <c r="U633" s="1" t="s">
        <v>4952</v>
      </c>
      <c r="V633" s="12" t="s">
        <v>4944</v>
      </c>
      <c r="W633" s="12">
        <v>4</v>
      </c>
      <c r="X633" s="12" t="s">
        <v>9726</v>
      </c>
      <c r="Y633" s="12">
        <v>2845</v>
      </c>
      <c r="Z633" s="12" t="s">
        <v>9762</v>
      </c>
      <c r="AA633" s="1" t="s">
        <v>540</v>
      </c>
      <c r="AB633" s="1" t="s">
        <v>5134</v>
      </c>
      <c r="AC633" s="1" t="s">
        <v>5135</v>
      </c>
      <c r="AD633" s="1" t="s">
        <v>5136</v>
      </c>
      <c r="AE633" s="1" t="s">
        <v>652</v>
      </c>
      <c r="AF633" s="1" t="s">
        <v>5137</v>
      </c>
    </row>
    <row r="634" spans="1:32" ht="135" x14ac:dyDescent="0.25">
      <c r="A634" s="1">
        <f t="shared" ref="A634:A696" si="10">A633+1</f>
        <v>631</v>
      </c>
      <c r="B634" s="225"/>
      <c r="C634" s="2" t="s">
        <v>7522</v>
      </c>
      <c r="D634" s="12" t="s">
        <v>70</v>
      </c>
      <c r="E634" s="12" t="s">
        <v>11538</v>
      </c>
      <c r="F634" s="12">
        <v>5246017638</v>
      </c>
      <c r="G634" s="2" t="s">
        <v>11537</v>
      </c>
      <c r="H634" s="2" t="s">
        <v>11537</v>
      </c>
      <c r="I634" s="40" t="s">
        <v>5139</v>
      </c>
      <c r="J634" s="12" t="s">
        <v>10139</v>
      </c>
      <c r="K634" s="98" t="s">
        <v>32</v>
      </c>
      <c r="L634" s="12">
        <v>183</v>
      </c>
      <c r="M634" s="12" t="s">
        <v>357</v>
      </c>
      <c r="N634" s="1" t="s">
        <v>5140</v>
      </c>
      <c r="O634" s="12" t="s">
        <v>107</v>
      </c>
      <c r="P634" s="14" t="s">
        <v>5141</v>
      </c>
      <c r="Q634" s="15" t="s">
        <v>8275</v>
      </c>
      <c r="R634" s="1"/>
      <c r="S634" s="1"/>
      <c r="T634" s="2" t="s">
        <v>12337</v>
      </c>
      <c r="U634" s="1" t="s">
        <v>4952</v>
      </c>
      <c r="V634" s="12" t="s">
        <v>5032</v>
      </c>
      <c r="W634" s="12">
        <v>1</v>
      </c>
      <c r="X634" s="12" t="s">
        <v>7448</v>
      </c>
      <c r="Y634" s="12">
        <v>2845</v>
      </c>
      <c r="Z634" s="12">
        <v>30</v>
      </c>
      <c r="AA634" s="1" t="s">
        <v>582</v>
      </c>
      <c r="AB634" s="1" t="s">
        <v>5142</v>
      </c>
      <c r="AC634" s="1" t="s">
        <v>5143</v>
      </c>
      <c r="AD634" s="1" t="s">
        <v>5144</v>
      </c>
      <c r="AE634" s="1" t="s">
        <v>5145</v>
      </c>
      <c r="AF634" s="2" t="s">
        <v>766</v>
      </c>
    </row>
    <row r="635" spans="1:32" ht="180" x14ac:dyDescent="0.25">
      <c r="A635" s="1">
        <f t="shared" si="10"/>
        <v>632</v>
      </c>
      <c r="B635" s="225"/>
      <c r="C635" s="2" t="s">
        <v>7515</v>
      </c>
      <c r="D635" s="12" t="s">
        <v>70</v>
      </c>
      <c r="E635" s="12" t="s">
        <v>5146</v>
      </c>
      <c r="F635" s="12">
        <v>5246019868</v>
      </c>
      <c r="G635" s="2" t="s">
        <v>11540</v>
      </c>
      <c r="H635" s="2" t="s">
        <v>11539</v>
      </c>
      <c r="I635" s="40" t="s">
        <v>5147</v>
      </c>
      <c r="J635" s="12" t="s">
        <v>8188</v>
      </c>
      <c r="K635" s="98" t="s">
        <v>32</v>
      </c>
      <c r="L635" s="12">
        <v>183</v>
      </c>
      <c r="M635" s="12" t="s">
        <v>1437</v>
      </c>
      <c r="N635" s="1" t="s">
        <v>5148</v>
      </c>
      <c r="O635" s="12" t="s">
        <v>107</v>
      </c>
      <c r="P635" s="14" t="s">
        <v>5149</v>
      </c>
      <c r="Q635" s="15" t="s">
        <v>8276</v>
      </c>
      <c r="R635" s="1"/>
      <c r="S635" s="1"/>
      <c r="T635" s="2" t="s">
        <v>12338</v>
      </c>
      <c r="U635" s="1" t="s">
        <v>4952</v>
      </c>
      <c r="V635" s="12" t="s">
        <v>4944</v>
      </c>
      <c r="W635" s="12">
        <v>3</v>
      </c>
      <c r="X635" s="12" t="s">
        <v>9471</v>
      </c>
      <c r="Y635" s="12">
        <v>2845</v>
      </c>
      <c r="Z635" s="12" t="s">
        <v>9758</v>
      </c>
      <c r="AA635" s="1" t="s">
        <v>540</v>
      </c>
      <c r="AB635" s="1" t="s">
        <v>5150</v>
      </c>
      <c r="AC635" s="1" t="s">
        <v>5151</v>
      </c>
      <c r="AD635" s="1" t="s">
        <v>5152</v>
      </c>
      <c r="AE635" s="1" t="s">
        <v>5153</v>
      </c>
      <c r="AF635" s="121" t="s">
        <v>1831</v>
      </c>
    </row>
    <row r="636" spans="1:32" ht="135" x14ac:dyDescent="0.25">
      <c r="A636" s="1">
        <f t="shared" si="10"/>
        <v>633</v>
      </c>
      <c r="B636" s="225"/>
      <c r="C636" s="2" t="s">
        <v>9763</v>
      </c>
      <c r="D636" s="12" t="s">
        <v>70</v>
      </c>
      <c r="E636" s="12" t="s">
        <v>10042</v>
      </c>
      <c r="F636" s="12">
        <v>5246019730</v>
      </c>
      <c r="G636" s="1" t="s">
        <v>11542</v>
      </c>
      <c r="H636" s="1" t="s">
        <v>11541</v>
      </c>
      <c r="I636" s="13" t="s">
        <v>13174</v>
      </c>
      <c r="J636" s="12" t="s">
        <v>10139</v>
      </c>
      <c r="K636" s="98" t="s">
        <v>32</v>
      </c>
      <c r="L636" s="12"/>
      <c r="M636" s="12" t="s">
        <v>60</v>
      </c>
      <c r="N636" s="1" t="s">
        <v>10043</v>
      </c>
      <c r="O636" s="12"/>
      <c r="P636" s="14"/>
      <c r="Q636" s="15"/>
      <c r="R636" s="1"/>
      <c r="S636" s="1"/>
      <c r="T636" s="2" t="s">
        <v>12339</v>
      </c>
      <c r="U636" s="1" t="s">
        <v>107</v>
      </c>
      <c r="V636" s="12" t="s">
        <v>4944</v>
      </c>
      <c r="W636" s="12">
        <v>3</v>
      </c>
      <c r="X636" s="12" t="s">
        <v>9471</v>
      </c>
      <c r="Y636" s="12"/>
      <c r="Z636" s="12" t="s">
        <v>9764</v>
      </c>
      <c r="AA636" s="1" t="s">
        <v>540</v>
      </c>
      <c r="AB636" s="1" t="s">
        <v>10044</v>
      </c>
      <c r="AC636" s="1" t="s">
        <v>10045</v>
      </c>
      <c r="AD636" s="1" t="s">
        <v>10046</v>
      </c>
      <c r="AE636" s="1" t="s">
        <v>10047</v>
      </c>
      <c r="AF636" s="121" t="s">
        <v>10048</v>
      </c>
    </row>
    <row r="637" spans="1:32" ht="120" x14ac:dyDescent="0.25">
      <c r="A637" s="1">
        <f t="shared" si="10"/>
        <v>634</v>
      </c>
      <c r="B637" s="225"/>
      <c r="C637" s="2" t="s">
        <v>10328</v>
      </c>
      <c r="D637" s="12" t="s">
        <v>70</v>
      </c>
      <c r="E637" s="12" t="s">
        <v>5154</v>
      </c>
      <c r="F637" s="21">
        <v>5246002078</v>
      </c>
      <c r="G637" s="2" t="s">
        <v>11543</v>
      </c>
      <c r="H637" s="2" t="s">
        <v>11543</v>
      </c>
      <c r="I637" s="40" t="s">
        <v>5155</v>
      </c>
      <c r="J637" s="12" t="s">
        <v>10139</v>
      </c>
      <c r="K637" s="98" t="s">
        <v>32</v>
      </c>
      <c r="L637" s="12">
        <v>183</v>
      </c>
      <c r="M637" s="12" t="s">
        <v>72</v>
      </c>
      <c r="N637" s="1" t="s">
        <v>5156</v>
      </c>
      <c r="O637" s="12" t="s">
        <v>107</v>
      </c>
      <c r="P637" s="14" t="s">
        <v>1333</v>
      </c>
      <c r="Q637" s="15" t="s">
        <v>8277</v>
      </c>
      <c r="R637" s="1"/>
      <c r="S637" s="1" t="s">
        <v>12341</v>
      </c>
      <c r="T637" s="2" t="s">
        <v>12340</v>
      </c>
      <c r="U637" s="1" t="s">
        <v>4952</v>
      </c>
      <c r="V637" s="12" t="s">
        <v>5032</v>
      </c>
      <c r="W637" s="12">
        <v>2</v>
      </c>
      <c r="X637" s="12" t="s">
        <v>9765</v>
      </c>
      <c r="Y637" s="12">
        <v>2845</v>
      </c>
      <c r="Z637" s="12" t="s">
        <v>9766</v>
      </c>
      <c r="AA637" s="1" t="s">
        <v>909</v>
      </c>
      <c r="AB637" s="1" t="s">
        <v>4945</v>
      </c>
      <c r="AC637" s="1" t="s">
        <v>5157</v>
      </c>
      <c r="AD637" s="1" t="s">
        <v>5158</v>
      </c>
      <c r="AE637" s="1" t="s">
        <v>899</v>
      </c>
      <c r="AF637" s="1" t="s">
        <v>10223</v>
      </c>
    </row>
    <row r="638" spans="1:32" ht="120" x14ac:dyDescent="0.25">
      <c r="A638" s="1">
        <f t="shared" si="10"/>
        <v>635</v>
      </c>
      <c r="B638" s="225"/>
      <c r="C638" s="2" t="s">
        <v>9771</v>
      </c>
      <c r="D638" s="12" t="s">
        <v>70</v>
      </c>
      <c r="E638" s="12" t="s">
        <v>10049</v>
      </c>
      <c r="F638" s="21">
        <v>5246002663</v>
      </c>
      <c r="G638" s="1" t="s">
        <v>11545</v>
      </c>
      <c r="H638" s="1" t="s">
        <v>11544</v>
      </c>
      <c r="I638" s="13" t="s">
        <v>13175</v>
      </c>
      <c r="J638" s="12" t="s">
        <v>8188</v>
      </c>
      <c r="K638" s="98" t="s">
        <v>32</v>
      </c>
      <c r="L638" s="12"/>
      <c r="M638" s="12" t="s">
        <v>2329</v>
      </c>
      <c r="N638" s="1" t="s">
        <v>10050</v>
      </c>
      <c r="O638" s="12"/>
      <c r="P638" s="14"/>
      <c r="Q638" s="15"/>
      <c r="R638" s="1"/>
      <c r="S638" s="1"/>
      <c r="T638" s="2" t="s">
        <v>12342</v>
      </c>
      <c r="U638" s="1"/>
      <c r="V638" s="12" t="s">
        <v>5032</v>
      </c>
      <c r="W638" s="12">
        <v>1</v>
      </c>
      <c r="X638" s="12" t="s">
        <v>9508</v>
      </c>
      <c r="Y638" s="12"/>
      <c r="Z638" s="12">
        <v>15</v>
      </c>
      <c r="AA638" s="1" t="s">
        <v>582</v>
      </c>
      <c r="AB638" s="1" t="s">
        <v>10051</v>
      </c>
      <c r="AC638" s="1" t="s">
        <v>10052</v>
      </c>
      <c r="AD638" s="1" t="s">
        <v>10053</v>
      </c>
      <c r="AE638" s="1" t="s">
        <v>5172</v>
      </c>
      <c r="AF638" s="1" t="s">
        <v>4926</v>
      </c>
    </row>
    <row r="639" spans="1:32" ht="150" x14ac:dyDescent="0.25">
      <c r="A639" s="1">
        <f t="shared" si="10"/>
        <v>636</v>
      </c>
      <c r="B639" s="225"/>
      <c r="C639" s="1" t="s">
        <v>7523</v>
      </c>
      <c r="D639" s="12" t="s">
        <v>70</v>
      </c>
      <c r="E639" s="12" t="s">
        <v>5160</v>
      </c>
      <c r="F639" s="12">
        <v>5246003057</v>
      </c>
      <c r="G639" s="2" t="s">
        <v>11547</v>
      </c>
      <c r="H639" s="2" t="s">
        <v>11546</v>
      </c>
      <c r="I639" s="59" t="s">
        <v>5161</v>
      </c>
      <c r="J639" s="12" t="s">
        <v>10139</v>
      </c>
      <c r="K639" s="98" t="s">
        <v>32</v>
      </c>
      <c r="L639" s="12">
        <v>183</v>
      </c>
      <c r="M639" s="12" t="s">
        <v>647</v>
      </c>
      <c r="N639" s="1" t="s">
        <v>5162</v>
      </c>
      <c r="O639" s="12" t="s">
        <v>107</v>
      </c>
      <c r="P639" s="19" t="s">
        <v>589</v>
      </c>
      <c r="Q639" s="15" t="s">
        <v>8278</v>
      </c>
      <c r="R639" s="1"/>
      <c r="S639" s="1"/>
      <c r="T639" s="2" t="s">
        <v>12343</v>
      </c>
      <c r="U639" s="1" t="s">
        <v>4952</v>
      </c>
      <c r="V639" s="12" t="s">
        <v>5032</v>
      </c>
      <c r="W639" s="12">
        <v>3</v>
      </c>
      <c r="X639" s="12" t="s">
        <v>9471</v>
      </c>
      <c r="Y639" s="12">
        <v>2845</v>
      </c>
      <c r="Z639" s="12" t="s">
        <v>9757</v>
      </c>
      <c r="AA639" s="1" t="s">
        <v>582</v>
      </c>
      <c r="AB639" s="1" t="s">
        <v>5118</v>
      </c>
      <c r="AC639" s="1" t="s">
        <v>5119</v>
      </c>
      <c r="AD639" s="1" t="s">
        <v>5163</v>
      </c>
      <c r="AE639" s="1" t="s">
        <v>5164</v>
      </c>
      <c r="AF639" s="1" t="s">
        <v>5165</v>
      </c>
    </row>
    <row r="640" spans="1:32" ht="117.75" x14ac:dyDescent="0.25">
      <c r="A640" s="1">
        <f t="shared" si="10"/>
        <v>637</v>
      </c>
      <c r="B640" s="225"/>
      <c r="C640" s="1" t="s">
        <v>9767</v>
      </c>
      <c r="D640" s="12" t="s">
        <v>70</v>
      </c>
      <c r="E640" s="12" t="s">
        <v>10054</v>
      </c>
      <c r="F640" s="12">
        <v>5246017349</v>
      </c>
      <c r="G640" s="1" t="s">
        <v>11549</v>
      </c>
      <c r="H640" s="1" t="s">
        <v>11548</v>
      </c>
      <c r="I640" s="18" t="s">
        <v>13176</v>
      </c>
      <c r="J640" s="12" t="s">
        <v>10139</v>
      </c>
      <c r="K640" s="98" t="s">
        <v>32</v>
      </c>
      <c r="L640" s="12"/>
      <c r="M640" s="12" t="s">
        <v>536</v>
      </c>
      <c r="N640" s="1" t="s">
        <v>10055</v>
      </c>
      <c r="O640" s="12"/>
      <c r="P640" s="19"/>
      <c r="Q640" s="15"/>
      <c r="R640" s="1"/>
      <c r="S640" s="1"/>
      <c r="T640" s="2" t="s">
        <v>12344</v>
      </c>
      <c r="U640" s="1" t="s">
        <v>107</v>
      </c>
      <c r="V640" s="12" t="s">
        <v>5032</v>
      </c>
      <c r="W640" s="12">
        <v>1</v>
      </c>
      <c r="X640" s="12" t="s">
        <v>9570</v>
      </c>
      <c r="Y640" s="12"/>
      <c r="Z640" s="12">
        <v>30</v>
      </c>
      <c r="AA640" s="1" t="s">
        <v>540</v>
      </c>
      <c r="AB640" s="1" t="s">
        <v>5134</v>
      </c>
      <c r="AC640" s="1" t="s">
        <v>5135</v>
      </c>
      <c r="AD640" s="1" t="s">
        <v>10056</v>
      </c>
      <c r="AE640" s="1" t="s">
        <v>10057</v>
      </c>
      <c r="AF640" s="1" t="s">
        <v>1017</v>
      </c>
    </row>
    <row r="641" spans="1:32" ht="135" x14ac:dyDescent="0.25">
      <c r="A641" s="1">
        <f t="shared" si="10"/>
        <v>638</v>
      </c>
      <c r="B641" s="225"/>
      <c r="C641" s="2" t="s">
        <v>7524</v>
      </c>
      <c r="D641" s="12" t="s">
        <v>70</v>
      </c>
      <c r="E641" s="12" t="s">
        <v>5166</v>
      </c>
      <c r="F641" s="12">
        <v>5246019900</v>
      </c>
      <c r="G641" s="2" t="s">
        <v>11551</v>
      </c>
      <c r="H641" s="2" t="s">
        <v>11550</v>
      </c>
      <c r="I641" s="39" t="s">
        <v>5167</v>
      </c>
      <c r="J641" s="12" t="s">
        <v>8188</v>
      </c>
      <c r="K641" s="98" t="s">
        <v>32</v>
      </c>
      <c r="L641" s="12">
        <v>183</v>
      </c>
      <c r="M641" s="12" t="s">
        <v>1148</v>
      </c>
      <c r="N641" s="1" t="s">
        <v>5168</v>
      </c>
      <c r="O641" s="12" t="s">
        <v>107</v>
      </c>
      <c r="P641" s="19" t="s">
        <v>1446</v>
      </c>
      <c r="Q641" s="15" t="s">
        <v>8279</v>
      </c>
      <c r="R641" s="1"/>
      <c r="S641" s="1"/>
      <c r="T641" s="2" t="s">
        <v>12345</v>
      </c>
      <c r="U641" s="1" t="s">
        <v>107</v>
      </c>
      <c r="V641" s="12" t="s">
        <v>4944</v>
      </c>
      <c r="W641" s="12">
        <v>3</v>
      </c>
      <c r="X641" s="12" t="s">
        <v>9768</v>
      </c>
      <c r="Y641" s="12">
        <v>2845</v>
      </c>
      <c r="Z641" s="12" t="s">
        <v>9769</v>
      </c>
      <c r="AA641" s="1" t="s">
        <v>540</v>
      </c>
      <c r="AB641" s="1" t="s">
        <v>5169</v>
      </c>
      <c r="AC641" s="1" t="s">
        <v>5112</v>
      </c>
      <c r="AD641" s="1" t="s">
        <v>5170</v>
      </c>
      <c r="AE641" s="1" t="s">
        <v>5171</v>
      </c>
      <c r="AF641" s="2" t="s">
        <v>3659</v>
      </c>
    </row>
    <row r="642" spans="1:32" ht="120" x14ac:dyDescent="0.25">
      <c r="A642" s="1">
        <f t="shared" si="10"/>
        <v>639</v>
      </c>
      <c r="B642" s="225"/>
      <c r="C642" s="1" t="s">
        <v>11553</v>
      </c>
      <c r="D642" s="12" t="s">
        <v>70</v>
      </c>
      <c r="E642" s="12" t="s">
        <v>5173</v>
      </c>
      <c r="F642" s="21">
        <v>5246013094</v>
      </c>
      <c r="G642" s="2" t="s">
        <v>11552</v>
      </c>
      <c r="H642" s="2" t="s">
        <v>11552</v>
      </c>
      <c r="I642" s="39" t="s">
        <v>5174</v>
      </c>
      <c r="J642" s="12" t="s">
        <v>8188</v>
      </c>
      <c r="K642" s="98" t="s">
        <v>32</v>
      </c>
      <c r="L642" s="12">
        <v>183</v>
      </c>
      <c r="M642" s="12" t="s">
        <v>3915</v>
      </c>
      <c r="N642" s="1" t="s">
        <v>5175</v>
      </c>
      <c r="O642" s="12" t="s">
        <v>107</v>
      </c>
      <c r="P642" s="14"/>
      <c r="Q642" s="15" t="s">
        <v>8280</v>
      </c>
      <c r="R642" s="1"/>
      <c r="S642" s="1" t="s">
        <v>12347</v>
      </c>
      <c r="T642" s="2" t="s">
        <v>12346</v>
      </c>
      <c r="U642" s="1" t="s">
        <v>4952</v>
      </c>
      <c r="V642" s="12" t="s">
        <v>4944</v>
      </c>
      <c r="W642" s="12">
        <v>1</v>
      </c>
      <c r="X642" s="12" t="s">
        <v>9570</v>
      </c>
      <c r="Y642" s="12">
        <v>2845</v>
      </c>
      <c r="Z642" s="12">
        <v>35</v>
      </c>
      <c r="AA642" s="1" t="s">
        <v>540</v>
      </c>
      <c r="AB642" s="1" t="s">
        <v>5176</v>
      </c>
      <c r="AC642" s="1" t="s">
        <v>5177</v>
      </c>
      <c r="AD642" s="1" t="s">
        <v>5178</v>
      </c>
      <c r="AE642" s="1" t="s">
        <v>2870</v>
      </c>
      <c r="AF642" s="1" t="s">
        <v>5179</v>
      </c>
    </row>
    <row r="643" spans="1:32" ht="120" x14ac:dyDescent="0.25">
      <c r="A643" s="1">
        <f t="shared" si="10"/>
        <v>640</v>
      </c>
      <c r="B643" s="225"/>
      <c r="C643" s="1" t="s">
        <v>11556</v>
      </c>
      <c r="D643" s="12" t="s">
        <v>70</v>
      </c>
      <c r="E643" s="12" t="s">
        <v>11557</v>
      </c>
      <c r="F643" s="21">
        <v>5246005424</v>
      </c>
      <c r="G643" s="2" t="s">
        <v>11555</v>
      </c>
      <c r="H643" s="2" t="s">
        <v>11554</v>
      </c>
      <c r="I643" s="40" t="s">
        <v>5180</v>
      </c>
      <c r="J643" s="12" t="s">
        <v>8188</v>
      </c>
      <c r="K643" s="98" t="s">
        <v>32</v>
      </c>
      <c r="L643" s="12">
        <v>183</v>
      </c>
      <c r="M643" s="12" t="s">
        <v>303</v>
      </c>
      <c r="N643" s="1" t="s">
        <v>5181</v>
      </c>
      <c r="O643" s="12" t="s">
        <v>107</v>
      </c>
      <c r="P643" s="19" t="s">
        <v>3995</v>
      </c>
      <c r="Q643" s="102" t="s">
        <v>8743</v>
      </c>
      <c r="R643" s="1"/>
      <c r="S643" s="1"/>
      <c r="T643" s="2" t="s">
        <v>12348</v>
      </c>
      <c r="U643" s="1" t="s">
        <v>107</v>
      </c>
      <c r="V643" s="12" t="s">
        <v>4944</v>
      </c>
      <c r="W643" s="12">
        <v>1</v>
      </c>
      <c r="X643" s="12" t="s">
        <v>7448</v>
      </c>
      <c r="Y643" s="12">
        <v>2845</v>
      </c>
      <c r="Z643" s="12">
        <v>40</v>
      </c>
      <c r="AA643" s="1" t="s">
        <v>909</v>
      </c>
      <c r="AB643" s="1" t="s">
        <v>4945</v>
      </c>
      <c r="AC643" s="1" t="s">
        <v>5157</v>
      </c>
      <c r="AD643" s="1" t="s">
        <v>5182</v>
      </c>
      <c r="AE643" s="1" t="s">
        <v>5172</v>
      </c>
      <c r="AF643" s="1" t="s">
        <v>5183</v>
      </c>
    </row>
    <row r="644" spans="1:32" ht="180" x14ac:dyDescent="0.25">
      <c r="A644" s="1">
        <f t="shared" si="10"/>
        <v>641</v>
      </c>
      <c r="B644" s="225"/>
      <c r="C644" s="1" t="s">
        <v>10329</v>
      </c>
      <c r="D644" s="12" t="s">
        <v>223</v>
      </c>
      <c r="E644" s="12" t="s">
        <v>5184</v>
      </c>
      <c r="F644" s="21">
        <v>5246002230</v>
      </c>
      <c r="G644" s="2" t="s">
        <v>11558</v>
      </c>
      <c r="H644" s="2" t="s">
        <v>11558</v>
      </c>
      <c r="I644" s="122" t="s">
        <v>5185</v>
      </c>
      <c r="J644" s="12" t="s">
        <v>10139</v>
      </c>
      <c r="K644" s="98" t="s">
        <v>32</v>
      </c>
      <c r="L644" s="123">
        <v>201</v>
      </c>
      <c r="M644" s="21" t="s">
        <v>536</v>
      </c>
      <c r="N644" s="1" t="s">
        <v>5186</v>
      </c>
      <c r="O644" s="12" t="s">
        <v>107</v>
      </c>
      <c r="P644" s="19" t="s">
        <v>4889</v>
      </c>
      <c r="Q644" s="102" t="s">
        <v>8744</v>
      </c>
      <c r="R644" s="124" t="s">
        <v>9311</v>
      </c>
      <c r="S644" s="124" t="s">
        <v>12349</v>
      </c>
      <c r="T644" s="2" t="s">
        <v>5187</v>
      </c>
      <c r="U644" s="1" t="s">
        <v>4952</v>
      </c>
      <c r="V644" s="12" t="s">
        <v>454</v>
      </c>
      <c r="W644" s="12">
        <v>3</v>
      </c>
      <c r="X644" s="12" t="s">
        <v>9772</v>
      </c>
      <c r="Y644" s="123">
        <v>4222.05</v>
      </c>
      <c r="Z644" s="12" t="s">
        <v>5188</v>
      </c>
      <c r="AA644" s="1" t="s">
        <v>909</v>
      </c>
      <c r="AB644" s="1" t="s">
        <v>4945</v>
      </c>
      <c r="AC644" s="1" t="s">
        <v>5157</v>
      </c>
      <c r="AD644" s="1" t="s">
        <v>5189</v>
      </c>
      <c r="AE644" s="1" t="s">
        <v>5190</v>
      </c>
      <c r="AF644" s="1" t="s">
        <v>5191</v>
      </c>
    </row>
    <row r="645" spans="1:32" ht="135" x14ac:dyDescent="0.25">
      <c r="A645" s="1">
        <f t="shared" si="10"/>
        <v>642</v>
      </c>
      <c r="B645" s="225" t="s">
        <v>7428</v>
      </c>
      <c r="C645" s="1" t="s">
        <v>7798</v>
      </c>
      <c r="D645" s="12" t="s">
        <v>30</v>
      </c>
      <c r="E645" s="12" t="s">
        <v>5192</v>
      </c>
      <c r="F645" s="12">
        <v>5249055399</v>
      </c>
      <c r="G645" s="2" t="s">
        <v>11559</v>
      </c>
      <c r="H645" s="2" t="s">
        <v>11559</v>
      </c>
      <c r="I645" s="39" t="s">
        <v>5193</v>
      </c>
      <c r="J645" s="12" t="s">
        <v>10139</v>
      </c>
      <c r="K645" s="98" t="s">
        <v>32</v>
      </c>
      <c r="L645" s="12">
        <v>36</v>
      </c>
      <c r="M645" s="12" t="s">
        <v>513</v>
      </c>
      <c r="N645" s="1" t="s">
        <v>5194</v>
      </c>
      <c r="O645" s="12" t="s">
        <v>107</v>
      </c>
      <c r="P645" s="12" t="s">
        <v>5195</v>
      </c>
      <c r="Q645" s="102" t="s">
        <v>8745</v>
      </c>
      <c r="R645" s="2"/>
      <c r="S645" s="2"/>
      <c r="T645" s="2" t="s">
        <v>5196</v>
      </c>
      <c r="U645" s="1" t="s">
        <v>107</v>
      </c>
      <c r="V645" s="12" t="s">
        <v>5197</v>
      </c>
      <c r="W645" s="12">
        <v>2</v>
      </c>
      <c r="X645" s="12" t="s">
        <v>7536</v>
      </c>
      <c r="Y645" s="12"/>
      <c r="Z645" s="12" t="s">
        <v>9432</v>
      </c>
      <c r="AA645" s="1" t="s">
        <v>909</v>
      </c>
      <c r="AB645" s="1" t="s">
        <v>5198</v>
      </c>
      <c r="AC645" s="1" t="s">
        <v>5199</v>
      </c>
      <c r="AD645" s="1" t="s">
        <v>5200</v>
      </c>
      <c r="AE645" s="1" t="s">
        <v>989</v>
      </c>
      <c r="AF645" s="1" t="s">
        <v>804</v>
      </c>
    </row>
    <row r="646" spans="1:32" ht="135" x14ac:dyDescent="0.25">
      <c r="A646" s="1">
        <f t="shared" si="10"/>
        <v>643</v>
      </c>
      <c r="B646" s="225"/>
      <c r="C646" s="1" t="s">
        <v>7799</v>
      </c>
      <c r="D646" s="12" t="s">
        <v>30</v>
      </c>
      <c r="E646" s="12" t="s">
        <v>5201</v>
      </c>
      <c r="F646" s="12">
        <v>5249054003</v>
      </c>
      <c r="G646" s="2" t="s">
        <v>11560</v>
      </c>
      <c r="H646" s="2" t="s">
        <v>11560</v>
      </c>
      <c r="I646" s="39" t="s">
        <v>5202</v>
      </c>
      <c r="J646" s="12" t="s">
        <v>10139</v>
      </c>
      <c r="K646" s="98" t="s">
        <v>32</v>
      </c>
      <c r="L646" s="12">
        <v>36</v>
      </c>
      <c r="M646" s="12" t="s">
        <v>513</v>
      </c>
      <c r="N646" s="1" t="s">
        <v>5203</v>
      </c>
      <c r="O646" s="12" t="s">
        <v>107</v>
      </c>
      <c r="P646" s="12" t="s">
        <v>5204</v>
      </c>
      <c r="Q646" s="102" t="s">
        <v>8746</v>
      </c>
      <c r="R646" s="2" t="s">
        <v>9312</v>
      </c>
      <c r="S646" s="2"/>
      <c r="T646" s="2" t="s">
        <v>12350</v>
      </c>
      <c r="U646" s="1" t="s">
        <v>107</v>
      </c>
      <c r="V646" s="12" t="s">
        <v>5197</v>
      </c>
      <c r="W646" s="12">
        <v>3</v>
      </c>
      <c r="X646" s="12" t="s">
        <v>9471</v>
      </c>
      <c r="Y646" s="12"/>
      <c r="Z646" s="12" t="s">
        <v>9774</v>
      </c>
      <c r="AA646" s="1" t="s">
        <v>909</v>
      </c>
      <c r="AB646" s="1" t="s">
        <v>5198</v>
      </c>
      <c r="AC646" s="1" t="s">
        <v>5199</v>
      </c>
      <c r="AD646" s="1" t="s">
        <v>5205</v>
      </c>
      <c r="AE646" s="1" t="s">
        <v>5206</v>
      </c>
      <c r="AF646" s="1" t="s">
        <v>5207</v>
      </c>
    </row>
    <row r="647" spans="1:32" ht="135" x14ac:dyDescent="0.25">
      <c r="A647" s="1">
        <f t="shared" si="10"/>
        <v>644</v>
      </c>
      <c r="B647" s="225"/>
      <c r="C647" s="1" t="s">
        <v>7800</v>
      </c>
      <c r="D647" s="12" t="s">
        <v>30</v>
      </c>
      <c r="E647" s="12" t="s">
        <v>5208</v>
      </c>
      <c r="F647" s="12">
        <v>5249055487</v>
      </c>
      <c r="G647" s="2" t="s">
        <v>11561</v>
      </c>
      <c r="H647" s="2" t="s">
        <v>11561</v>
      </c>
      <c r="I647" s="39" t="s">
        <v>5209</v>
      </c>
      <c r="J647" s="12" t="s">
        <v>10139</v>
      </c>
      <c r="K647" s="98" t="s">
        <v>32</v>
      </c>
      <c r="L647" s="12">
        <v>36</v>
      </c>
      <c r="M647" s="12" t="s">
        <v>513</v>
      </c>
      <c r="N647" s="1" t="s">
        <v>5210</v>
      </c>
      <c r="O647" s="12" t="s">
        <v>107</v>
      </c>
      <c r="P647" s="12" t="s">
        <v>5211</v>
      </c>
      <c r="Q647" s="33" t="s">
        <v>8451</v>
      </c>
      <c r="R647" s="2"/>
      <c r="S647" s="1"/>
      <c r="T647" s="2" t="s">
        <v>5212</v>
      </c>
      <c r="U647" s="1" t="s">
        <v>107</v>
      </c>
      <c r="V647" s="12" t="s">
        <v>5197</v>
      </c>
      <c r="W647" s="12">
        <v>2</v>
      </c>
      <c r="X647" s="12" t="s">
        <v>9011</v>
      </c>
      <c r="Y647" s="12"/>
      <c r="Z647" s="12" t="s">
        <v>9524</v>
      </c>
      <c r="AA647" s="1" t="s">
        <v>909</v>
      </c>
      <c r="AB647" s="1" t="s">
        <v>5198</v>
      </c>
      <c r="AC647" s="1" t="s">
        <v>5199</v>
      </c>
      <c r="AD647" s="1" t="s">
        <v>5213</v>
      </c>
      <c r="AE647" s="1" t="s">
        <v>5214</v>
      </c>
      <c r="AF647" s="1" t="s">
        <v>5215</v>
      </c>
    </row>
    <row r="648" spans="1:32" ht="120" x14ac:dyDescent="0.25">
      <c r="A648" s="1">
        <f t="shared" si="10"/>
        <v>645</v>
      </c>
      <c r="B648" s="225"/>
      <c r="C648" s="1" t="s">
        <v>10330</v>
      </c>
      <c r="D648" s="12" t="s">
        <v>30</v>
      </c>
      <c r="E648" s="12" t="s">
        <v>5216</v>
      </c>
      <c r="F648" s="12">
        <v>5249054204</v>
      </c>
      <c r="G648" s="2" t="s">
        <v>11562</v>
      </c>
      <c r="H648" s="2" t="s">
        <v>11562</v>
      </c>
      <c r="I648" s="39" t="s">
        <v>5217</v>
      </c>
      <c r="J648" s="12" t="s">
        <v>10139</v>
      </c>
      <c r="K648" s="98" t="s">
        <v>32</v>
      </c>
      <c r="L648" s="12">
        <v>36</v>
      </c>
      <c r="M648" s="12" t="s">
        <v>513</v>
      </c>
      <c r="N648" s="1" t="s">
        <v>5218</v>
      </c>
      <c r="O648" s="12" t="s">
        <v>107</v>
      </c>
      <c r="P648" s="12" t="s">
        <v>5219</v>
      </c>
      <c r="Q648" s="1" t="s">
        <v>8452</v>
      </c>
      <c r="R648" s="2"/>
      <c r="S648" s="2"/>
      <c r="T648" s="2" t="s">
        <v>5220</v>
      </c>
      <c r="U648" s="1" t="s">
        <v>107</v>
      </c>
      <c r="V648" s="12" t="s">
        <v>5197</v>
      </c>
      <c r="W648" s="12">
        <v>3</v>
      </c>
      <c r="X648" s="12" t="s">
        <v>9471</v>
      </c>
      <c r="Y648" s="12"/>
      <c r="Z648" s="12" t="s">
        <v>9774</v>
      </c>
      <c r="AA648" s="1" t="s">
        <v>909</v>
      </c>
      <c r="AB648" s="1" t="s">
        <v>5198</v>
      </c>
      <c r="AC648" s="1" t="s">
        <v>5199</v>
      </c>
      <c r="AD648" s="1" t="s">
        <v>5221</v>
      </c>
      <c r="AE648" s="1" t="s">
        <v>2131</v>
      </c>
      <c r="AF648" s="1" t="s">
        <v>4030</v>
      </c>
    </row>
    <row r="649" spans="1:32" ht="120" x14ac:dyDescent="0.25">
      <c r="A649" s="1">
        <f t="shared" si="10"/>
        <v>646</v>
      </c>
      <c r="B649" s="225"/>
      <c r="C649" s="1" t="s">
        <v>10331</v>
      </c>
      <c r="D649" s="12" t="s">
        <v>30</v>
      </c>
      <c r="E649" s="12" t="s">
        <v>5222</v>
      </c>
      <c r="F649" s="12">
        <v>5249054155</v>
      </c>
      <c r="G649" s="2" t="s">
        <v>11563</v>
      </c>
      <c r="H649" s="2" t="s">
        <v>11563</v>
      </c>
      <c r="I649" s="39" t="s">
        <v>5223</v>
      </c>
      <c r="J649" s="12" t="s">
        <v>10139</v>
      </c>
      <c r="K649" s="98" t="s">
        <v>32</v>
      </c>
      <c r="L649" s="12">
        <v>36</v>
      </c>
      <c r="M649" s="12" t="s">
        <v>5224</v>
      </c>
      <c r="N649" s="1" t="s">
        <v>5225</v>
      </c>
      <c r="O649" s="12" t="s">
        <v>107</v>
      </c>
      <c r="P649" s="12" t="s">
        <v>5226</v>
      </c>
      <c r="Q649" s="15" t="s">
        <v>494</v>
      </c>
      <c r="R649" s="2" t="s">
        <v>9312</v>
      </c>
      <c r="S649" s="2"/>
      <c r="T649" s="2" t="s">
        <v>5227</v>
      </c>
      <c r="U649" s="1" t="s">
        <v>107</v>
      </c>
      <c r="V649" s="12" t="s">
        <v>5197</v>
      </c>
      <c r="W649" s="12">
        <v>2</v>
      </c>
      <c r="X649" s="12" t="s">
        <v>7536</v>
      </c>
      <c r="Y649" s="12"/>
      <c r="Z649" s="12" t="s">
        <v>9775</v>
      </c>
      <c r="AA649" s="1" t="s">
        <v>909</v>
      </c>
      <c r="AB649" s="1" t="s">
        <v>5198</v>
      </c>
      <c r="AC649" s="1" t="s">
        <v>5199</v>
      </c>
      <c r="AD649" s="1" t="s">
        <v>5228</v>
      </c>
      <c r="AE649" s="1" t="s">
        <v>5229</v>
      </c>
      <c r="AF649" s="1" t="s">
        <v>5230</v>
      </c>
    </row>
    <row r="650" spans="1:32" ht="120" x14ac:dyDescent="0.25">
      <c r="A650" s="1">
        <f t="shared" si="10"/>
        <v>647</v>
      </c>
      <c r="B650" s="225"/>
      <c r="C650" s="1" t="s">
        <v>7801</v>
      </c>
      <c r="D650" s="12" t="s">
        <v>30</v>
      </c>
      <c r="E650" s="12" t="s">
        <v>11565</v>
      </c>
      <c r="F650" s="12">
        <v>5249061339</v>
      </c>
      <c r="G650" s="2" t="s">
        <v>11564</v>
      </c>
      <c r="H650" s="2" t="s">
        <v>11564</v>
      </c>
      <c r="I650" s="39" t="s">
        <v>5231</v>
      </c>
      <c r="J650" s="12" t="s">
        <v>10139</v>
      </c>
      <c r="K650" s="98" t="s">
        <v>32</v>
      </c>
      <c r="L650" s="12">
        <v>36</v>
      </c>
      <c r="M650" s="12" t="s">
        <v>72</v>
      </c>
      <c r="N650" s="1" t="s">
        <v>5232</v>
      </c>
      <c r="O650" s="12" t="s">
        <v>107</v>
      </c>
      <c r="P650" s="12" t="s">
        <v>5233</v>
      </c>
      <c r="Q650" s="102" t="s">
        <v>8747</v>
      </c>
      <c r="R650" s="1" t="s">
        <v>9312</v>
      </c>
      <c r="S650" s="2"/>
      <c r="T650" s="2" t="s">
        <v>12351</v>
      </c>
      <c r="U650" s="1" t="s">
        <v>107</v>
      </c>
      <c r="V650" s="12" t="s">
        <v>5197</v>
      </c>
      <c r="W650" s="12">
        <v>1</v>
      </c>
      <c r="X650" s="12" t="s">
        <v>7448</v>
      </c>
      <c r="Y650" s="12"/>
      <c r="Z650" s="12">
        <v>50</v>
      </c>
      <c r="AA650" s="1" t="s">
        <v>582</v>
      </c>
      <c r="AB650" s="1" t="s">
        <v>5234</v>
      </c>
      <c r="AC650" s="1" t="s">
        <v>5235</v>
      </c>
      <c r="AD650" s="1" t="s">
        <v>5236</v>
      </c>
      <c r="AE650" s="1" t="s">
        <v>5237</v>
      </c>
      <c r="AF650" s="1" t="s">
        <v>5238</v>
      </c>
    </row>
    <row r="651" spans="1:32" ht="147" x14ac:dyDescent="0.25">
      <c r="A651" s="1">
        <f t="shared" si="10"/>
        <v>648</v>
      </c>
      <c r="B651" s="225"/>
      <c r="C651" s="1" t="s">
        <v>10332</v>
      </c>
      <c r="D651" s="12" t="s">
        <v>30</v>
      </c>
      <c r="E651" s="12" t="s">
        <v>5239</v>
      </c>
      <c r="F651" s="12">
        <v>5249053970</v>
      </c>
      <c r="G651" s="2" t="s">
        <v>11566</v>
      </c>
      <c r="H651" s="2" t="s">
        <v>11566</v>
      </c>
      <c r="I651" s="39" t="s">
        <v>5240</v>
      </c>
      <c r="J651" s="12" t="s">
        <v>10139</v>
      </c>
      <c r="K651" s="98" t="s">
        <v>32</v>
      </c>
      <c r="L651" s="12">
        <v>36</v>
      </c>
      <c r="M651" s="12" t="s">
        <v>72</v>
      </c>
      <c r="N651" s="1" t="s">
        <v>5241</v>
      </c>
      <c r="O651" s="12" t="s">
        <v>107</v>
      </c>
      <c r="P651" s="12" t="s">
        <v>5242</v>
      </c>
      <c r="Q651" s="102" t="s">
        <v>8748</v>
      </c>
      <c r="R651" s="2" t="s">
        <v>9312</v>
      </c>
      <c r="S651" s="2"/>
      <c r="T651" s="2" t="s">
        <v>12352</v>
      </c>
      <c r="U651" s="1" t="s">
        <v>107</v>
      </c>
      <c r="V651" s="12" t="s">
        <v>5197</v>
      </c>
      <c r="W651" s="12">
        <v>3</v>
      </c>
      <c r="X651" s="12" t="s">
        <v>9471</v>
      </c>
      <c r="Y651" s="12"/>
      <c r="Z651" s="12" t="s">
        <v>9776</v>
      </c>
      <c r="AA651" s="1" t="s">
        <v>909</v>
      </c>
      <c r="AB651" s="1" t="s">
        <v>5198</v>
      </c>
      <c r="AC651" s="1" t="s">
        <v>5243</v>
      </c>
      <c r="AD651" s="1" t="s">
        <v>5244</v>
      </c>
      <c r="AE651" s="1" t="s">
        <v>5245</v>
      </c>
      <c r="AF651" s="1" t="s">
        <v>10224</v>
      </c>
    </row>
    <row r="652" spans="1:32" ht="105" x14ac:dyDescent="0.25">
      <c r="A652" s="1">
        <f t="shared" si="10"/>
        <v>649</v>
      </c>
      <c r="B652" s="225"/>
      <c r="C652" s="1" t="s">
        <v>10333</v>
      </c>
      <c r="D652" s="12" t="s">
        <v>30</v>
      </c>
      <c r="E652" s="12" t="s">
        <v>5246</v>
      </c>
      <c r="F652" s="12">
        <v>5249055409</v>
      </c>
      <c r="G652" s="2" t="s">
        <v>11568</v>
      </c>
      <c r="H652" s="2" t="s">
        <v>11567</v>
      </c>
      <c r="I652" s="39" t="s">
        <v>5247</v>
      </c>
      <c r="J652" s="12" t="s">
        <v>10139</v>
      </c>
      <c r="K652" s="98" t="s">
        <v>32</v>
      </c>
      <c r="L652" s="12">
        <v>36</v>
      </c>
      <c r="M652" s="12" t="s">
        <v>72</v>
      </c>
      <c r="N652" s="1" t="s">
        <v>5248</v>
      </c>
      <c r="O652" s="12" t="s">
        <v>107</v>
      </c>
      <c r="P652" s="12" t="s">
        <v>106</v>
      </c>
      <c r="Q652" s="15" t="s">
        <v>494</v>
      </c>
      <c r="R652" s="1" t="s">
        <v>9312</v>
      </c>
      <c r="S652" s="1"/>
      <c r="T652" s="2" t="s">
        <v>12353</v>
      </c>
      <c r="U652" s="1" t="s">
        <v>107</v>
      </c>
      <c r="V652" s="12" t="s">
        <v>5197</v>
      </c>
      <c r="W652" s="12">
        <v>3</v>
      </c>
      <c r="X652" s="12" t="s">
        <v>9471</v>
      </c>
      <c r="Y652" s="12"/>
      <c r="Z652" s="12" t="s">
        <v>9683</v>
      </c>
      <c r="AA652" s="1" t="s">
        <v>909</v>
      </c>
      <c r="AB652" s="1" t="s">
        <v>5198</v>
      </c>
      <c r="AC652" s="1" t="s">
        <v>5199</v>
      </c>
      <c r="AD652" s="1" t="s">
        <v>5249</v>
      </c>
      <c r="AE652" s="1" t="s">
        <v>2131</v>
      </c>
      <c r="AF652" s="1" t="s">
        <v>5250</v>
      </c>
    </row>
    <row r="653" spans="1:32" ht="105" x14ac:dyDescent="0.25">
      <c r="A653" s="1">
        <f t="shared" si="10"/>
        <v>650</v>
      </c>
      <c r="B653" s="225"/>
      <c r="C653" s="1" t="s">
        <v>7802</v>
      </c>
      <c r="D653" s="12" t="s">
        <v>30</v>
      </c>
      <c r="E653" s="12" t="s">
        <v>5251</v>
      </c>
      <c r="F653" s="12">
        <v>5249054130</v>
      </c>
      <c r="G653" s="2" t="s">
        <v>11569</v>
      </c>
      <c r="H653" s="2" t="s">
        <v>11569</v>
      </c>
      <c r="I653" s="39" t="s">
        <v>5252</v>
      </c>
      <c r="J653" s="12" t="s">
        <v>10139</v>
      </c>
      <c r="K653" s="98" t="s">
        <v>32</v>
      </c>
      <c r="L653" s="12">
        <v>36</v>
      </c>
      <c r="M653" s="12" t="s">
        <v>72</v>
      </c>
      <c r="N653" s="1" t="s">
        <v>5253</v>
      </c>
      <c r="O653" s="12" t="s">
        <v>107</v>
      </c>
      <c r="P653" s="14" t="s">
        <v>5254</v>
      </c>
      <c r="Q653" s="102" t="s">
        <v>8749</v>
      </c>
      <c r="R653" s="2" t="s">
        <v>9312</v>
      </c>
      <c r="S653" s="2"/>
      <c r="T653" s="2" t="s">
        <v>12354</v>
      </c>
      <c r="U653" s="1" t="s">
        <v>107</v>
      </c>
      <c r="V653" s="12" t="s">
        <v>5197</v>
      </c>
      <c r="W653" s="12">
        <v>2</v>
      </c>
      <c r="X653" s="12" t="s">
        <v>7536</v>
      </c>
      <c r="Y653" s="12"/>
      <c r="Z653" s="12" t="s">
        <v>9524</v>
      </c>
      <c r="AA653" s="1" t="s">
        <v>909</v>
      </c>
      <c r="AB653" s="1" t="s">
        <v>5198</v>
      </c>
      <c r="AC653" s="1" t="s">
        <v>5199</v>
      </c>
      <c r="AD653" s="1" t="s">
        <v>5255</v>
      </c>
      <c r="AE653" s="1" t="s">
        <v>5256</v>
      </c>
      <c r="AF653" s="1" t="s">
        <v>5257</v>
      </c>
    </row>
    <row r="654" spans="1:32" ht="120" x14ac:dyDescent="0.25">
      <c r="A654" s="1">
        <f t="shared" si="10"/>
        <v>651</v>
      </c>
      <c r="B654" s="225"/>
      <c r="C654" s="1" t="s">
        <v>10334</v>
      </c>
      <c r="D654" s="12" t="s">
        <v>30</v>
      </c>
      <c r="E654" s="12" t="s">
        <v>5258</v>
      </c>
      <c r="F654" s="12">
        <v>5249055286</v>
      </c>
      <c r="G654" s="2" t="s">
        <v>11570</v>
      </c>
      <c r="H654" s="2" t="s">
        <v>11570</v>
      </c>
      <c r="I654" s="39" t="s">
        <v>5259</v>
      </c>
      <c r="J654" s="12" t="s">
        <v>10139</v>
      </c>
      <c r="K654" s="98" t="s">
        <v>32</v>
      </c>
      <c r="L654" s="12">
        <v>36</v>
      </c>
      <c r="M654" s="12" t="s">
        <v>72</v>
      </c>
      <c r="N654" s="1" t="s">
        <v>5260</v>
      </c>
      <c r="O654" s="12" t="s">
        <v>107</v>
      </c>
      <c r="P654" s="12" t="s">
        <v>5261</v>
      </c>
      <c r="Q654" s="102" t="s">
        <v>8750</v>
      </c>
      <c r="R654" s="2"/>
      <c r="S654" s="2"/>
      <c r="T654" s="2" t="s">
        <v>12355</v>
      </c>
      <c r="U654" s="1" t="s">
        <v>107</v>
      </c>
      <c r="V654" s="12" t="s">
        <v>5197</v>
      </c>
      <c r="W654" s="12">
        <v>3</v>
      </c>
      <c r="X654" s="12" t="s">
        <v>9471</v>
      </c>
      <c r="Y654" s="12"/>
      <c r="Z654" s="12" t="s">
        <v>9777</v>
      </c>
      <c r="AA654" s="1" t="s">
        <v>909</v>
      </c>
      <c r="AB654" s="1" t="s">
        <v>5198</v>
      </c>
      <c r="AC654" s="1" t="s">
        <v>5199</v>
      </c>
      <c r="AD654" s="1" t="s">
        <v>5262</v>
      </c>
      <c r="AE654" s="1" t="s">
        <v>5263</v>
      </c>
      <c r="AF654" s="1" t="s">
        <v>10225</v>
      </c>
    </row>
    <row r="655" spans="1:32" ht="120" x14ac:dyDescent="0.25">
      <c r="A655" s="1">
        <f t="shared" si="10"/>
        <v>652</v>
      </c>
      <c r="B655" s="225"/>
      <c r="C655" s="1" t="s">
        <v>10335</v>
      </c>
      <c r="D655" s="12" t="s">
        <v>30</v>
      </c>
      <c r="E655" s="12" t="s">
        <v>5264</v>
      </c>
      <c r="F655" s="12">
        <v>5249054243</v>
      </c>
      <c r="G655" s="2" t="s">
        <v>11571</v>
      </c>
      <c r="H655" s="2" t="s">
        <v>11571</v>
      </c>
      <c r="I655" s="39" t="s">
        <v>5265</v>
      </c>
      <c r="J655" s="12" t="s">
        <v>10139</v>
      </c>
      <c r="K655" s="98" t="s">
        <v>32</v>
      </c>
      <c r="L655" s="12">
        <v>36</v>
      </c>
      <c r="M655" s="12" t="s">
        <v>72</v>
      </c>
      <c r="N655" s="1" t="s">
        <v>5266</v>
      </c>
      <c r="O655" s="12" t="s">
        <v>107</v>
      </c>
      <c r="P655" s="12" t="s">
        <v>5267</v>
      </c>
      <c r="Q655" s="57" t="s">
        <v>8921</v>
      </c>
      <c r="R655" s="2"/>
      <c r="S655" s="2"/>
      <c r="T655" s="2" t="s">
        <v>5268</v>
      </c>
      <c r="U655" s="1" t="s">
        <v>107</v>
      </c>
      <c r="V655" s="12" t="s">
        <v>5197</v>
      </c>
      <c r="W655" s="12">
        <v>2</v>
      </c>
      <c r="X655" s="12" t="s">
        <v>9011</v>
      </c>
      <c r="Y655" s="12"/>
      <c r="Z655" s="12" t="s">
        <v>9778</v>
      </c>
      <c r="AA655" s="1" t="s">
        <v>909</v>
      </c>
      <c r="AB655" s="1" t="s">
        <v>5198</v>
      </c>
      <c r="AC655" s="1" t="s">
        <v>5199</v>
      </c>
      <c r="AD655" s="1" t="s">
        <v>5269</v>
      </c>
      <c r="AE655" s="1" t="s">
        <v>5270</v>
      </c>
      <c r="AF655" s="1" t="s">
        <v>5271</v>
      </c>
    </row>
    <row r="656" spans="1:32" ht="120" x14ac:dyDescent="0.25">
      <c r="A656" s="1">
        <f t="shared" si="10"/>
        <v>653</v>
      </c>
      <c r="B656" s="225"/>
      <c r="C656" s="1" t="s">
        <v>10336</v>
      </c>
      <c r="D656" s="12" t="s">
        <v>30</v>
      </c>
      <c r="E656" s="12" t="s">
        <v>5272</v>
      </c>
      <c r="F656" s="12">
        <v>5249055374</v>
      </c>
      <c r="G656" s="2" t="s">
        <v>11572</v>
      </c>
      <c r="H656" s="2" t="s">
        <v>11572</v>
      </c>
      <c r="I656" s="39" t="s">
        <v>5273</v>
      </c>
      <c r="J656" s="12" t="s">
        <v>10139</v>
      </c>
      <c r="K656" s="98" t="s">
        <v>32</v>
      </c>
      <c r="L656" s="12">
        <v>36</v>
      </c>
      <c r="M656" s="12" t="s">
        <v>72</v>
      </c>
      <c r="N656" s="1" t="s">
        <v>5274</v>
      </c>
      <c r="O656" s="12" t="s">
        <v>107</v>
      </c>
      <c r="P656" s="14" t="s">
        <v>5275</v>
      </c>
      <c r="Q656" s="102" t="s">
        <v>8751</v>
      </c>
      <c r="R656" s="2"/>
      <c r="S656" s="2"/>
      <c r="T656" s="2" t="s">
        <v>5276</v>
      </c>
      <c r="U656" s="1" t="s">
        <v>107</v>
      </c>
      <c r="V656" s="12" t="s">
        <v>5197</v>
      </c>
      <c r="W656" s="12">
        <v>2</v>
      </c>
      <c r="X656" s="12" t="s">
        <v>9011</v>
      </c>
      <c r="Y656" s="12"/>
      <c r="Z656" s="12" t="s">
        <v>9779</v>
      </c>
      <c r="AA656" s="1" t="s">
        <v>909</v>
      </c>
      <c r="AB656" s="1" t="s">
        <v>5198</v>
      </c>
      <c r="AC656" s="1" t="s">
        <v>5199</v>
      </c>
      <c r="AD656" s="1" t="s">
        <v>5277</v>
      </c>
      <c r="AE656" s="1" t="s">
        <v>5278</v>
      </c>
      <c r="AF656" s="1" t="s">
        <v>2097</v>
      </c>
    </row>
    <row r="657" spans="1:32" ht="120" x14ac:dyDescent="0.25">
      <c r="A657" s="1">
        <f t="shared" si="10"/>
        <v>654</v>
      </c>
      <c r="B657" s="225"/>
      <c r="C657" s="1" t="s">
        <v>10337</v>
      </c>
      <c r="D657" s="12" t="s">
        <v>30</v>
      </c>
      <c r="E657" s="12" t="s">
        <v>11574</v>
      </c>
      <c r="F657" s="12">
        <v>5249054194</v>
      </c>
      <c r="G657" s="2" t="s">
        <v>11573</v>
      </c>
      <c r="H657" s="2" t="s">
        <v>11573</v>
      </c>
      <c r="I657" s="39" t="s">
        <v>5279</v>
      </c>
      <c r="J657" s="12" t="s">
        <v>10139</v>
      </c>
      <c r="K657" s="98" t="s">
        <v>32</v>
      </c>
      <c r="L657" s="12">
        <v>36</v>
      </c>
      <c r="M657" s="12" t="s">
        <v>72</v>
      </c>
      <c r="N657" s="1" t="s">
        <v>5280</v>
      </c>
      <c r="O657" s="12" t="s">
        <v>107</v>
      </c>
      <c r="P657" s="14" t="s">
        <v>5281</v>
      </c>
      <c r="Q657" s="57" t="s">
        <v>8922</v>
      </c>
      <c r="R657" s="2" t="s">
        <v>9313</v>
      </c>
      <c r="S657" s="2"/>
      <c r="T657" s="2" t="s">
        <v>5282</v>
      </c>
      <c r="U657" s="1" t="s">
        <v>107</v>
      </c>
      <c r="V657" s="12" t="s">
        <v>5197</v>
      </c>
      <c r="W657" s="12">
        <v>2</v>
      </c>
      <c r="X657" s="12" t="s">
        <v>9011</v>
      </c>
      <c r="Y657" s="12"/>
      <c r="Z657" s="12" t="s">
        <v>9524</v>
      </c>
      <c r="AA657" s="1" t="s">
        <v>582</v>
      </c>
      <c r="AB657" s="1" t="s">
        <v>5283</v>
      </c>
      <c r="AC657" s="1" t="s">
        <v>5284</v>
      </c>
      <c r="AD657" s="1" t="s">
        <v>5285</v>
      </c>
      <c r="AE657" s="1" t="s">
        <v>5286</v>
      </c>
      <c r="AF657" s="1" t="s">
        <v>2153</v>
      </c>
    </row>
    <row r="658" spans="1:32" ht="135" x14ac:dyDescent="0.25">
      <c r="A658" s="1">
        <f t="shared" si="10"/>
        <v>655</v>
      </c>
      <c r="B658" s="225"/>
      <c r="C658" s="1" t="s">
        <v>7803</v>
      </c>
      <c r="D658" s="12" t="s">
        <v>30</v>
      </c>
      <c r="E658" s="12" t="s">
        <v>5287</v>
      </c>
      <c r="F658" s="21">
        <v>5249054116</v>
      </c>
      <c r="G658" s="2" t="s">
        <v>11575</v>
      </c>
      <c r="H658" s="2" t="s">
        <v>11575</v>
      </c>
      <c r="I658" s="39" t="s">
        <v>5288</v>
      </c>
      <c r="J658" s="12" t="s">
        <v>10139</v>
      </c>
      <c r="K658" s="98" t="s">
        <v>32</v>
      </c>
      <c r="L658" s="12">
        <v>36</v>
      </c>
      <c r="M658" s="12" t="s">
        <v>72</v>
      </c>
      <c r="N658" s="1" t="s">
        <v>5289</v>
      </c>
      <c r="O658" s="12" t="s">
        <v>107</v>
      </c>
      <c r="P658" s="14" t="s">
        <v>5290</v>
      </c>
      <c r="Q658" s="102" t="s">
        <v>8752</v>
      </c>
      <c r="R658" s="2" t="s">
        <v>9312</v>
      </c>
      <c r="S658" s="2"/>
      <c r="T658" s="2" t="s">
        <v>5291</v>
      </c>
      <c r="U658" s="1" t="s">
        <v>107</v>
      </c>
      <c r="V658" s="12" t="s">
        <v>5197</v>
      </c>
      <c r="W658" s="12">
        <v>3</v>
      </c>
      <c r="X658" s="12" t="s">
        <v>9471</v>
      </c>
      <c r="Y658" s="12"/>
      <c r="Z658" s="12" t="s">
        <v>9776</v>
      </c>
      <c r="AA658" s="1" t="s">
        <v>909</v>
      </c>
      <c r="AB658" s="1" t="s">
        <v>5198</v>
      </c>
      <c r="AC658" s="1" t="s">
        <v>5199</v>
      </c>
      <c r="AD658" s="1" t="s">
        <v>5292</v>
      </c>
      <c r="AE658" s="1" t="s">
        <v>5293</v>
      </c>
      <c r="AF658" s="1" t="s">
        <v>1906</v>
      </c>
    </row>
    <row r="659" spans="1:32" ht="150" x14ac:dyDescent="0.25">
      <c r="A659" s="1">
        <f t="shared" si="10"/>
        <v>656</v>
      </c>
      <c r="B659" s="225"/>
      <c r="C659" s="1" t="s">
        <v>10338</v>
      </c>
      <c r="D659" s="12" t="s">
        <v>30</v>
      </c>
      <c r="E659" s="12" t="s">
        <v>5294</v>
      </c>
      <c r="F659" s="12">
        <v>5249054236</v>
      </c>
      <c r="G659" s="2" t="s">
        <v>11576</v>
      </c>
      <c r="H659" s="2" t="s">
        <v>11576</v>
      </c>
      <c r="I659" s="39" t="s">
        <v>5295</v>
      </c>
      <c r="J659" s="12" t="s">
        <v>10139</v>
      </c>
      <c r="K659" s="98" t="s">
        <v>32</v>
      </c>
      <c r="L659" s="12">
        <v>36</v>
      </c>
      <c r="M659" s="12" t="s">
        <v>72</v>
      </c>
      <c r="N659" s="1" t="s">
        <v>5296</v>
      </c>
      <c r="O659" s="12" t="s">
        <v>107</v>
      </c>
      <c r="P659" s="12" t="s">
        <v>5297</v>
      </c>
      <c r="Q659" s="102" t="s">
        <v>8753</v>
      </c>
      <c r="R659" s="2"/>
      <c r="S659" s="2"/>
      <c r="T659" s="2" t="s">
        <v>5298</v>
      </c>
      <c r="U659" s="1" t="s">
        <v>107</v>
      </c>
      <c r="V659" s="12" t="s">
        <v>5197</v>
      </c>
      <c r="W659" s="12">
        <v>3</v>
      </c>
      <c r="X659" s="12" t="s">
        <v>9471</v>
      </c>
      <c r="Y659" s="12"/>
      <c r="Z659" s="12" t="s">
        <v>9777</v>
      </c>
      <c r="AA659" s="1" t="s">
        <v>909</v>
      </c>
      <c r="AB659" s="1" t="s">
        <v>5198</v>
      </c>
      <c r="AC659" s="1" t="s">
        <v>5199</v>
      </c>
      <c r="AD659" s="1" t="s">
        <v>5299</v>
      </c>
      <c r="AE659" s="1" t="s">
        <v>5300</v>
      </c>
      <c r="AF659" s="1" t="s">
        <v>766</v>
      </c>
    </row>
    <row r="660" spans="1:32" ht="120" x14ac:dyDescent="0.25">
      <c r="A660" s="1">
        <f t="shared" si="10"/>
        <v>657</v>
      </c>
      <c r="B660" s="225"/>
      <c r="C660" s="1" t="s">
        <v>7804</v>
      </c>
      <c r="D660" s="12" t="s">
        <v>30</v>
      </c>
      <c r="E660" s="12" t="s">
        <v>5301</v>
      </c>
      <c r="F660" s="12">
        <v>5249054042</v>
      </c>
      <c r="G660" s="2" t="s">
        <v>11577</v>
      </c>
      <c r="H660" s="2" t="s">
        <v>11577</v>
      </c>
      <c r="I660" s="39" t="s">
        <v>5302</v>
      </c>
      <c r="J660" s="12" t="s">
        <v>10139</v>
      </c>
      <c r="K660" s="98" t="s">
        <v>32</v>
      </c>
      <c r="L660" s="12">
        <v>36</v>
      </c>
      <c r="M660" s="12" t="s">
        <v>72</v>
      </c>
      <c r="N660" s="1" t="s">
        <v>5303</v>
      </c>
      <c r="O660" s="12" t="s">
        <v>107</v>
      </c>
      <c r="P660" s="12" t="s">
        <v>5304</v>
      </c>
      <c r="Q660" s="15" t="s">
        <v>494</v>
      </c>
      <c r="R660" s="2"/>
      <c r="S660" s="2"/>
      <c r="T660" s="2" t="s">
        <v>5305</v>
      </c>
      <c r="U660" s="1" t="s">
        <v>107</v>
      </c>
      <c r="V660" s="12" t="s">
        <v>5197</v>
      </c>
      <c r="W660" s="12">
        <v>2</v>
      </c>
      <c r="X660" s="12" t="s">
        <v>7536</v>
      </c>
      <c r="Y660" s="12"/>
      <c r="Z660" s="12" t="s">
        <v>9780</v>
      </c>
      <c r="AA660" s="1" t="s">
        <v>909</v>
      </c>
      <c r="AB660" s="1" t="s">
        <v>5198</v>
      </c>
      <c r="AC660" s="1" t="s">
        <v>5199</v>
      </c>
      <c r="AD660" s="1" t="s">
        <v>5306</v>
      </c>
      <c r="AE660" s="1" t="s">
        <v>5307</v>
      </c>
      <c r="AF660" s="1" t="s">
        <v>10226</v>
      </c>
    </row>
    <row r="661" spans="1:32" ht="165" x14ac:dyDescent="0.25">
      <c r="A661" s="1">
        <f t="shared" si="10"/>
        <v>658</v>
      </c>
      <c r="B661" s="225"/>
      <c r="C661" s="1" t="s">
        <v>10339</v>
      </c>
      <c r="D661" s="12" t="s">
        <v>30</v>
      </c>
      <c r="E661" s="12" t="s">
        <v>5308</v>
      </c>
      <c r="F661" s="12">
        <v>5249052969</v>
      </c>
      <c r="G661" s="2" t="s">
        <v>11578</v>
      </c>
      <c r="H661" s="2" t="s">
        <v>11578</v>
      </c>
      <c r="I661" s="39" t="s">
        <v>5309</v>
      </c>
      <c r="J661" s="12" t="s">
        <v>10139</v>
      </c>
      <c r="K661" s="98" t="s">
        <v>32</v>
      </c>
      <c r="L661" s="12">
        <v>36</v>
      </c>
      <c r="M661" s="12" t="s">
        <v>72</v>
      </c>
      <c r="N661" s="1" t="s">
        <v>5310</v>
      </c>
      <c r="O661" s="12" t="s">
        <v>107</v>
      </c>
      <c r="P661" s="12" t="s">
        <v>5311</v>
      </c>
      <c r="Q661" s="15" t="s">
        <v>494</v>
      </c>
      <c r="R661" s="2" t="s">
        <v>9312</v>
      </c>
      <c r="S661" s="2"/>
      <c r="T661" s="2" t="s">
        <v>12356</v>
      </c>
      <c r="U661" s="1" t="s">
        <v>107</v>
      </c>
      <c r="V661" s="12" t="s">
        <v>5197</v>
      </c>
      <c r="W661" s="12">
        <v>2</v>
      </c>
      <c r="X661" s="12" t="s">
        <v>7536</v>
      </c>
      <c r="Y661" s="12"/>
      <c r="Z661" s="12" t="s">
        <v>9781</v>
      </c>
      <c r="AA661" s="1" t="s">
        <v>909</v>
      </c>
      <c r="AB661" s="1" t="s">
        <v>5198</v>
      </c>
      <c r="AC661" s="1" t="s">
        <v>5199</v>
      </c>
      <c r="AD661" s="1" t="s">
        <v>5312</v>
      </c>
      <c r="AE661" s="1" t="s">
        <v>5313</v>
      </c>
      <c r="AF661" s="1" t="s">
        <v>5314</v>
      </c>
    </row>
    <row r="662" spans="1:32" ht="148.5" x14ac:dyDescent="0.25">
      <c r="A662" s="1">
        <f t="shared" si="10"/>
        <v>659</v>
      </c>
      <c r="B662" s="225"/>
      <c r="C662" s="1" t="s">
        <v>10340</v>
      </c>
      <c r="D662" s="12" t="s">
        <v>30</v>
      </c>
      <c r="E662" s="12" t="s">
        <v>11580</v>
      </c>
      <c r="F662" s="12">
        <v>5249054123</v>
      </c>
      <c r="G662" s="2" t="s">
        <v>11579</v>
      </c>
      <c r="H662" s="2" t="s">
        <v>11579</v>
      </c>
      <c r="I662" s="39" t="s">
        <v>5315</v>
      </c>
      <c r="J662" s="12" t="s">
        <v>10139</v>
      </c>
      <c r="K662" s="98" t="s">
        <v>32</v>
      </c>
      <c r="L662" s="12">
        <v>36</v>
      </c>
      <c r="M662" s="12" t="s">
        <v>72</v>
      </c>
      <c r="N662" s="1" t="s">
        <v>5316</v>
      </c>
      <c r="O662" s="12" t="s">
        <v>107</v>
      </c>
      <c r="P662" s="14" t="s">
        <v>5317</v>
      </c>
      <c r="Q662" s="102" t="s">
        <v>8754</v>
      </c>
      <c r="R662" s="2" t="s">
        <v>9312</v>
      </c>
      <c r="S662" s="2"/>
      <c r="T662" s="2" t="s">
        <v>5318</v>
      </c>
      <c r="U662" s="1" t="s">
        <v>107</v>
      </c>
      <c r="V662" s="12" t="s">
        <v>5197</v>
      </c>
      <c r="W662" s="12">
        <v>3</v>
      </c>
      <c r="X662" s="12" t="s">
        <v>9471</v>
      </c>
      <c r="Y662" s="12"/>
      <c r="Z662" s="12" t="s">
        <v>9782</v>
      </c>
      <c r="AA662" s="1" t="s">
        <v>909</v>
      </c>
      <c r="AB662" s="1" t="s">
        <v>5198</v>
      </c>
      <c r="AC662" s="1" t="s">
        <v>5199</v>
      </c>
      <c r="AD662" s="1" t="s">
        <v>5319</v>
      </c>
      <c r="AE662" s="1" t="s">
        <v>5320</v>
      </c>
      <c r="AF662" s="1" t="s">
        <v>1115</v>
      </c>
    </row>
    <row r="663" spans="1:32" ht="147" x14ac:dyDescent="0.25">
      <c r="A663" s="1">
        <f t="shared" si="10"/>
        <v>660</v>
      </c>
      <c r="B663" s="225"/>
      <c r="C663" s="1" t="s">
        <v>10341</v>
      </c>
      <c r="D663" s="12" t="s">
        <v>30</v>
      </c>
      <c r="E663" s="12" t="s">
        <v>5321</v>
      </c>
      <c r="F663" s="12">
        <v>5249053994</v>
      </c>
      <c r="G663" s="2" t="s">
        <v>11582</v>
      </c>
      <c r="H663" s="2" t="s">
        <v>11581</v>
      </c>
      <c r="I663" s="39" t="s">
        <v>5322</v>
      </c>
      <c r="J663" s="12" t="s">
        <v>10139</v>
      </c>
      <c r="K663" s="98" t="s">
        <v>32</v>
      </c>
      <c r="L663" s="12">
        <v>36</v>
      </c>
      <c r="M663" s="12" t="s">
        <v>60</v>
      </c>
      <c r="N663" s="1" t="s">
        <v>5323</v>
      </c>
      <c r="O663" s="12" t="s">
        <v>107</v>
      </c>
      <c r="P663" s="12" t="s">
        <v>1439</v>
      </c>
      <c r="Q663" s="102" t="s">
        <v>8755</v>
      </c>
      <c r="R663" s="2"/>
      <c r="S663" s="2"/>
      <c r="T663" s="2" t="s">
        <v>12357</v>
      </c>
      <c r="U663" s="1" t="s">
        <v>107</v>
      </c>
      <c r="V663" s="12" t="s">
        <v>5197</v>
      </c>
      <c r="W663" s="12">
        <v>3</v>
      </c>
      <c r="X663" s="12" t="s">
        <v>9471</v>
      </c>
      <c r="Y663" s="12"/>
      <c r="Z663" s="12" t="s">
        <v>9783</v>
      </c>
      <c r="AA663" s="1" t="s">
        <v>909</v>
      </c>
      <c r="AB663" s="1" t="s">
        <v>5198</v>
      </c>
      <c r="AC663" s="1" t="s">
        <v>5199</v>
      </c>
      <c r="AD663" s="1" t="s">
        <v>5324</v>
      </c>
      <c r="AE663" s="1" t="s">
        <v>5325</v>
      </c>
      <c r="AF663" s="1" t="s">
        <v>1017</v>
      </c>
    </row>
    <row r="664" spans="1:32" ht="120" x14ac:dyDescent="0.25">
      <c r="A664" s="1">
        <f t="shared" si="10"/>
        <v>661</v>
      </c>
      <c r="B664" s="225"/>
      <c r="C664" s="1" t="s">
        <v>10342</v>
      </c>
      <c r="D664" s="12" t="s">
        <v>30</v>
      </c>
      <c r="E664" s="12" t="s">
        <v>5326</v>
      </c>
      <c r="F664" s="12">
        <v>5249055448</v>
      </c>
      <c r="G664" s="2" t="s">
        <v>11583</v>
      </c>
      <c r="H664" s="2" t="s">
        <v>11583</v>
      </c>
      <c r="I664" s="39" t="s">
        <v>5327</v>
      </c>
      <c r="J664" s="12" t="s">
        <v>10139</v>
      </c>
      <c r="K664" s="98" t="s">
        <v>32</v>
      </c>
      <c r="L664" s="12">
        <v>36</v>
      </c>
      <c r="M664" s="12" t="s">
        <v>60</v>
      </c>
      <c r="N664" s="1" t="s">
        <v>5328</v>
      </c>
      <c r="O664" s="12" t="s">
        <v>107</v>
      </c>
      <c r="P664" s="12" t="s">
        <v>515</v>
      </c>
      <c r="Q664" s="57" t="s">
        <v>8923</v>
      </c>
      <c r="R664" s="2"/>
      <c r="S664" s="2"/>
      <c r="T664" s="2" t="s">
        <v>5329</v>
      </c>
      <c r="U664" s="1" t="s">
        <v>107</v>
      </c>
      <c r="V664" s="12" t="s">
        <v>5197</v>
      </c>
      <c r="W664" s="12">
        <v>2</v>
      </c>
      <c r="X664" s="12" t="s">
        <v>9011</v>
      </c>
      <c r="Y664" s="12"/>
      <c r="Z664" s="12" t="s">
        <v>3472</v>
      </c>
      <c r="AA664" s="1" t="s">
        <v>909</v>
      </c>
      <c r="AB664" s="1" t="s">
        <v>5198</v>
      </c>
      <c r="AC664" s="1" t="s">
        <v>5199</v>
      </c>
      <c r="AD664" s="1" t="s">
        <v>5330</v>
      </c>
      <c r="AE664" s="1" t="s">
        <v>5331</v>
      </c>
      <c r="AF664" s="1" t="s">
        <v>5332</v>
      </c>
    </row>
    <row r="665" spans="1:32" ht="165" x14ac:dyDescent="0.25">
      <c r="A665" s="1">
        <f t="shared" si="10"/>
        <v>662</v>
      </c>
      <c r="B665" s="225"/>
      <c r="C665" s="1" t="s">
        <v>10343</v>
      </c>
      <c r="D665" s="12" t="s">
        <v>30</v>
      </c>
      <c r="E665" s="12" t="s">
        <v>5333</v>
      </c>
      <c r="F665" s="12">
        <v>5249054250</v>
      </c>
      <c r="G665" s="2" t="s">
        <v>11584</v>
      </c>
      <c r="H665" s="2" t="s">
        <v>11584</v>
      </c>
      <c r="I665" s="39" t="s">
        <v>5334</v>
      </c>
      <c r="J665" s="12" t="s">
        <v>10139</v>
      </c>
      <c r="K665" s="98" t="s">
        <v>32</v>
      </c>
      <c r="L665" s="12">
        <v>36</v>
      </c>
      <c r="M665" s="12" t="s">
        <v>60</v>
      </c>
      <c r="N665" s="1" t="s">
        <v>5335</v>
      </c>
      <c r="O665" s="12" t="s">
        <v>107</v>
      </c>
      <c r="P665" s="12" t="s">
        <v>5336</v>
      </c>
      <c r="Q665" s="33" t="s">
        <v>8453</v>
      </c>
      <c r="R665" s="2" t="s">
        <v>9312</v>
      </c>
      <c r="S665" s="2"/>
      <c r="T665" s="2" t="s">
        <v>12358</v>
      </c>
      <c r="U665" s="1" t="s">
        <v>107</v>
      </c>
      <c r="V665" s="12" t="s">
        <v>5197</v>
      </c>
      <c r="W665" s="12">
        <v>1</v>
      </c>
      <c r="X665" s="12" t="s">
        <v>7448</v>
      </c>
      <c r="Y665" s="12"/>
      <c r="Z665" s="12">
        <v>50</v>
      </c>
      <c r="AA665" s="1" t="s">
        <v>909</v>
      </c>
      <c r="AB665" s="1" t="s">
        <v>5198</v>
      </c>
      <c r="AC665" s="1" t="s">
        <v>5199</v>
      </c>
      <c r="AD665" s="1" t="s">
        <v>5337</v>
      </c>
      <c r="AE665" s="1" t="s">
        <v>5338</v>
      </c>
      <c r="AF665" s="1" t="s">
        <v>1017</v>
      </c>
    </row>
    <row r="666" spans="1:32" ht="150" x14ac:dyDescent="0.25">
      <c r="A666" s="1">
        <f t="shared" si="10"/>
        <v>663</v>
      </c>
      <c r="B666" s="225"/>
      <c r="C666" s="1" t="s">
        <v>10344</v>
      </c>
      <c r="D666" s="12" t="s">
        <v>30</v>
      </c>
      <c r="E666" s="12" t="s">
        <v>5339</v>
      </c>
      <c r="F666" s="12">
        <v>5249054162</v>
      </c>
      <c r="G666" s="2" t="s">
        <v>11586</v>
      </c>
      <c r="H666" s="2" t="s">
        <v>11585</v>
      </c>
      <c r="I666" s="39" t="s">
        <v>5340</v>
      </c>
      <c r="J666" s="12" t="s">
        <v>10139</v>
      </c>
      <c r="K666" s="98" t="s">
        <v>32</v>
      </c>
      <c r="L666" s="12">
        <v>36</v>
      </c>
      <c r="M666" s="12" t="s">
        <v>60</v>
      </c>
      <c r="N666" s="1" t="s">
        <v>5341</v>
      </c>
      <c r="O666" s="12" t="s">
        <v>107</v>
      </c>
      <c r="P666" s="12" t="s">
        <v>5342</v>
      </c>
      <c r="Q666" s="102" t="s">
        <v>8756</v>
      </c>
      <c r="R666" s="2" t="s">
        <v>9312</v>
      </c>
      <c r="S666" s="2"/>
      <c r="T666" s="2" t="s">
        <v>5343</v>
      </c>
      <c r="U666" s="1" t="s">
        <v>107</v>
      </c>
      <c r="V666" s="12" t="s">
        <v>5197</v>
      </c>
      <c r="W666" s="12">
        <v>3</v>
      </c>
      <c r="X666" s="12" t="s">
        <v>9471</v>
      </c>
      <c r="Y666" s="12"/>
      <c r="Z666" s="12" t="s">
        <v>9784</v>
      </c>
      <c r="AA666" s="1" t="s">
        <v>909</v>
      </c>
      <c r="AB666" s="1" t="s">
        <v>5198</v>
      </c>
      <c r="AC666" s="1" t="s">
        <v>5199</v>
      </c>
      <c r="AD666" s="1" t="s">
        <v>5344</v>
      </c>
      <c r="AE666" s="1" t="s">
        <v>5345</v>
      </c>
      <c r="AF666" s="1" t="s">
        <v>4080</v>
      </c>
    </row>
    <row r="667" spans="1:32" ht="165" x14ac:dyDescent="0.25">
      <c r="A667" s="1">
        <f t="shared" si="10"/>
        <v>664</v>
      </c>
      <c r="B667" s="225"/>
      <c r="C667" s="1" t="s">
        <v>10345</v>
      </c>
      <c r="D667" s="12" t="s">
        <v>30</v>
      </c>
      <c r="E667" s="12" t="s">
        <v>5346</v>
      </c>
      <c r="F667" s="12">
        <v>5249055335</v>
      </c>
      <c r="G667" s="2" t="s">
        <v>11587</v>
      </c>
      <c r="H667" s="2" t="s">
        <v>11587</v>
      </c>
      <c r="I667" s="39" t="s">
        <v>5347</v>
      </c>
      <c r="J667" s="12" t="s">
        <v>10139</v>
      </c>
      <c r="K667" s="98" t="s">
        <v>32</v>
      </c>
      <c r="L667" s="12">
        <v>36</v>
      </c>
      <c r="M667" s="12" t="s">
        <v>60</v>
      </c>
      <c r="N667" s="1" t="s">
        <v>5348</v>
      </c>
      <c r="O667" s="12" t="s">
        <v>107</v>
      </c>
      <c r="P667" s="14" t="s">
        <v>5349</v>
      </c>
      <c r="Q667" s="102" t="s">
        <v>8757</v>
      </c>
      <c r="R667" s="2" t="s">
        <v>9312</v>
      </c>
      <c r="S667" s="2"/>
      <c r="T667" s="2" t="s">
        <v>5350</v>
      </c>
      <c r="U667" s="1" t="s">
        <v>107</v>
      </c>
      <c r="V667" s="12" t="s">
        <v>5197</v>
      </c>
      <c r="W667" s="12">
        <v>3</v>
      </c>
      <c r="X667" s="12" t="s">
        <v>9471</v>
      </c>
      <c r="Y667" s="12"/>
      <c r="Z667" s="12" t="s">
        <v>9777</v>
      </c>
      <c r="AA667" s="1" t="s">
        <v>909</v>
      </c>
      <c r="AB667" s="1" t="s">
        <v>5198</v>
      </c>
      <c r="AC667" s="1" t="s">
        <v>5199</v>
      </c>
      <c r="AD667" s="1" t="s">
        <v>5351</v>
      </c>
      <c r="AE667" s="1" t="s">
        <v>5352</v>
      </c>
      <c r="AF667" s="1" t="s">
        <v>718</v>
      </c>
    </row>
    <row r="668" spans="1:32" ht="135" x14ac:dyDescent="0.25">
      <c r="A668" s="1">
        <f t="shared" si="10"/>
        <v>665</v>
      </c>
      <c r="B668" s="225"/>
      <c r="C668" s="1" t="s">
        <v>10346</v>
      </c>
      <c r="D668" s="12" t="s">
        <v>30</v>
      </c>
      <c r="E668" s="12" t="s">
        <v>5353</v>
      </c>
      <c r="F668" s="12">
        <v>5249054211</v>
      </c>
      <c r="G668" s="2" t="s">
        <v>11588</v>
      </c>
      <c r="H668" s="2" t="s">
        <v>11588</v>
      </c>
      <c r="I668" s="125" t="s">
        <v>5354</v>
      </c>
      <c r="J668" s="12" t="s">
        <v>10139</v>
      </c>
      <c r="K668" s="98" t="s">
        <v>32</v>
      </c>
      <c r="L668" s="12">
        <v>36</v>
      </c>
      <c r="M668" s="12" t="s">
        <v>60</v>
      </c>
      <c r="N668" s="1" t="s">
        <v>5355</v>
      </c>
      <c r="O668" s="12" t="s">
        <v>107</v>
      </c>
      <c r="P668" s="14" t="s">
        <v>5356</v>
      </c>
      <c r="Q668" s="102" t="s">
        <v>8758</v>
      </c>
      <c r="R668" s="2"/>
      <c r="S668" s="2"/>
      <c r="T668" s="2" t="s">
        <v>12359</v>
      </c>
      <c r="U668" s="1" t="s">
        <v>107</v>
      </c>
      <c r="V668" s="12" t="s">
        <v>5197</v>
      </c>
      <c r="W668" s="12">
        <v>2</v>
      </c>
      <c r="X668" s="12" t="s">
        <v>7536</v>
      </c>
      <c r="Y668" s="12"/>
      <c r="Z668" s="12" t="s">
        <v>9524</v>
      </c>
      <c r="AA668" s="1" t="s">
        <v>909</v>
      </c>
      <c r="AB668" s="1" t="s">
        <v>5198</v>
      </c>
      <c r="AC668" s="1" t="s">
        <v>5199</v>
      </c>
      <c r="AD668" s="1" t="s">
        <v>5357</v>
      </c>
      <c r="AE668" s="1" t="s">
        <v>3313</v>
      </c>
      <c r="AF668" s="1" t="s">
        <v>10227</v>
      </c>
    </row>
    <row r="669" spans="1:32" ht="135" x14ac:dyDescent="0.25">
      <c r="A669" s="1">
        <f t="shared" si="10"/>
        <v>666</v>
      </c>
      <c r="B669" s="225"/>
      <c r="C669" s="1" t="s">
        <v>10347</v>
      </c>
      <c r="D669" s="12" t="s">
        <v>30</v>
      </c>
      <c r="E669" s="12" t="s">
        <v>5358</v>
      </c>
      <c r="F669" s="12">
        <v>5249054187</v>
      </c>
      <c r="G669" s="2" t="s">
        <v>11589</v>
      </c>
      <c r="H669" s="2" t="s">
        <v>11590</v>
      </c>
      <c r="I669" s="39" t="s">
        <v>5359</v>
      </c>
      <c r="J669" s="12" t="s">
        <v>10139</v>
      </c>
      <c r="K669" s="98" t="s">
        <v>32</v>
      </c>
      <c r="L669" s="12">
        <v>36</v>
      </c>
      <c r="M669" s="12" t="s">
        <v>60</v>
      </c>
      <c r="N669" s="1" t="s">
        <v>5360</v>
      </c>
      <c r="O669" s="12" t="s">
        <v>107</v>
      </c>
      <c r="P669" s="14" t="s">
        <v>5361</v>
      </c>
      <c r="Q669" s="102" t="s">
        <v>8759</v>
      </c>
      <c r="R669" s="2"/>
      <c r="S669" s="2"/>
      <c r="T669" s="2" t="s">
        <v>5362</v>
      </c>
      <c r="U669" s="1" t="s">
        <v>107</v>
      </c>
      <c r="V669" s="12" t="s">
        <v>5197</v>
      </c>
      <c r="W669" s="12">
        <v>3</v>
      </c>
      <c r="X669" s="12" t="s">
        <v>9471</v>
      </c>
      <c r="Y669" s="12"/>
      <c r="Z669" s="12" t="s">
        <v>9777</v>
      </c>
      <c r="AA669" s="1" t="s">
        <v>909</v>
      </c>
      <c r="AB669" s="1" t="s">
        <v>5198</v>
      </c>
      <c r="AC669" s="1" t="s">
        <v>5199</v>
      </c>
      <c r="AD669" s="1" t="s">
        <v>5363</v>
      </c>
      <c r="AE669" s="1" t="s">
        <v>5364</v>
      </c>
      <c r="AF669" s="1" t="s">
        <v>5365</v>
      </c>
    </row>
    <row r="670" spans="1:32" ht="150" x14ac:dyDescent="0.25">
      <c r="A670" s="1">
        <f t="shared" si="10"/>
        <v>667</v>
      </c>
      <c r="B670" s="225"/>
      <c r="C670" s="1" t="s">
        <v>7805</v>
      </c>
      <c r="D670" s="12" t="s">
        <v>30</v>
      </c>
      <c r="E670" s="12" t="s">
        <v>5366</v>
      </c>
      <c r="F670" s="12">
        <v>5249054170</v>
      </c>
      <c r="G670" s="2" t="s">
        <v>11591</v>
      </c>
      <c r="H670" s="2" t="s">
        <v>11591</v>
      </c>
      <c r="I670" s="39" t="s">
        <v>5367</v>
      </c>
      <c r="J670" s="12" t="s">
        <v>10139</v>
      </c>
      <c r="K670" s="98" t="s">
        <v>32</v>
      </c>
      <c r="L670" s="12">
        <v>36</v>
      </c>
      <c r="M670" s="12" t="s">
        <v>60</v>
      </c>
      <c r="N670" s="1" t="s">
        <v>5368</v>
      </c>
      <c r="O670" s="12" t="s">
        <v>107</v>
      </c>
      <c r="P670" s="14" t="s">
        <v>5349</v>
      </c>
      <c r="Q670" s="102" t="s">
        <v>8760</v>
      </c>
      <c r="R670" s="2"/>
      <c r="S670" s="2"/>
      <c r="T670" s="2" t="s">
        <v>5369</v>
      </c>
      <c r="U670" s="1" t="s">
        <v>107</v>
      </c>
      <c r="V670" s="12" t="s">
        <v>5197</v>
      </c>
      <c r="W670" s="12">
        <v>2</v>
      </c>
      <c r="X670" s="12" t="s">
        <v>9011</v>
      </c>
      <c r="Y670" s="12"/>
      <c r="Z670" s="12" t="s">
        <v>9778</v>
      </c>
      <c r="AA670" s="1" t="s">
        <v>909</v>
      </c>
      <c r="AB670" s="1" t="s">
        <v>5198</v>
      </c>
      <c r="AC670" s="1" t="s">
        <v>5199</v>
      </c>
      <c r="AD670" s="1" t="s">
        <v>5370</v>
      </c>
      <c r="AE670" s="1" t="s">
        <v>5371</v>
      </c>
      <c r="AF670" s="1" t="s">
        <v>5372</v>
      </c>
    </row>
    <row r="671" spans="1:32" ht="120" x14ac:dyDescent="0.25">
      <c r="A671" s="1">
        <f t="shared" si="10"/>
        <v>668</v>
      </c>
      <c r="B671" s="225"/>
      <c r="C671" s="1" t="s">
        <v>7806</v>
      </c>
      <c r="D671" s="12" t="s">
        <v>30</v>
      </c>
      <c r="E671" s="12" t="s">
        <v>5373</v>
      </c>
      <c r="F671" s="12">
        <v>5249054148</v>
      </c>
      <c r="G671" s="2" t="s">
        <v>11593</v>
      </c>
      <c r="H671" s="2" t="s">
        <v>11592</v>
      </c>
      <c r="I671" s="39" t="s">
        <v>5374</v>
      </c>
      <c r="J671" s="12" t="s">
        <v>10139</v>
      </c>
      <c r="K671" s="98" t="s">
        <v>32</v>
      </c>
      <c r="L671" s="12">
        <v>36</v>
      </c>
      <c r="M671" s="12" t="s">
        <v>60</v>
      </c>
      <c r="N671" s="1" t="s">
        <v>5210</v>
      </c>
      <c r="O671" s="12" t="s">
        <v>107</v>
      </c>
      <c r="P671" s="14" t="s">
        <v>5375</v>
      </c>
      <c r="Q671" s="102" t="s">
        <v>8761</v>
      </c>
      <c r="R671" s="2" t="s">
        <v>9312</v>
      </c>
      <c r="S671" s="2"/>
      <c r="T671" s="2" t="s">
        <v>12360</v>
      </c>
      <c r="U671" s="1" t="s">
        <v>107</v>
      </c>
      <c r="V671" s="12" t="s">
        <v>5197</v>
      </c>
      <c r="W671" s="12">
        <v>2</v>
      </c>
      <c r="X671" s="12" t="s">
        <v>9011</v>
      </c>
      <c r="Y671" s="12"/>
      <c r="Z671" s="12" t="s">
        <v>9785</v>
      </c>
      <c r="AA671" s="1" t="s">
        <v>909</v>
      </c>
      <c r="AB671" s="1" t="s">
        <v>5198</v>
      </c>
      <c r="AC671" s="1" t="s">
        <v>5199</v>
      </c>
      <c r="AD671" s="1" t="s">
        <v>5376</v>
      </c>
      <c r="AE671" s="1" t="s">
        <v>5377</v>
      </c>
      <c r="AF671" s="1" t="s">
        <v>10228</v>
      </c>
    </row>
    <row r="672" spans="1:32" ht="120" x14ac:dyDescent="0.25">
      <c r="A672" s="1">
        <f t="shared" si="10"/>
        <v>669</v>
      </c>
      <c r="B672" s="225"/>
      <c r="C672" s="1" t="s">
        <v>7807</v>
      </c>
      <c r="D672" s="12" t="s">
        <v>30</v>
      </c>
      <c r="E672" s="12" t="s">
        <v>5378</v>
      </c>
      <c r="F672" s="12">
        <v>5249055350</v>
      </c>
      <c r="G672" s="2" t="s">
        <v>11594</v>
      </c>
      <c r="H672" s="2" t="s">
        <v>11594</v>
      </c>
      <c r="I672" s="39" t="s">
        <v>5379</v>
      </c>
      <c r="J672" s="12" t="s">
        <v>10139</v>
      </c>
      <c r="K672" s="98" t="s">
        <v>32</v>
      </c>
      <c r="L672" s="12">
        <v>36</v>
      </c>
      <c r="M672" s="12" t="s">
        <v>60</v>
      </c>
      <c r="N672" s="1" t="s">
        <v>5380</v>
      </c>
      <c r="O672" s="12" t="s">
        <v>107</v>
      </c>
      <c r="P672" s="14" t="s">
        <v>5381</v>
      </c>
      <c r="Q672" s="102" t="s">
        <v>8762</v>
      </c>
      <c r="R672" s="2" t="s">
        <v>9312</v>
      </c>
      <c r="S672" s="2"/>
      <c r="T672" s="2" t="s">
        <v>12361</v>
      </c>
      <c r="U672" s="1" t="s">
        <v>107</v>
      </c>
      <c r="V672" s="12" t="s">
        <v>5197</v>
      </c>
      <c r="W672" s="12">
        <v>2</v>
      </c>
      <c r="X672" s="12" t="s">
        <v>9011</v>
      </c>
      <c r="Y672" s="12"/>
      <c r="Z672" s="12" t="s">
        <v>9786</v>
      </c>
      <c r="AA672" s="1" t="s">
        <v>909</v>
      </c>
      <c r="AB672" s="1" t="s">
        <v>5198</v>
      </c>
      <c r="AC672" s="1" t="s">
        <v>5199</v>
      </c>
      <c r="AD672" s="1" t="s">
        <v>5382</v>
      </c>
      <c r="AE672" s="1" t="s">
        <v>5383</v>
      </c>
      <c r="AF672" s="1" t="s">
        <v>5384</v>
      </c>
    </row>
    <row r="673" spans="1:32" ht="120" x14ac:dyDescent="0.25">
      <c r="A673" s="1">
        <f t="shared" si="10"/>
        <v>670</v>
      </c>
      <c r="B673" s="225"/>
      <c r="C673" s="1" t="s">
        <v>7808</v>
      </c>
      <c r="D673" s="12" t="s">
        <v>30</v>
      </c>
      <c r="E673" s="12" t="s">
        <v>5385</v>
      </c>
      <c r="F673" s="12">
        <v>5249054229</v>
      </c>
      <c r="G673" s="2" t="s">
        <v>11595</v>
      </c>
      <c r="H673" s="2" t="s">
        <v>11595</v>
      </c>
      <c r="I673" s="39" t="s">
        <v>5386</v>
      </c>
      <c r="J673" s="12" t="s">
        <v>10139</v>
      </c>
      <c r="K673" s="98" t="s">
        <v>32</v>
      </c>
      <c r="L673" s="12">
        <v>36</v>
      </c>
      <c r="M673" s="12" t="s">
        <v>60</v>
      </c>
      <c r="N673" s="1" t="s">
        <v>5387</v>
      </c>
      <c r="O673" s="12" t="s">
        <v>107</v>
      </c>
      <c r="P673" s="14" t="s">
        <v>5388</v>
      </c>
      <c r="Q673" s="102" t="s">
        <v>8763</v>
      </c>
      <c r="R673" s="2" t="s">
        <v>9312</v>
      </c>
      <c r="S673" s="2"/>
      <c r="T673" s="2" t="s">
        <v>5389</v>
      </c>
      <c r="U673" s="1" t="s">
        <v>107</v>
      </c>
      <c r="V673" s="12" t="s">
        <v>5197</v>
      </c>
      <c r="W673" s="12">
        <v>3</v>
      </c>
      <c r="X673" s="12" t="s">
        <v>9471</v>
      </c>
      <c r="Y673" s="12"/>
      <c r="Z673" s="12" t="s">
        <v>9787</v>
      </c>
      <c r="AA673" s="1" t="s">
        <v>909</v>
      </c>
      <c r="AB673" s="1" t="s">
        <v>5198</v>
      </c>
      <c r="AC673" s="1" t="s">
        <v>5199</v>
      </c>
      <c r="AD673" s="1" t="s">
        <v>5390</v>
      </c>
      <c r="AE673" s="1" t="s">
        <v>5391</v>
      </c>
      <c r="AF673" s="1" t="s">
        <v>10229</v>
      </c>
    </row>
    <row r="674" spans="1:32" ht="117" x14ac:dyDescent="0.25">
      <c r="A674" s="1">
        <f t="shared" si="10"/>
        <v>671</v>
      </c>
      <c r="B674" s="225"/>
      <c r="C674" s="1" t="s">
        <v>10348</v>
      </c>
      <c r="D674" s="12" t="s">
        <v>30</v>
      </c>
      <c r="E674" s="12" t="s">
        <v>5392</v>
      </c>
      <c r="F674" s="12">
        <v>5249053987</v>
      </c>
      <c r="G674" s="2" t="s">
        <v>11596</v>
      </c>
      <c r="H674" s="2" t="s">
        <v>11596</v>
      </c>
      <c r="I674" s="39" t="s">
        <v>5393</v>
      </c>
      <c r="J674" s="12" t="s">
        <v>10139</v>
      </c>
      <c r="K674" s="98" t="s">
        <v>32</v>
      </c>
      <c r="L674" s="12">
        <v>36</v>
      </c>
      <c r="M674" s="12" t="s">
        <v>60</v>
      </c>
      <c r="N674" s="1" t="s">
        <v>5394</v>
      </c>
      <c r="O674" s="12" t="s">
        <v>107</v>
      </c>
      <c r="P674" s="12" t="s">
        <v>5375</v>
      </c>
      <c r="Q674" s="102" t="s">
        <v>8764</v>
      </c>
      <c r="R674" s="2"/>
      <c r="S674" s="2"/>
      <c r="T674" s="2" t="s">
        <v>5395</v>
      </c>
      <c r="U674" s="1" t="s">
        <v>107</v>
      </c>
      <c r="V674" s="12" t="s">
        <v>5197</v>
      </c>
      <c r="W674" s="12">
        <v>3</v>
      </c>
      <c r="X674" s="12" t="s">
        <v>9471</v>
      </c>
      <c r="Y674" s="12"/>
      <c r="Z674" s="12" t="s">
        <v>9788</v>
      </c>
      <c r="AA674" s="1" t="s">
        <v>909</v>
      </c>
      <c r="AB674" s="1" t="s">
        <v>5198</v>
      </c>
      <c r="AC674" s="1" t="s">
        <v>5199</v>
      </c>
      <c r="AD674" s="1" t="s">
        <v>5396</v>
      </c>
      <c r="AE674" s="1" t="s">
        <v>5397</v>
      </c>
      <c r="AF674" s="1" t="s">
        <v>5398</v>
      </c>
    </row>
    <row r="675" spans="1:32" ht="135" x14ac:dyDescent="0.25">
      <c r="A675" s="1">
        <f t="shared" si="10"/>
        <v>672</v>
      </c>
      <c r="B675" s="225"/>
      <c r="C675" s="1" t="s">
        <v>10349</v>
      </c>
      <c r="D675" s="12" t="s">
        <v>30</v>
      </c>
      <c r="E675" s="12" t="s">
        <v>11598</v>
      </c>
      <c r="F675" s="12">
        <v>5249038273</v>
      </c>
      <c r="G675" s="2" t="s">
        <v>11597</v>
      </c>
      <c r="H675" s="2" t="s">
        <v>11597</v>
      </c>
      <c r="I675" s="39" t="s">
        <v>5399</v>
      </c>
      <c r="J675" s="12" t="s">
        <v>10139</v>
      </c>
      <c r="K675" s="98" t="s">
        <v>32</v>
      </c>
      <c r="L675" s="12">
        <v>36</v>
      </c>
      <c r="M675" s="12" t="s">
        <v>60</v>
      </c>
      <c r="N675" s="1" t="s">
        <v>5400</v>
      </c>
      <c r="O675" s="12" t="s">
        <v>107</v>
      </c>
      <c r="P675" s="14" t="s">
        <v>5401</v>
      </c>
      <c r="Q675" s="15" t="s">
        <v>494</v>
      </c>
      <c r="R675" s="2" t="s">
        <v>9312</v>
      </c>
      <c r="S675" s="2"/>
      <c r="T675" s="2" t="s">
        <v>5402</v>
      </c>
      <c r="U675" s="1" t="s">
        <v>605</v>
      </c>
      <c r="V675" s="12" t="s">
        <v>5197</v>
      </c>
      <c r="W675" s="12">
        <v>2</v>
      </c>
      <c r="X675" s="12" t="s">
        <v>7536</v>
      </c>
      <c r="Y675" s="12"/>
      <c r="Z675" s="12" t="s">
        <v>7446</v>
      </c>
      <c r="AA675" s="1" t="s">
        <v>909</v>
      </c>
      <c r="AB675" s="1" t="s">
        <v>5198</v>
      </c>
      <c r="AC675" s="1" t="s">
        <v>5199</v>
      </c>
      <c r="AD675" s="1" t="s">
        <v>5403</v>
      </c>
      <c r="AE675" s="1" t="s">
        <v>5404</v>
      </c>
      <c r="AF675" s="1" t="s">
        <v>2927</v>
      </c>
    </row>
    <row r="676" spans="1:32" ht="117" x14ac:dyDescent="0.25">
      <c r="A676" s="1">
        <f t="shared" si="10"/>
        <v>673</v>
      </c>
      <c r="B676" s="225"/>
      <c r="C676" s="1" t="s">
        <v>7809</v>
      </c>
      <c r="D676" s="12" t="s">
        <v>30</v>
      </c>
      <c r="E676" s="12" t="s">
        <v>5405</v>
      </c>
      <c r="F676" s="21">
        <v>5249054109</v>
      </c>
      <c r="G676" s="2" t="s">
        <v>11599</v>
      </c>
      <c r="H676" s="2" t="s">
        <v>11599</v>
      </c>
      <c r="I676" s="39" t="s">
        <v>5406</v>
      </c>
      <c r="J676" s="12" t="s">
        <v>10139</v>
      </c>
      <c r="K676" s="98" t="s">
        <v>32</v>
      </c>
      <c r="L676" s="12">
        <v>36</v>
      </c>
      <c r="M676" s="12" t="s">
        <v>60</v>
      </c>
      <c r="N676" s="1" t="s">
        <v>5407</v>
      </c>
      <c r="O676" s="12" t="s">
        <v>107</v>
      </c>
      <c r="P676" s="12" t="s">
        <v>4951</v>
      </c>
      <c r="Q676" s="102" t="s">
        <v>8765</v>
      </c>
      <c r="R676" s="2" t="s">
        <v>9312</v>
      </c>
      <c r="S676" s="2"/>
      <c r="T676" s="2" t="s">
        <v>12362</v>
      </c>
      <c r="U676" s="1" t="s">
        <v>107</v>
      </c>
      <c r="V676" s="12" t="s">
        <v>5197</v>
      </c>
      <c r="W676" s="12">
        <v>3</v>
      </c>
      <c r="X676" s="12" t="s">
        <v>9471</v>
      </c>
      <c r="Y676" s="12"/>
      <c r="Z676" s="12" t="s">
        <v>9789</v>
      </c>
      <c r="AA676" s="1" t="s">
        <v>909</v>
      </c>
      <c r="AB676" s="1" t="s">
        <v>5198</v>
      </c>
      <c r="AC676" s="1" t="s">
        <v>5199</v>
      </c>
      <c r="AD676" s="1" t="s">
        <v>5408</v>
      </c>
      <c r="AE676" s="1" t="s">
        <v>5409</v>
      </c>
      <c r="AF676" s="1" t="s">
        <v>766</v>
      </c>
    </row>
    <row r="677" spans="1:32" ht="210" x14ac:dyDescent="0.25">
      <c r="A677" s="1">
        <f t="shared" si="10"/>
        <v>674</v>
      </c>
      <c r="B677" s="225"/>
      <c r="C677" s="1" t="s">
        <v>10350</v>
      </c>
      <c r="D677" s="12" t="s">
        <v>30</v>
      </c>
      <c r="E677" s="12" t="s">
        <v>5410</v>
      </c>
      <c r="F677" s="12">
        <v>5249054028</v>
      </c>
      <c r="G677" s="2" t="s">
        <v>11600</v>
      </c>
      <c r="H677" s="2" t="s">
        <v>11600</v>
      </c>
      <c r="I677" s="39" t="s">
        <v>5411</v>
      </c>
      <c r="J677" s="12" t="s">
        <v>10139</v>
      </c>
      <c r="K677" s="98" t="s">
        <v>32</v>
      </c>
      <c r="L677" s="12">
        <v>36</v>
      </c>
      <c r="M677" s="12" t="s">
        <v>60</v>
      </c>
      <c r="N677" s="1" t="s">
        <v>5412</v>
      </c>
      <c r="O677" s="12" t="s">
        <v>107</v>
      </c>
      <c r="P677" s="14" t="s">
        <v>5413</v>
      </c>
      <c r="Q677" s="102" t="s">
        <v>8766</v>
      </c>
      <c r="R677" s="2" t="s">
        <v>9312</v>
      </c>
      <c r="S677" s="2"/>
      <c r="T677" s="2" t="s">
        <v>12363</v>
      </c>
      <c r="U677" s="1" t="s">
        <v>5414</v>
      </c>
      <c r="V677" s="12" t="s">
        <v>5197</v>
      </c>
      <c r="W677" s="12">
        <v>3</v>
      </c>
      <c r="X677" s="12" t="s">
        <v>9471</v>
      </c>
      <c r="Y677" s="12"/>
      <c r="Z677" s="12" t="s">
        <v>9777</v>
      </c>
      <c r="AA677" s="1" t="s">
        <v>909</v>
      </c>
      <c r="AB677" s="1" t="s">
        <v>5198</v>
      </c>
      <c r="AC677" s="1" t="s">
        <v>5199</v>
      </c>
      <c r="AD677" s="1" t="s">
        <v>5415</v>
      </c>
      <c r="AE677" s="1" t="s">
        <v>5416</v>
      </c>
      <c r="AF677" s="1" t="s">
        <v>1197</v>
      </c>
    </row>
    <row r="678" spans="1:32" ht="135" x14ac:dyDescent="0.25">
      <c r="A678" s="1">
        <f t="shared" si="10"/>
        <v>675</v>
      </c>
      <c r="B678" s="225"/>
      <c r="C678" s="1" t="s">
        <v>10351</v>
      </c>
      <c r="D678" s="12" t="s">
        <v>30</v>
      </c>
      <c r="E678" s="12" t="s">
        <v>5417</v>
      </c>
      <c r="F678" s="12">
        <v>5249054035</v>
      </c>
      <c r="G678" s="2" t="s">
        <v>11601</v>
      </c>
      <c r="H678" s="2" t="s">
        <v>11601</v>
      </c>
      <c r="I678" s="39" t="s">
        <v>5418</v>
      </c>
      <c r="J678" s="12" t="s">
        <v>10139</v>
      </c>
      <c r="K678" s="98" t="s">
        <v>32</v>
      </c>
      <c r="L678" s="12">
        <v>36</v>
      </c>
      <c r="M678" s="12" t="s">
        <v>60</v>
      </c>
      <c r="N678" s="1" t="s">
        <v>5419</v>
      </c>
      <c r="O678" s="12" t="s">
        <v>107</v>
      </c>
      <c r="P678" s="12" t="s">
        <v>2251</v>
      </c>
      <c r="Q678" s="102" t="s">
        <v>8767</v>
      </c>
      <c r="R678" s="2"/>
      <c r="S678" s="2"/>
      <c r="T678" s="2" t="s">
        <v>12364</v>
      </c>
      <c r="U678" s="1" t="s">
        <v>107</v>
      </c>
      <c r="V678" s="12" t="s">
        <v>5197</v>
      </c>
      <c r="W678" s="12">
        <v>3</v>
      </c>
      <c r="X678" s="12" t="s">
        <v>9471</v>
      </c>
      <c r="Y678" s="12"/>
      <c r="Z678" s="12" t="s">
        <v>9777</v>
      </c>
      <c r="AA678" s="1" t="s">
        <v>909</v>
      </c>
      <c r="AB678" s="1" t="s">
        <v>5198</v>
      </c>
      <c r="AC678" s="1" t="s">
        <v>5199</v>
      </c>
      <c r="AD678" s="1" t="s">
        <v>5420</v>
      </c>
      <c r="AE678" s="1" t="s">
        <v>5421</v>
      </c>
      <c r="AF678" s="1" t="s">
        <v>10230</v>
      </c>
    </row>
    <row r="679" spans="1:32" ht="165" x14ac:dyDescent="0.25">
      <c r="A679" s="1">
        <f t="shared" si="10"/>
        <v>676</v>
      </c>
      <c r="B679" s="225"/>
      <c r="C679" s="1" t="s">
        <v>7810</v>
      </c>
      <c r="D679" s="12" t="s">
        <v>30</v>
      </c>
      <c r="E679" s="12" t="s">
        <v>5422</v>
      </c>
      <c r="F679" s="12">
        <v>5249054010</v>
      </c>
      <c r="G679" s="2" t="s">
        <v>11603</v>
      </c>
      <c r="H679" s="2" t="s">
        <v>11602</v>
      </c>
      <c r="I679" s="39" t="s">
        <v>5423</v>
      </c>
      <c r="J679" s="12" t="s">
        <v>10139</v>
      </c>
      <c r="K679" s="98" t="s">
        <v>32</v>
      </c>
      <c r="L679" s="12">
        <v>36</v>
      </c>
      <c r="M679" s="12" t="s">
        <v>60</v>
      </c>
      <c r="N679" s="16" t="s">
        <v>5424</v>
      </c>
      <c r="O679" s="12" t="s">
        <v>107</v>
      </c>
      <c r="P679" s="14" t="s">
        <v>1285</v>
      </c>
      <c r="Q679" s="102" t="s">
        <v>8768</v>
      </c>
      <c r="R679" s="2" t="s">
        <v>9312</v>
      </c>
      <c r="S679" s="2"/>
      <c r="T679" s="2" t="s">
        <v>5425</v>
      </c>
      <c r="U679" s="1" t="s">
        <v>107</v>
      </c>
      <c r="V679" s="12" t="s">
        <v>5197</v>
      </c>
      <c r="W679" s="12">
        <v>3</v>
      </c>
      <c r="X679" s="12" t="s">
        <v>9471</v>
      </c>
      <c r="Y679" s="12"/>
      <c r="Z679" s="12" t="s">
        <v>9777</v>
      </c>
      <c r="AA679" s="1" t="s">
        <v>909</v>
      </c>
      <c r="AB679" s="1" t="s">
        <v>5198</v>
      </c>
      <c r="AC679" s="1" t="s">
        <v>5199</v>
      </c>
      <c r="AD679" s="16" t="s">
        <v>5426</v>
      </c>
      <c r="AE679" s="1" t="s">
        <v>3325</v>
      </c>
      <c r="AF679" s="1" t="s">
        <v>5427</v>
      </c>
    </row>
    <row r="680" spans="1:32" ht="120" x14ac:dyDescent="0.25">
      <c r="A680" s="1">
        <f t="shared" si="10"/>
        <v>677</v>
      </c>
      <c r="B680" s="225"/>
      <c r="C680" s="1" t="s">
        <v>7811</v>
      </c>
      <c r="D680" s="12" t="s">
        <v>30</v>
      </c>
      <c r="E680" s="12" t="s">
        <v>5428</v>
      </c>
      <c r="F680" s="12">
        <v>5249055416</v>
      </c>
      <c r="G680" s="2" t="s">
        <v>11604</v>
      </c>
      <c r="H680" s="2" t="s">
        <v>11604</v>
      </c>
      <c r="I680" s="39" t="s">
        <v>5429</v>
      </c>
      <c r="J680" s="12" t="s">
        <v>10139</v>
      </c>
      <c r="K680" s="98" t="s">
        <v>32</v>
      </c>
      <c r="L680" s="12">
        <v>36</v>
      </c>
      <c r="M680" s="12" t="s">
        <v>60</v>
      </c>
      <c r="N680" s="1" t="s">
        <v>5430</v>
      </c>
      <c r="O680" s="12" t="s">
        <v>107</v>
      </c>
      <c r="P680" s="14" t="s">
        <v>5431</v>
      </c>
      <c r="Q680" s="102" t="s">
        <v>8769</v>
      </c>
      <c r="R680" s="2" t="s">
        <v>9312</v>
      </c>
      <c r="S680" s="2"/>
      <c r="T680" s="2" t="s">
        <v>5432</v>
      </c>
      <c r="U680" s="1" t="s">
        <v>406</v>
      </c>
      <c r="V680" s="12" t="s">
        <v>5197</v>
      </c>
      <c r="W680" s="12">
        <v>2</v>
      </c>
      <c r="X680" s="12" t="s">
        <v>7536</v>
      </c>
      <c r="Y680" s="12"/>
      <c r="Z680" s="12" t="s">
        <v>9524</v>
      </c>
      <c r="AA680" s="1" t="s">
        <v>909</v>
      </c>
      <c r="AB680" s="1" t="s">
        <v>5198</v>
      </c>
      <c r="AC680" s="1" t="s">
        <v>5199</v>
      </c>
      <c r="AD680" s="1" t="s">
        <v>5433</v>
      </c>
      <c r="AE680" s="1" t="s">
        <v>5434</v>
      </c>
      <c r="AF680" s="1" t="s">
        <v>10231</v>
      </c>
    </row>
    <row r="681" spans="1:32" ht="105" x14ac:dyDescent="0.25">
      <c r="A681" s="1">
        <f t="shared" si="10"/>
        <v>678</v>
      </c>
      <c r="B681" s="225"/>
      <c r="C681" s="1" t="s">
        <v>10352</v>
      </c>
      <c r="D681" s="12" t="s">
        <v>30</v>
      </c>
      <c r="E681" s="12" t="s">
        <v>5435</v>
      </c>
      <c r="F681" s="12">
        <v>5249059918</v>
      </c>
      <c r="G681" s="2" t="s">
        <v>11606</v>
      </c>
      <c r="H681" s="2" t="s">
        <v>11605</v>
      </c>
      <c r="I681" s="39" t="s">
        <v>5436</v>
      </c>
      <c r="J681" s="12" t="s">
        <v>8188</v>
      </c>
      <c r="K681" s="98" t="s">
        <v>32</v>
      </c>
      <c r="L681" s="12">
        <v>102</v>
      </c>
      <c r="M681" s="12" t="s">
        <v>60</v>
      </c>
      <c r="N681" s="1" t="s">
        <v>5437</v>
      </c>
      <c r="O681" s="12" t="s">
        <v>107</v>
      </c>
      <c r="P681" s="12" t="s">
        <v>5438</v>
      </c>
      <c r="Q681" s="102" t="s">
        <v>8770</v>
      </c>
      <c r="R681" s="1"/>
      <c r="S681" s="2"/>
      <c r="T681" s="2" t="s">
        <v>12365</v>
      </c>
      <c r="U681" s="1" t="s">
        <v>107</v>
      </c>
      <c r="V681" s="12" t="s">
        <v>5197</v>
      </c>
      <c r="W681" s="12">
        <v>1</v>
      </c>
      <c r="X681" s="12" t="s">
        <v>7448</v>
      </c>
      <c r="Y681" s="12"/>
      <c r="Z681" s="12">
        <v>50</v>
      </c>
      <c r="AA681" s="1" t="s">
        <v>909</v>
      </c>
      <c r="AB681" s="1" t="s">
        <v>5198</v>
      </c>
      <c r="AC681" s="1" t="s">
        <v>5199</v>
      </c>
      <c r="AD681" s="1" t="s">
        <v>5439</v>
      </c>
      <c r="AE681" s="1" t="s">
        <v>5440</v>
      </c>
      <c r="AF681" s="1" t="s">
        <v>5441</v>
      </c>
    </row>
    <row r="682" spans="1:32" ht="120" x14ac:dyDescent="0.25">
      <c r="A682" s="1">
        <f t="shared" si="10"/>
        <v>679</v>
      </c>
      <c r="B682" s="225"/>
      <c r="C682" s="1" t="s">
        <v>10353</v>
      </c>
      <c r="D682" s="12" t="s">
        <v>30</v>
      </c>
      <c r="E682" s="12" t="s">
        <v>5442</v>
      </c>
      <c r="F682" s="12">
        <v>5249055328</v>
      </c>
      <c r="G682" s="2" t="s">
        <v>11607</v>
      </c>
      <c r="H682" s="2" t="s">
        <v>11607</v>
      </c>
      <c r="I682" s="39" t="s">
        <v>5443</v>
      </c>
      <c r="J682" s="12" t="s">
        <v>8188</v>
      </c>
      <c r="K682" s="98" t="s">
        <v>32</v>
      </c>
      <c r="L682" s="12">
        <v>102</v>
      </c>
      <c r="M682" s="12" t="s">
        <v>365</v>
      </c>
      <c r="N682" s="1" t="s">
        <v>5444</v>
      </c>
      <c r="O682" s="12" t="s">
        <v>107</v>
      </c>
      <c r="P682" s="12" t="s">
        <v>2719</v>
      </c>
      <c r="Q682" s="15" t="s">
        <v>494</v>
      </c>
      <c r="R682" s="1"/>
      <c r="S682" s="2"/>
      <c r="T682" s="2" t="s">
        <v>12366</v>
      </c>
      <c r="U682" s="1" t="s">
        <v>38</v>
      </c>
      <c r="V682" s="12" t="s">
        <v>5197</v>
      </c>
      <c r="W682" s="12">
        <v>1</v>
      </c>
      <c r="X682" s="12" t="s">
        <v>7448</v>
      </c>
      <c r="Y682" s="12"/>
      <c r="Z682" s="12">
        <v>90</v>
      </c>
      <c r="AA682" s="1" t="s">
        <v>909</v>
      </c>
      <c r="AB682" s="1" t="s">
        <v>5198</v>
      </c>
      <c r="AC682" s="1" t="s">
        <v>5199</v>
      </c>
      <c r="AD682" s="1" t="s">
        <v>5445</v>
      </c>
      <c r="AE682" s="1" t="s">
        <v>5446</v>
      </c>
      <c r="AF682" s="1" t="s">
        <v>3401</v>
      </c>
    </row>
    <row r="683" spans="1:32" ht="131.25" x14ac:dyDescent="0.25">
      <c r="A683" s="1">
        <f t="shared" si="10"/>
        <v>680</v>
      </c>
      <c r="B683" s="225"/>
      <c r="C683" s="1" t="s">
        <v>7814</v>
      </c>
      <c r="D683" s="12" t="s">
        <v>70</v>
      </c>
      <c r="E683" s="12" t="s">
        <v>286</v>
      </c>
      <c r="F683" s="12">
        <v>5249091012</v>
      </c>
      <c r="G683" s="2" t="s">
        <v>11609</v>
      </c>
      <c r="H683" s="2" t="s">
        <v>11608</v>
      </c>
      <c r="I683" s="39" t="s">
        <v>5447</v>
      </c>
      <c r="J683" s="12" t="s">
        <v>8188</v>
      </c>
      <c r="K683" s="98" t="s">
        <v>32</v>
      </c>
      <c r="L683" s="12">
        <v>102</v>
      </c>
      <c r="M683" s="12" t="s">
        <v>365</v>
      </c>
      <c r="N683" s="1" t="s">
        <v>10232</v>
      </c>
      <c r="O683" s="12" t="s">
        <v>107</v>
      </c>
      <c r="P683" s="12" t="s">
        <v>650</v>
      </c>
      <c r="Q683" s="102" t="s">
        <v>8492</v>
      </c>
      <c r="R683" s="1"/>
      <c r="S683" s="2" t="s">
        <v>12368</v>
      </c>
      <c r="T683" s="2" t="s">
        <v>12367</v>
      </c>
      <c r="U683" s="1" t="s">
        <v>107</v>
      </c>
      <c r="V683" s="12" t="s">
        <v>5197</v>
      </c>
      <c r="W683" s="12">
        <v>1</v>
      </c>
      <c r="X683" s="12" t="s">
        <v>7448</v>
      </c>
      <c r="Y683" s="12"/>
      <c r="Z683" s="12">
        <v>50</v>
      </c>
      <c r="AA683" s="1" t="s">
        <v>909</v>
      </c>
      <c r="AB683" s="1" t="s">
        <v>5198</v>
      </c>
      <c r="AC683" s="1" t="s">
        <v>5199</v>
      </c>
      <c r="AD683" s="1" t="s">
        <v>5448</v>
      </c>
      <c r="AE683" s="1" t="s">
        <v>10233</v>
      </c>
      <c r="AF683" s="1" t="s">
        <v>5449</v>
      </c>
    </row>
    <row r="684" spans="1:32" ht="117" x14ac:dyDescent="0.25">
      <c r="A684" s="1">
        <f t="shared" si="10"/>
        <v>681</v>
      </c>
      <c r="B684" s="225"/>
      <c r="C684" s="1" t="s">
        <v>7813</v>
      </c>
      <c r="D684" s="12" t="s">
        <v>30</v>
      </c>
      <c r="E684" s="12" t="s">
        <v>5450</v>
      </c>
      <c r="F684" s="12">
        <v>5249045023</v>
      </c>
      <c r="G684" s="2" t="s">
        <v>11610</v>
      </c>
      <c r="H684" s="2" t="s">
        <v>11610</v>
      </c>
      <c r="I684" s="39" t="s">
        <v>5451</v>
      </c>
      <c r="J684" s="12" t="s">
        <v>8188</v>
      </c>
      <c r="K684" s="98" t="s">
        <v>32</v>
      </c>
      <c r="L684" s="12">
        <v>102</v>
      </c>
      <c r="M684" s="12" t="s">
        <v>60</v>
      </c>
      <c r="N684" s="1" t="s">
        <v>5452</v>
      </c>
      <c r="O684" s="12" t="s">
        <v>107</v>
      </c>
      <c r="P684" s="12" t="s">
        <v>5453</v>
      </c>
      <c r="Q684" s="102" t="s">
        <v>8771</v>
      </c>
      <c r="R684" s="1"/>
      <c r="S684" s="2"/>
      <c r="T684" s="2" t="s">
        <v>12369</v>
      </c>
      <c r="U684" s="1" t="s">
        <v>107</v>
      </c>
      <c r="V684" s="12" t="s">
        <v>5197</v>
      </c>
      <c r="W684" s="12">
        <v>1</v>
      </c>
      <c r="X684" s="12" t="s">
        <v>7448</v>
      </c>
      <c r="Y684" s="12"/>
      <c r="Z684" s="12">
        <v>180</v>
      </c>
      <c r="AA684" s="1" t="s">
        <v>909</v>
      </c>
      <c r="AB684" s="1" t="s">
        <v>5198</v>
      </c>
      <c r="AC684" s="1" t="s">
        <v>5199</v>
      </c>
      <c r="AD684" s="16" t="s">
        <v>5454</v>
      </c>
      <c r="AE684" s="1" t="s">
        <v>5455</v>
      </c>
      <c r="AF684" s="1" t="s">
        <v>5456</v>
      </c>
    </row>
    <row r="685" spans="1:32" ht="190.5" x14ac:dyDescent="0.25">
      <c r="A685" s="1">
        <f t="shared" si="10"/>
        <v>682</v>
      </c>
      <c r="B685" s="225"/>
      <c r="C685" s="1" t="s">
        <v>10354</v>
      </c>
      <c r="D685" s="12" t="s">
        <v>223</v>
      </c>
      <c r="E685" s="12" t="s">
        <v>5457</v>
      </c>
      <c r="F685" s="12">
        <v>5249041396</v>
      </c>
      <c r="G685" s="2" t="s">
        <v>11612</v>
      </c>
      <c r="H685" s="2" t="s">
        <v>11611</v>
      </c>
      <c r="I685" s="39" t="s">
        <v>5458</v>
      </c>
      <c r="J685" s="12" t="s">
        <v>8188</v>
      </c>
      <c r="K685" s="98" t="s">
        <v>32</v>
      </c>
      <c r="L685" s="12">
        <v>102</v>
      </c>
      <c r="M685" s="12" t="s">
        <v>60</v>
      </c>
      <c r="N685" s="1" t="s">
        <v>10234</v>
      </c>
      <c r="O685" s="12" t="s">
        <v>107</v>
      </c>
      <c r="P685" s="12" t="s">
        <v>5459</v>
      </c>
      <c r="Q685" s="15" t="s">
        <v>494</v>
      </c>
      <c r="R685" s="2"/>
      <c r="S685" s="113" t="s">
        <v>12370</v>
      </c>
      <c r="T685" s="113" t="s">
        <v>5460</v>
      </c>
      <c r="U685" s="1" t="s">
        <v>12953</v>
      </c>
      <c r="V685" s="12" t="s">
        <v>454</v>
      </c>
      <c r="W685" s="12">
        <v>1</v>
      </c>
      <c r="X685" s="12" t="s">
        <v>7812</v>
      </c>
      <c r="Y685" s="12"/>
      <c r="Z685" s="12">
        <v>30</v>
      </c>
      <c r="AA685" s="1" t="s">
        <v>909</v>
      </c>
      <c r="AB685" s="1" t="s">
        <v>5198</v>
      </c>
      <c r="AC685" s="1" t="s">
        <v>5199</v>
      </c>
      <c r="AD685" s="38" t="s">
        <v>5461</v>
      </c>
      <c r="AE685" s="1" t="s">
        <v>2870</v>
      </c>
      <c r="AF685" s="2" t="s">
        <v>10235</v>
      </c>
    </row>
    <row r="686" spans="1:32" ht="185.25" customHeight="1" x14ac:dyDescent="0.25">
      <c r="A686" s="1">
        <f t="shared" si="10"/>
        <v>683</v>
      </c>
      <c r="B686" s="225"/>
      <c r="C686" s="2" t="s">
        <v>9790</v>
      </c>
      <c r="D686" s="12" t="s">
        <v>7948</v>
      </c>
      <c r="E686" s="12" t="s">
        <v>7949</v>
      </c>
      <c r="F686" s="126">
        <v>5249170063</v>
      </c>
      <c r="G686" s="2" t="s">
        <v>11613</v>
      </c>
      <c r="H686" s="2" t="s">
        <v>11613</v>
      </c>
      <c r="I686" s="127" t="s">
        <v>7950</v>
      </c>
      <c r="J686" s="12" t="s">
        <v>8188</v>
      </c>
      <c r="K686" s="98" t="s">
        <v>32</v>
      </c>
      <c r="L686" s="12">
        <v>1300</v>
      </c>
      <c r="M686" s="12" t="s">
        <v>1461</v>
      </c>
      <c r="N686" s="128" t="s">
        <v>7958</v>
      </c>
      <c r="O686" s="12" t="s">
        <v>107</v>
      </c>
      <c r="P686" s="12" t="s">
        <v>7951</v>
      </c>
      <c r="Q686" s="102" t="s">
        <v>8772</v>
      </c>
      <c r="R686" s="2"/>
      <c r="S686" s="2"/>
      <c r="T686" s="22" t="s">
        <v>12371</v>
      </c>
      <c r="U686" s="2" t="s">
        <v>62</v>
      </c>
      <c r="V686" s="2" t="s">
        <v>7953</v>
      </c>
      <c r="W686" s="12">
        <v>6</v>
      </c>
      <c r="X686" s="12" t="s">
        <v>9791</v>
      </c>
      <c r="Y686" s="12" t="s">
        <v>7954</v>
      </c>
      <c r="Z686" s="12" t="s">
        <v>9792</v>
      </c>
      <c r="AA686" s="2" t="s">
        <v>582</v>
      </c>
      <c r="AB686" s="2" t="s">
        <v>7955</v>
      </c>
      <c r="AC686" s="2" t="s">
        <v>7956</v>
      </c>
      <c r="AD686" s="2" t="s">
        <v>7957</v>
      </c>
      <c r="AE686" s="2" t="s">
        <v>7952</v>
      </c>
      <c r="AF686" s="2" t="s">
        <v>7959</v>
      </c>
    </row>
    <row r="687" spans="1:32" ht="145.5" x14ac:dyDescent="0.25">
      <c r="A687" s="1">
        <f t="shared" si="10"/>
        <v>684</v>
      </c>
      <c r="B687" s="225" t="s">
        <v>7429</v>
      </c>
      <c r="C687" s="1" t="s">
        <v>10355</v>
      </c>
      <c r="D687" s="12" t="s">
        <v>30</v>
      </c>
      <c r="E687" s="12" t="s">
        <v>5462</v>
      </c>
      <c r="F687" s="12">
        <v>5254023120</v>
      </c>
      <c r="G687" s="2" t="s">
        <v>11614</v>
      </c>
      <c r="H687" s="2" t="s">
        <v>11614</v>
      </c>
      <c r="I687" s="40" t="s">
        <v>5463</v>
      </c>
      <c r="J687" s="12" t="s">
        <v>10139</v>
      </c>
      <c r="K687" s="98" t="s">
        <v>32</v>
      </c>
      <c r="L687" s="12">
        <v>198.32</v>
      </c>
      <c r="M687" s="12" t="s">
        <v>4395</v>
      </c>
      <c r="N687" s="1" t="s">
        <v>5464</v>
      </c>
      <c r="O687" s="12" t="s">
        <v>107</v>
      </c>
      <c r="P687" s="14" t="s">
        <v>1938</v>
      </c>
      <c r="Q687" s="15" t="s">
        <v>8281</v>
      </c>
      <c r="R687" s="1"/>
      <c r="S687" s="1"/>
      <c r="T687" s="2" t="s">
        <v>12954</v>
      </c>
      <c r="U687" s="1" t="s">
        <v>12442</v>
      </c>
      <c r="V687" s="12" t="s">
        <v>5465</v>
      </c>
      <c r="W687" s="12">
        <v>1</v>
      </c>
      <c r="X687" s="12" t="s">
        <v>7836</v>
      </c>
      <c r="Y687" s="12">
        <v>2974.8</v>
      </c>
      <c r="Z687" s="12">
        <v>30</v>
      </c>
      <c r="AA687" s="1" t="s">
        <v>5466</v>
      </c>
      <c r="AB687" s="1" t="s">
        <v>5467</v>
      </c>
      <c r="AC687" s="1" t="s">
        <v>5468</v>
      </c>
      <c r="AD687" s="1" t="s">
        <v>5469</v>
      </c>
      <c r="AE687" s="1" t="s">
        <v>5470</v>
      </c>
      <c r="AF687" s="1" t="s">
        <v>2097</v>
      </c>
    </row>
    <row r="688" spans="1:32" ht="150" x14ac:dyDescent="0.25">
      <c r="A688" s="1">
        <f t="shared" si="10"/>
        <v>685</v>
      </c>
      <c r="B688" s="225"/>
      <c r="C688" s="1" t="s">
        <v>9793</v>
      </c>
      <c r="D688" s="12" t="s">
        <v>30</v>
      </c>
      <c r="E688" s="12" t="s">
        <v>5539</v>
      </c>
      <c r="F688" s="12">
        <v>5254022871</v>
      </c>
      <c r="G688" s="2" t="s">
        <v>5471</v>
      </c>
      <c r="H688" s="2" t="s">
        <v>11615</v>
      </c>
      <c r="I688" s="40" t="s">
        <v>5472</v>
      </c>
      <c r="J688" s="12" t="s">
        <v>10139</v>
      </c>
      <c r="K688" s="98" t="s">
        <v>32</v>
      </c>
      <c r="L688" s="12">
        <v>198.32</v>
      </c>
      <c r="M688" s="12" t="s">
        <v>5473</v>
      </c>
      <c r="N688" s="1" t="s">
        <v>5474</v>
      </c>
      <c r="O688" s="12" t="s">
        <v>107</v>
      </c>
      <c r="P688" s="14" t="s">
        <v>771</v>
      </c>
      <c r="Q688" s="15" t="s">
        <v>494</v>
      </c>
      <c r="R688" s="1"/>
      <c r="S688" s="1"/>
      <c r="T688" s="2" t="s">
        <v>12955</v>
      </c>
      <c r="U688" s="1" t="s">
        <v>12442</v>
      </c>
      <c r="V688" s="12" t="s">
        <v>5465</v>
      </c>
      <c r="W688" s="12">
        <v>1</v>
      </c>
      <c r="X688" s="12" t="s">
        <v>7836</v>
      </c>
      <c r="Y688" s="12">
        <v>2974.8</v>
      </c>
      <c r="Z688" s="19">
        <v>65</v>
      </c>
      <c r="AA688" s="1" t="s">
        <v>5466</v>
      </c>
      <c r="AB688" s="1" t="s">
        <v>5475</v>
      </c>
      <c r="AC688" s="1" t="s">
        <v>5468</v>
      </c>
      <c r="AD688" s="1" t="s">
        <v>5476</v>
      </c>
      <c r="AE688" s="1" t="s">
        <v>5477</v>
      </c>
      <c r="AF688" s="1" t="s">
        <v>5478</v>
      </c>
    </row>
    <row r="689" spans="1:32" ht="120" x14ac:dyDescent="0.25">
      <c r="A689" s="1">
        <f t="shared" si="10"/>
        <v>686</v>
      </c>
      <c r="B689" s="225"/>
      <c r="C689" s="1" t="s">
        <v>11617</v>
      </c>
      <c r="D689" s="12" t="s">
        <v>30</v>
      </c>
      <c r="E689" s="12" t="s">
        <v>5479</v>
      </c>
      <c r="F689" s="21">
        <v>5254013490</v>
      </c>
      <c r="G689" s="2" t="s">
        <v>12956</v>
      </c>
      <c r="H689" s="2" t="s">
        <v>11616</v>
      </c>
      <c r="I689" s="40" t="s">
        <v>5480</v>
      </c>
      <c r="J689" s="12" t="s">
        <v>8188</v>
      </c>
      <c r="K689" s="98" t="s">
        <v>32</v>
      </c>
      <c r="L689" s="12">
        <v>198.32</v>
      </c>
      <c r="M689" s="12" t="s">
        <v>2618</v>
      </c>
      <c r="N689" s="1" t="s">
        <v>5481</v>
      </c>
      <c r="O689" s="12" t="s">
        <v>107</v>
      </c>
      <c r="P689" s="14" t="s">
        <v>2271</v>
      </c>
      <c r="Q689" s="15" t="s">
        <v>494</v>
      </c>
      <c r="R689" s="1"/>
      <c r="S689" s="1"/>
      <c r="T689" s="2" t="s">
        <v>12372</v>
      </c>
      <c r="U689" s="1" t="s">
        <v>12442</v>
      </c>
      <c r="V689" s="12" t="s">
        <v>5465</v>
      </c>
      <c r="W689" s="12">
        <v>1</v>
      </c>
      <c r="X689" s="12" t="s">
        <v>7836</v>
      </c>
      <c r="Y689" s="12">
        <v>2974.8</v>
      </c>
      <c r="Z689" s="19">
        <v>50</v>
      </c>
      <c r="AA689" s="1" t="s">
        <v>5466</v>
      </c>
      <c r="AB689" s="1" t="s">
        <v>5482</v>
      </c>
      <c r="AC689" s="1" t="s">
        <v>5468</v>
      </c>
      <c r="AD689" s="1" t="s">
        <v>5483</v>
      </c>
      <c r="AE689" s="1" t="s">
        <v>989</v>
      </c>
      <c r="AF689" s="1" t="s">
        <v>252</v>
      </c>
    </row>
    <row r="690" spans="1:32" ht="120" x14ac:dyDescent="0.25">
      <c r="A690" s="1">
        <f t="shared" si="10"/>
        <v>687</v>
      </c>
      <c r="B690" s="225"/>
      <c r="C690" s="1" t="s">
        <v>10356</v>
      </c>
      <c r="D690" s="12" t="s">
        <v>30</v>
      </c>
      <c r="E690" s="12" t="s">
        <v>5484</v>
      </c>
      <c r="F690" s="21">
        <v>5254023113</v>
      </c>
      <c r="G690" s="2" t="s">
        <v>11619</v>
      </c>
      <c r="H690" s="2" t="s">
        <v>11618</v>
      </c>
      <c r="I690" s="40" t="s">
        <v>5485</v>
      </c>
      <c r="J690" s="12" t="s">
        <v>10139</v>
      </c>
      <c r="K690" s="98" t="s">
        <v>32</v>
      </c>
      <c r="L690" s="12">
        <v>198.32</v>
      </c>
      <c r="M690" s="12" t="s">
        <v>2618</v>
      </c>
      <c r="N690" s="1" t="s">
        <v>5486</v>
      </c>
      <c r="O690" s="12" t="s">
        <v>107</v>
      </c>
      <c r="P690" s="14"/>
      <c r="Q690" s="15" t="s">
        <v>8282</v>
      </c>
      <c r="R690" s="1"/>
      <c r="S690" s="1"/>
      <c r="T690" s="2" t="s">
        <v>12957</v>
      </c>
      <c r="U690" s="1" t="s">
        <v>12442</v>
      </c>
      <c r="V690" s="12" t="s">
        <v>5465</v>
      </c>
      <c r="W690" s="12">
        <v>1</v>
      </c>
      <c r="X690" s="12" t="s">
        <v>7836</v>
      </c>
      <c r="Y690" s="12">
        <v>2974.8</v>
      </c>
      <c r="Z690" s="12">
        <v>50</v>
      </c>
      <c r="AA690" s="1" t="s">
        <v>5466</v>
      </c>
      <c r="AB690" s="1" t="s">
        <v>5487</v>
      </c>
      <c r="AC690" s="1" t="s">
        <v>5468</v>
      </c>
      <c r="AD690" s="1" t="s">
        <v>5488</v>
      </c>
      <c r="AE690" s="1" t="s">
        <v>989</v>
      </c>
      <c r="AF690" s="1" t="s">
        <v>2105</v>
      </c>
    </row>
    <row r="691" spans="1:32" ht="162.75" x14ac:dyDescent="0.25">
      <c r="A691" s="1">
        <f t="shared" si="10"/>
        <v>688</v>
      </c>
      <c r="B691" s="225"/>
      <c r="C691" s="1" t="s">
        <v>7815</v>
      </c>
      <c r="D691" s="12" t="s">
        <v>30</v>
      </c>
      <c r="E691" s="12" t="s">
        <v>5489</v>
      </c>
      <c r="F691" s="21">
        <v>5254023089</v>
      </c>
      <c r="G691" s="2" t="s">
        <v>7346</v>
      </c>
      <c r="H691" s="2" t="s">
        <v>7346</v>
      </c>
      <c r="I691" s="55" t="s">
        <v>5490</v>
      </c>
      <c r="J691" s="12" t="s">
        <v>10139</v>
      </c>
      <c r="K691" s="98" t="s">
        <v>32</v>
      </c>
      <c r="L691" s="12">
        <v>198.32</v>
      </c>
      <c r="M691" s="12" t="s">
        <v>2646</v>
      </c>
      <c r="N691" s="1" t="s">
        <v>5491</v>
      </c>
      <c r="O691" s="12" t="s">
        <v>107</v>
      </c>
      <c r="P691" s="14"/>
      <c r="Q691" s="15" t="s">
        <v>8283</v>
      </c>
      <c r="R691" s="1"/>
      <c r="S691" s="1" t="s">
        <v>12373</v>
      </c>
      <c r="T691" s="2" t="s">
        <v>5492</v>
      </c>
      <c r="U691" s="1" t="s">
        <v>12443</v>
      </c>
      <c r="V691" s="12" t="s">
        <v>5465</v>
      </c>
      <c r="W691" s="12">
        <v>1</v>
      </c>
      <c r="X691" s="12" t="s">
        <v>7836</v>
      </c>
      <c r="Y691" s="12">
        <v>2974.8</v>
      </c>
      <c r="Z691" s="12">
        <v>20</v>
      </c>
      <c r="AA691" s="1" t="s">
        <v>5466</v>
      </c>
      <c r="AB691" s="1" t="s">
        <v>5493</v>
      </c>
      <c r="AC691" s="1" t="s">
        <v>5468</v>
      </c>
      <c r="AD691" s="1" t="s">
        <v>5494</v>
      </c>
      <c r="AE691" s="1" t="s">
        <v>5495</v>
      </c>
      <c r="AF691" s="22" t="s">
        <v>5496</v>
      </c>
    </row>
    <row r="692" spans="1:32" ht="135" x14ac:dyDescent="0.25">
      <c r="A692" s="1">
        <f t="shared" si="10"/>
        <v>689</v>
      </c>
      <c r="B692" s="225"/>
      <c r="C692" s="1" t="s">
        <v>10357</v>
      </c>
      <c r="D692" s="12" t="s">
        <v>30</v>
      </c>
      <c r="E692" s="12" t="s">
        <v>5497</v>
      </c>
      <c r="F692" s="12">
        <v>5254022857</v>
      </c>
      <c r="G692" s="2" t="s">
        <v>11620</v>
      </c>
      <c r="H692" s="2" t="s">
        <v>11620</v>
      </c>
      <c r="I692" s="40" t="s">
        <v>5498</v>
      </c>
      <c r="J692" s="12" t="s">
        <v>10139</v>
      </c>
      <c r="K692" s="98" t="s">
        <v>32</v>
      </c>
      <c r="L692" s="12">
        <v>198.32</v>
      </c>
      <c r="M692" s="12" t="s">
        <v>2618</v>
      </c>
      <c r="N692" s="1" t="s">
        <v>5499</v>
      </c>
      <c r="O692" s="12" t="s">
        <v>107</v>
      </c>
      <c r="P692" s="129"/>
      <c r="Q692" s="15" t="s">
        <v>8284</v>
      </c>
      <c r="R692" s="1"/>
      <c r="S692" s="1"/>
      <c r="T692" s="2" t="s">
        <v>12374</v>
      </c>
      <c r="U692" s="1" t="s">
        <v>12442</v>
      </c>
      <c r="V692" s="12" t="s">
        <v>5465</v>
      </c>
      <c r="W692" s="12">
        <v>1</v>
      </c>
      <c r="X692" s="12" t="s">
        <v>7836</v>
      </c>
      <c r="Y692" s="12">
        <v>2974.8</v>
      </c>
      <c r="Z692" s="12">
        <v>80</v>
      </c>
      <c r="AA692" s="1" t="s">
        <v>5466</v>
      </c>
      <c r="AB692" s="1" t="s">
        <v>5487</v>
      </c>
      <c r="AC692" s="1" t="s">
        <v>5468</v>
      </c>
      <c r="AD692" s="1" t="s">
        <v>5500</v>
      </c>
      <c r="AE692" s="1" t="s">
        <v>5501</v>
      </c>
      <c r="AF692" s="1" t="s">
        <v>5502</v>
      </c>
    </row>
    <row r="693" spans="1:32" ht="135" x14ac:dyDescent="0.25">
      <c r="A693" s="1">
        <f t="shared" si="10"/>
        <v>690</v>
      </c>
      <c r="B693" s="225"/>
      <c r="C693" s="1" t="s">
        <v>10358</v>
      </c>
      <c r="D693" s="12" t="s">
        <v>30</v>
      </c>
      <c r="E693" s="12" t="s">
        <v>11622</v>
      </c>
      <c r="F693" s="12">
        <v>5254022920</v>
      </c>
      <c r="G693" s="2" t="s">
        <v>11621</v>
      </c>
      <c r="H693" s="2" t="s">
        <v>11621</v>
      </c>
      <c r="I693" s="59" t="s">
        <v>5503</v>
      </c>
      <c r="J693" s="12" t="s">
        <v>10139</v>
      </c>
      <c r="K693" s="98" t="s">
        <v>32</v>
      </c>
      <c r="L693" s="12">
        <v>198.32</v>
      </c>
      <c r="M693" s="12" t="s">
        <v>2618</v>
      </c>
      <c r="N693" s="1" t="s">
        <v>5504</v>
      </c>
      <c r="O693" s="12" t="s">
        <v>62</v>
      </c>
      <c r="P693" s="12" t="s">
        <v>1208</v>
      </c>
      <c r="Q693" s="15" t="s">
        <v>8285</v>
      </c>
      <c r="R693" s="1"/>
      <c r="S693" s="1"/>
      <c r="T693" s="2" t="s">
        <v>12375</v>
      </c>
      <c r="U693" s="1" t="s">
        <v>12442</v>
      </c>
      <c r="V693" s="12" t="s">
        <v>5465</v>
      </c>
      <c r="W693" s="12">
        <v>1</v>
      </c>
      <c r="X693" s="12" t="s">
        <v>7836</v>
      </c>
      <c r="Y693" s="12">
        <v>2974.8</v>
      </c>
      <c r="Z693" s="12">
        <v>115</v>
      </c>
      <c r="AA693" s="1" t="s">
        <v>5466</v>
      </c>
      <c r="AB693" s="1" t="s">
        <v>5505</v>
      </c>
      <c r="AC693" s="1" t="s">
        <v>5468</v>
      </c>
      <c r="AD693" s="1" t="s">
        <v>5506</v>
      </c>
      <c r="AE693" s="1" t="s">
        <v>5507</v>
      </c>
      <c r="AF693" s="1" t="s">
        <v>10236</v>
      </c>
    </row>
    <row r="694" spans="1:32" ht="135" x14ac:dyDescent="0.25">
      <c r="A694" s="1">
        <f t="shared" si="10"/>
        <v>691</v>
      </c>
      <c r="B694" s="225"/>
      <c r="C694" s="1" t="s">
        <v>7816</v>
      </c>
      <c r="D694" s="12" t="s">
        <v>30</v>
      </c>
      <c r="E694" s="12" t="s">
        <v>5508</v>
      </c>
      <c r="F694" s="21">
        <v>5254022945</v>
      </c>
      <c r="G694" s="2" t="s">
        <v>11623</v>
      </c>
      <c r="H694" s="2" t="s">
        <v>11623</v>
      </c>
      <c r="I694" s="59" t="s">
        <v>5509</v>
      </c>
      <c r="J694" s="12" t="s">
        <v>10139</v>
      </c>
      <c r="K694" s="98" t="s">
        <v>32</v>
      </c>
      <c r="L694" s="12">
        <v>198.32</v>
      </c>
      <c r="M694" s="12" t="s">
        <v>2618</v>
      </c>
      <c r="N694" s="1" t="s">
        <v>5510</v>
      </c>
      <c r="O694" s="12" t="s">
        <v>570</v>
      </c>
      <c r="P694" s="14" t="s">
        <v>1763</v>
      </c>
      <c r="Q694" s="15" t="s">
        <v>8286</v>
      </c>
      <c r="R694" s="1"/>
      <c r="S694" s="1"/>
      <c r="T694" s="2" t="s">
        <v>12958</v>
      </c>
      <c r="U694" s="1" t="s">
        <v>12442</v>
      </c>
      <c r="V694" s="12" t="s">
        <v>5465</v>
      </c>
      <c r="W694" s="12">
        <v>1</v>
      </c>
      <c r="X694" s="12" t="s">
        <v>7836</v>
      </c>
      <c r="Y694" s="12">
        <v>2974.8</v>
      </c>
      <c r="Z694" s="12">
        <v>75</v>
      </c>
      <c r="AA694" s="1" t="s">
        <v>5466</v>
      </c>
      <c r="AB694" s="1" t="s">
        <v>5511</v>
      </c>
      <c r="AC694" s="1" t="s">
        <v>5468</v>
      </c>
      <c r="AD694" s="16" t="s">
        <v>5512</v>
      </c>
      <c r="AE694" s="1" t="s">
        <v>5513</v>
      </c>
      <c r="AF694" s="1" t="s">
        <v>5514</v>
      </c>
    </row>
    <row r="695" spans="1:32" ht="135" x14ac:dyDescent="0.25">
      <c r="A695" s="1">
        <f t="shared" si="10"/>
        <v>692</v>
      </c>
      <c r="B695" s="225"/>
      <c r="C695" s="124" t="s">
        <v>7817</v>
      </c>
      <c r="D695" s="12" t="s">
        <v>30</v>
      </c>
      <c r="E695" s="123" t="s">
        <v>5515</v>
      </c>
      <c r="F695" s="123">
        <v>5254024808</v>
      </c>
      <c r="G695" s="130" t="s">
        <v>11625</v>
      </c>
      <c r="H695" s="130" t="s">
        <v>11624</v>
      </c>
      <c r="I695" s="40" t="s">
        <v>5516</v>
      </c>
      <c r="J695" s="12" t="s">
        <v>10139</v>
      </c>
      <c r="K695" s="98" t="s">
        <v>32</v>
      </c>
      <c r="L695" s="12">
        <v>198.32</v>
      </c>
      <c r="M695" s="12" t="s">
        <v>2646</v>
      </c>
      <c r="N695" s="1" t="s">
        <v>5517</v>
      </c>
      <c r="O695" s="123" t="s">
        <v>49</v>
      </c>
      <c r="P695" s="131"/>
      <c r="Q695" s="15" t="s">
        <v>8287</v>
      </c>
      <c r="R695" s="124"/>
      <c r="S695" s="1"/>
      <c r="T695" s="130" t="s">
        <v>12959</v>
      </c>
      <c r="U695" s="1" t="s">
        <v>12442</v>
      </c>
      <c r="V695" s="12" t="s">
        <v>5465</v>
      </c>
      <c r="W695" s="123">
        <v>1</v>
      </c>
      <c r="X695" s="12" t="s">
        <v>7836</v>
      </c>
      <c r="Y695" s="12">
        <v>2974.8</v>
      </c>
      <c r="Z695" s="123">
        <v>100</v>
      </c>
      <c r="AA695" s="1" t="s">
        <v>5466</v>
      </c>
      <c r="AB695" s="1" t="s">
        <v>5518</v>
      </c>
      <c r="AC695" s="1" t="s">
        <v>5468</v>
      </c>
      <c r="AD695" s="124" t="s">
        <v>5519</v>
      </c>
      <c r="AE695" s="124" t="s">
        <v>5520</v>
      </c>
      <c r="AF695" s="124" t="s">
        <v>2097</v>
      </c>
    </row>
    <row r="696" spans="1:32" ht="135" x14ac:dyDescent="0.25">
      <c r="A696" s="1">
        <f t="shared" si="10"/>
        <v>693</v>
      </c>
      <c r="B696" s="225"/>
      <c r="C696" s="1" t="s">
        <v>10359</v>
      </c>
      <c r="D696" s="12" t="s">
        <v>30</v>
      </c>
      <c r="E696" s="12" t="s">
        <v>5521</v>
      </c>
      <c r="F696" s="12">
        <v>5254024413</v>
      </c>
      <c r="G696" s="2" t="s">
        <v>11626</v>
      </c>
      <c r="H696" s="2" t="s">
        <v>11626</v>
      </c>
      <c r="I696" s="40" t="s">
        <v>5522</v>
      </c>
      <c r="J696" s="12" t="s">
        <v>10139</v>
      </c>
      <c r="K696" s="98" t="s">
        <v>32</v>
      </c>
      <c r="L696" s="12">
        <v>198.32</v>
      </c>
      <c r="M696" s="12" t="s">
        <v>4395</v>
      </c>
      <c r="N696" s="1" t="s">
        <v>5523</v>
      </c>
      <c r="O696" s="12" t="s">
        <v>49</v>
      </c>
      <c r="P696" s="131"/>
      <c r="Q696" s="15" t="s">
        <v>8288</v>
      </c>
      <c r="R696" s="1"/>
      <c r="S696" s="1"/>
      <c r="T696" s="2" t="s">
        <v>12960</v>
      </c>
      <c r="U696" s="1" t="s">
        <v>12442</v>
      </c>
      <c r="V696" s="12" t="s">
        <v>5465</v>
      </c>
      <c r="W696" s="12">
        <v>1</v>
      </c>
      <c r="X696" s="12" t="s">
        <v>7836</v>
      </c>
      <c r="Y696" s="12">
        <v>2974.8</v>
      </c>
      <c r="Z696" s="12">
        <v>100</v>
      </c>
      <c r="AA696" s="1" t="s">
        <v>5466</v>
      </c>
      <c r="AB696" s="1" t="s">
        <v>5524</v>
      </c>
      <c r="AC696" s="1" t="s">
        <v>5468</v>
      </c>
      <c r="AD696" s="1" t="s">
        <v>5525</v>
      </c>
      <c r="AE696" s="1" t="s">
        <v>5526</v>
      </c>
      <c r="AF696" s="1" t="s">
        <v>10237</v>
      </c>
    </row>
    <row r="697" spans="1:32" ht="147" x14ac:dyDescent="0.25">
      <c r="A697" s="1">
        <f t="shared" ref="A697:A702" si="11">A696+1</f>
        <v>694</v>
      </c>
      <c r="B697" s="225"/>
      <c r="C697" s="1" t="s">
        <v>10360</v>
      </c>
      <c r="D697" s="12" t="s">
        <v>30</v>
      </c>
      <c r="E697" s="12" t="s">
        <v>5527</v>
      </c>
      <c r="F697" s="21">
        <v>5254024170</v>
      </c>
      <c r="G697" s="2" t="s">
        <v>11628</v>
      </c>
      <c r="H697" s="2" t="s">
        <v>11627</v>
      </c>
      <c r="I697" s="40" t="s">
        <v>5528</v>
      </c>
      <c r="J697" s="12" t="s">
        <v>10139</v>
      </c>
      <c r="K697" s="98" t="s">
        <v>32</v>
      </c>
      <c r="L697" s="12">
        <v>198.32</v>
      </c>
      <c r="M697" s="12" t="s">
        <v>2618</v>
      </c>
      <c r="N697" s="1" t="s">
        <v>5529</v>
      </c>
      <c r="O697" s="12" t="s">
        <v>107</v>
      </c>
      <c r="P697" s="14" t="s">
        <v>5530</v>
      </c>
      <c r="Q697" s="15" t="s">
        <v>494</v>
      </c>
      <c r="R697" s="1"/>
      <c r="S697" s="1"/>
      <c r="T697" s="2" t="s">
        <v>12961</v>
      </c>
      <c r="U697" s="1" t="s">
        <v>12442</v>
      </c>
      <c r="V697" s="12" t="s">
        <v>5465</v>
      </c>
      <c r="W697" s="12">
        <v>1</v>
      </c>
      <c r="X697" s="12" t="s">
        <v>7836</v>
      </c>
      <c r="Y697" s="12">
        <v>2974.8</v>
      </c>
      <c r="Z697" s="12">
        <v>60</v>
      </c>
      <c r="AA697" s="1" t="s">
        <v>5466</v>
      </c>
      <c r="AB697" s="1" t="s">
        <v>5531</v>
      </c>
      <c r="AC697" s="1" t="s">
        <v>5468</v>
      </c>
      <c r="AD697" s="1" t="s">
        <v>5532</v>
      </c>
      <c r="AE697" s="1" t="s">
        <v>5533</v>
      </c>
      <c r="AF697" s="1" t="s">
        <v>4735</v>
      </c>
    </row>
    <row r="698" spans="1:32" ht="150" x14ac:dyDescent="0.25">
      <c r="A698" s="1">
        <f t="shared" si="11"/>
        <v>695</v>
      </c>
      <c r="B698" s="225"/>
      <c r="C698" s="1" t="s">
        <v>9794</v>
      </c>
      <c r="D698" s="12" t="s">
        <v>30</v>
      </c>
      <c r="E698" s="12" t="s">
        <v>11630</v>
      </c>
      <c r="F698" s="12">
        <v>5254022906</v>
      </c>
      <c r="G698" s="2" t="s">
        <v>11629</v>
      </c>
      <c r="H698" s="2" t="s">
        <v>11629</v>
      </c>
      <c r="I698" s="40" t="s">
        <v>5534</v>
      </c>
      <c r="J698" s="12" t="s">
        <v>10139</v>
      </c>
      <c r="K698" s="98" t="s">
        <v>32</v>
      </c>
      <c r="L698" s="12">
        <v>198.32</v>
      </c>
      <c r="M698" s="12" t="s">
        <v>2618</v>
      </c>
      <c r="N698" s="1" t="s">
        <v>5535</v>
      </c>
      <c r="O698" s="12" t="s">
        <v>107</v>
      </c>
      <c r="P698" s="14" t="s">
        <v>1446</v>
      </c>
      <c r="Q698" s="15" t="s">
        <v>494</v>
      </c>
      <c r="R698" s="1"/>
      <c r="S698" s="1"/>
      <c r="T698" s="2" t="s">
        <v>12962</v>
      </c>
      <c r="U698" s="1" t="s">
        <v>12442</v>
      </c>
      <c r="V698" s="12" t="s">
        <v>5465</v>
      </c>
      <c r="W698" s="12">
        <v>1</v>
      </c>
      <c r="X698" s="12" t="s">
        <v>7836</v>
      </c>
      <c r="Y698" s="12">
        <v>2974.8</v>
      </c>
      <c r="Z698" s="12">
        <v>125</v>
      </c>
      <c r="AA698" s="1" t="s">
        <v>5466</v>
      </c>
      <c r="AB698" s="1" t="s">
        <v>5536</v>
      </c>
      <c r="AC698" s="1" t="s">
        <v>5468</v>
      </c>
      <c r="AD698" s="1" t="s">
        <v>5537</v>
      </c>
      <c r="AE698" s="1" t="s">
        <v>5538</v>
      </c>
      <c r="AF698" s="1" t="s">
        <v>788</v>
      </c>
    </row>
    <row r="699" spans="1:32" ht="135" x14ac:dyDescent="0.25">
      <c r="A699" s="1">
        <f t="shared" si="11"/>
        <v>696</v>
      </c>
      <c r="B699" s="225"/>
      <c r="C699" s="1" t="s">
        <v>10361</v>
      </c>
      <c r="D699" s="12" t="s">
        <v>30</v>
      </c>
      <c r="E699" s="12" t="s">
        <v>11632</v>
      </c>
      <c r="F699" s="21">
        <v>5254022896</v>
      </c>
      <c r="G699" s="2" t="s">
        <v>11631</v>
      </c>
      <c r="H699" s="2" t="s">
        <v>11631</v>
      </c>
      <c r="I699" s="59" t="s">
        <v>5540</v>
      </c>
      <c r="J699" s="12" t="s">
        <v>10139</v>
      </c>
      <c r="K699" s="98" t="s">
        <v>32</v>
      </c>
      <c r="L699" s="12">
        <v>198.32</v>
      </c>
      <c r="M699" s="12" t="s">
        <v>2618</v>
      </c>
      <c r="N699" s="1" t="s">
        <v>5541</v>
      </c>
      <c r="O699" s="12" t="s">
        <v>107</v>
      </c>
      <c r="P699" s="14" t="s">
        <v>239</v>
      </c>
      <c r="Q699" s="15" t="s">
        <v>8289</v>
      </c>
      <c r="R699" s="1"/>
      <c r="S699" s="1"/>
      <c r="T699" s="2" t="s">
        <v>12963</v>
      </c>
      <c r="U699" s="1" t="s">
        <v>12442</v>
      </c>
      <c r="V699" s="12" t="s">
        <v>5465</v>
      </c>
      <c r="W699" s="12">
        <v>1</v>
      </c>
      <c r="X699" s="12" t="s">
        <v>7836</v>
      </c>
      <c r="Y699" s="12">
        <v>2974.8</v>
      </c>
      <c r="Z699" s="12">
        <v>100</v>
      </c>
      <c r="AA699" s="1" t="s">
        <v>5466</v>
      </c>
      <c r="AB699" s="1" t="s">
        <v>5542</v>
      </c>
      <c r="AC699" s="1" t="s">
        <v>5468</v>
      </c>
      <c r="AD699" s="1" t="s">
        <v>5543</v>
      </c>
      <c r="AE699" s="1" t="s">
        <v>5544</v>
      </c>
      <c r="AF699" s="1" t="s">
        <v>10238</v>
      </c>
    </row>
    <row r="700" spans="1:32" ht="135" x14ac:dyDescent="0.25">
      <c r="A700" s="1">
        <f t="shared" si="11"/>
        <v>697</v>
      </c>
      <c r="B700" s="225"/>
      <c r="C700" s="1" t="s">
        <v>7818</v>
      </c>
      <c r="D700" s="12" t="s">
        <v>30</v>
      </c>
      <c r="E700" s="12" t="s">
        <v>11634</v>
      </c>
      <c r="F700" s="12">
        <v>5254023184</v>
      </c>
      <c r="G700" s="2" t="s">
        <v>11633</v>
      </c>
      <c r="H700" s="2" t="s">
        <v>11633</v>
      </c>
      <c r="I700" s="40" t="s">
        <v>5545</v>
      </c>
      <c r="J700" s="12" t="s">
        <v>10139</v>
      </c>
      <c r="K700" s="98" t="s">
        <v>32</v>
      </c>
      <c r="L700" s="12">
        <v>198.32</v>
      </c>
      <c r="M700" s="12" t="s">
        <v>2618</v>
      </c>
      <c r="N700" s="1" t="s">
        <v>5546</v>
      </c>
      <c r="O700" s="12" t="s">
        <v>107</v>
      </c>
      <c r="P700" s="14" t="s">
        <v>1393</v>
      </c>
      <c r="Q700" s="15" t="s">
        <v>8290</v>
      </c>
      <c r="R700" s="1"/>
      <c r="S700" s="1"/>
      <c r="T700" s="2" t="s">
        <v>12964</v>
      </c>
      <c r="U700" s="1" t="s">
        <v>12442</v>
      </c>
      <c r="V700" s="12" t="s">
        <v>5465</v>
      </c>
      <c r="W700" s="12">
        <v>1</v>
      </c>
      <c r="X700" s="12" t="s">
        <v>7836</v>
      </c>
      <c r="Y700" s="12">
        <v>2974.8</v>
      </c>
      <c r="Z700" s="12">
        <v>75</v>
      </c>
      <c r="AA700" s="1" t="s">
        <v>5466</v>
      </c>
      <c r="AB700" s="1" t="s">
        <v>5547</v>
      </c>
      <c r="AC700" s="1" t="s">
        <v>5468</v>
      </c>
      <c r="AD700" s="1" t="s">
        <v>5548</v>
      </c>
      <c r="AE700" s="1" t="s">
        <v>5549</v>
      </c>
      <c r="AF700" s="1" t="s">
        <v>5550</v>
      </c>
    </row>
    <row r="701" spans="1:32" ht="120" x14ac:dyDescent="0.25">
      <c r="A701" s="1">
        <f t="shared" si="11"/>
        <v>698</v>
      </c>
      <c r="B701" s="225"/>
      <c r="C701" s="1" t="s">
        <v>7819</v>
      </c>
      <c r="D701" s="12" t="s">
        <v>30</v>
      </c>
      <c r="E701" s="12" t="s">
        <v>5552</v>
      </c>
      <c r="F701" s="21">
        <v>5254081683</v>
      </c>
      <c r="G701" s="2" t="s">
        <v>11635</v>
      </c>
      <c r="H701" s="2" t="s">
        <v>7347</v>
      </c>
      <c r="I701" s="40" t="s">
        <v>5553</v>
      </c>
      <c r="J701" s="12" t="s">
        <v>10139</v>
      </c>
      <c r="K701" s="98" t="s">
        <v>32</v>
      </c>
      <c r="L701" s="12">
        <v>198.32</v>
      </c>
      <c r="M701" s="12" t="s">
        <v>5554</v>
      </c>
      <c r="N701" s="1" t="s">
        <v>5551</v>
      </c>
      <c r="O701" s="12" t="s">
        <v>107</v>
      </c>
      <c r="P701" s="14" t="s">
        <v>1071</v>
      </c>
      <c r="Q701" s="102" t="s">
        <v>8773</v>
      </c>
      <c r="R701" s="1"/>
      <c r="S701" s="1"/>
      <c r="T701" s="2" t="s">
        <v>12376</v>
      </c>
      <c r="U701" s="1" t="s">
        <v>12442</v>
      </c>
      <c r="V701" s="12" t="s">
        <v>5465</v>
      </c>
      <c r="W701" s="12">
        <v>1</v>
      </c>
      <c r="X701" s="12" t="s">
        <v>7836</v>
      </c>
      <c r="Y701" s="12">
        <v>2974.8</v>
      </c>
      <c r="Z701" s="12">
        <v>100</v>
      </c>
      <c r="AA701" s="1" t="s">
        <v>5466</v>
      </c>
      <c r="AB701" s="1" t="s">
        <v>5555</v>
      </c>
      <c r="AC701" s="1" t="s">
        <v>5468</v>
      </c>
      <c r="AD701" s="1" t="s">
        <v>5556</v>
      </c>
      <c r="AE701" s="1" t="s">
        <v>5557</v>
      </c>
      <c r="AF701" s="1" t="s">
        <v>5558</v>
      </c>
    </row>
    <row r="702" spans="1:32" ht="120" x14ac:dyDescent="0.25">
      <c r="A702" s="1">
        <f t="shared" si="11"/>
        <v>699</v>
      </c>
      <c r="B702" s="225"/>
      <c r="C702" s="1" t="s">
        <v>9795</v>
      </c>
      <c r="D702" s="78" t="s">
        <v>223</v>
      </c>
      <c r="E702" s="78" t="s">
        <v>11638</v>
      </c>
      <c r="F702" s="21">
        <v>5254081436</v>
      </c>
      <c r="G702" s="84" t="s">
        <v>11637</v>
      </c>
      <c r="H702" s="84" t="s">
        <v>11636</v>
      </c>
      <c r="I702" s="52" t="s">
        <v>5559</v>
      </c>
      <c r="J702" s="12" t="s">
        <v>10139</v>
      </c>
      <c r="K702" s="78" t="s">
        <v>32</v>
      </c>
      <c r="L702" s="78">
        <v>201.05</v>
      </c>
      <c r="M702" s="78" t="s">
        <v>60</v>
      </c>
      <c r="N702" s="1" t="s">
        <v>5560</v>
      </c>
      <c r="O702" s="78" t="s">
        <v>107</v>
      </c>
      <c r="P702" s="78">
        <v>2008</v>
      </c>
      <c r="Q702" s="15" t="s">
        <v>8291</v>
      </c>
      <c r="R702" s="84" t="s">
        <v>9314</v>
      </c>
      <c r="S702" s="84" t="s">
        <v>12377</v>
      </c>
      <c r="T702" s="84" t="s">
        <v>12965</v>
      </c>
      <c r="U702" s="1" t="s">
        <v>12499</v>
      </c>
      <c r="V702" s="78" t="s">
        <v>454</v>
      </c>
      <c r="W702" s="78">
        <v>3</v>
      </c>
      <c r="X702" s="78" t="s">
        <v>9796</v>
      </c>
      <c r="Y702" s="78">
        <v>3618.9</v>
      </c>
      <c r="Z702" s="78" t="s">
        <v>7198</v>
      </c>
      <c r="AA702" s="1" t="s">
        <v>5466</v>
      </c>
      <c r="AB702" s="1" t="s">
        <v>5561</v>
      </c>
      <c r="AC702" s="1" t="s">
        <v>5468</v>
      </c>
      <c r="AD702" s="84" t="s">
        <v>5562</v>
      </c>
      <c r="AE702" s="84" t="s">
        <v>5563</v>
      </c>
      <c r="AF702" s="84" t="s">
        <v>3688</v>
      </c>
    </row>
    <row r="703" spans="1:32" ht="28.5" x14ac:dyDescent="0.25">
      <c r="A703" s="12"/>
      <c r="B703" s="6" t="s">
        <v>7430</v>
      </c>
      <c r="C703" s="1"/>
      <c r="D703" s="12"/>
      <c r="E703" s="12"/>
      <c r="F703" s="12"/>
      <c r="G703" s="2"/>
      <c r="H703" s="1"/>
      <c r="I703" s="12"/>
      <c r="J703" s="12"/>
      <c r="K703" s="98"/>
      <c r="L703" s="12"/>
      <c r="M703" s="12"/>
      <c r="N703" s="1"/>
      <c r="O703" s="12"/>
      <c r="P703" s="12"/>
      <c r="Q703" s="2"/>
      <c r="R703" s="1"/>
      <c r="S703" s="1"/>
      <c r="T703" s="2"/>
      <c r="U703" s="1"/>
      <c r="V703" s="12"/>
      <c r="W703" s="12"/>
      <c r="X703" s="12"/>
      <c r="Y703" s="12"/>
      <c r="Z703" s="12"/>
      <c r="AA703" s="1"/>
      <c r="AB703" s="1"/>
      <c r="AC703" s="1"/>
      <c r="AD703" s="1"/>
      <c r="AE703" s="1"/>
      <c r="AF703" s="1"/>
    </row>
    <row r="704" spans="1:32" ht="135" x14ac:dyDescent="0.25">
      <c r="A704" s="12">
        <f>A702+1</f>
        <v>700</v>
      </c>
      <c r="B704" s="225" t="s">
        <v>5564</v>
      </c>
      <c r="C704" s="1" t="s">
        <v>11643</v>
      </c>
      <c r="D704" s="12" t="s">
        <v>30</v>
      </c>
      <c r="E704" s="12" t="s">
        <v>5565</v>
      </c>
      <c r="F704" s="12">
        <v>5256021810</v>
      </c>
      <c r="G704" s="1" t="s">
        <v>11640</v>
      </c>
      <c r="H704" s="1" t="s">
        <v>11639</v>
      </c>
      <c r="I704" s="39" t="s">
        <v>5566</v>
      </c>
      <c r="J704" s="12" t="s">
        <v>10139</v>
      </c>
      <c r="K704" s="98" t="s">
        <v>32</v>
      </c>
      <c r="L704" s="12">
        <v>184</v>
      </c>
      <c r="M704" s="19" t="s">
        <v>536</v>
      </c>
      <c r="N704" s="1" t="s">
        <v>5567</v>
      </c>
      <c r="O704" s="12" t="s">
        <v>107</v>
      </c>
      <c r="P704" s="14" t="s">
        <v>5568</v>
      </c>
      <c r="Q704" s="15" t="s">
        <v>8292</v>
      </c>
      <c r="R704" s="1" t="s">
        <v>9315</v>
      </c>
      <c r="S704" s="1"/>
      <c r="T704" s="2" t="s">
        <v>12966</v>
      </c>
      <c r="U704" s="1" t="s">
        <v>12442</v>
      </c>
      <c r="V704" s="12" t="s">
        <v>5569</v>
      </c>
      <c r="W704" s="12">
        <v>1</v>
      </c>
      <c r="X704" s="12" t="s">
        <v>9562</v>
      </c>
      <c r="Y704" s="12">
        <v>3500</v>
      </c>
      <c r="Z704" s="12">
        <v>60</v>
      </c>
      <c r="AA704" s="1" t="s">
        <v>5570</v>
      </c>
      <c r="AB704" s="1" t="s">
        <v>5571</v>
      </c>
      <c r="AC704" s="1" t="s">
        <v>5572</v>
      </c>
      <c r="AD704" s="1" t="s">
        <v>5573</v>
      </c>
      <c r="AE704" s="1" t="s">
        <v>5574</v>
      </c>
      <c r="AF704" s="1" t="s">
        <v>5575</v>
      </c>
    </row>
    <row r="705" spans="1:32" ht="180" x14ac:dyDescent="0.25">
      <c r="A705" s="12">
        <f>A704+1</f>
        <v>701</v>
      </c>
      <c r="B705" s="225"/>
      <c r="C705" s="1" t="s">
        <v>11642</v>
      </c>
      <c r="D705" s="12" t="s">
        <v>30</v>
      </c>
      <c r="E705" s="12" t="s">
        <v>5576</v>
      </c>
      <c r="F705" s="12">
        <v>5256021866</v>
      </c>
      <c r="G705" s="2" t="s">
        <v>11641</v>
      </c>
      <c r="H705" s="2" t="s">
        <v>11641</v>
      </c>
      <c r="I705" s="106" t="s">
        <v>5577</v>
      </c>
      <c r="J705" s="12" t="s">
        <v>10139</v>
      </c>
      <c r="K705" s="98" t="s">
        <v>32</v>
      </c>
      <c r="L705" s="12">
        <v>184</v>
      </c>
      <c r="M705" s="19" t="s">
        <v>536</v>
      </c>
      <c r="N705" s="1" t="s">
        <v>5578</v>
      </c>
      <c r="O705" s="12" t="s">
        <v>107</v>
      </c>
      <c r="P705" s="14"/>
      <c r="Q705" s="15" t="s">
        <v>8293</v>
      </c>
      <c r="R705" s="1" t="s">
        <v>9316</v>
      </c>
      <c r="S705" s="1"/>
      <c r="T705" s="2" t="s">
        <v>12967</v>
      </c>
      <c r="U705" s="1" t="s">
        <v>12456</v>
      </c>
      <c r="V705" s="12" t="s">
        <v>5569</v>
      </c>
      <c r="W705" s="12">
        <v>1</v>
      </c>
      <c r="X705" s="12" t="s">
        <v>9562</v>
      </c>
      <c r="Y705" s="12">
        <v>3500</v>
      </c>
      <c r="Z705" s="12">
        <v>50</v>
      </c>
      <c r="AA705" s="1" t="s">
        <v>5570</v>
      </c>
      <c r="AB705" s="1" t="s">
        <v>5579</v>
      </c>
      <c r="AC705" s="1" t="s">
        <v>5572</v>
      </c>
      <c r="AD705" s="1" t="s">
        <v>5580</v>
      </c>
      <c r="AE705" s="1" t="s">
        <v>5581</v>
      </c>
      <c r="AF705" s="1" t="s">
        <v>5582</v>
      </c>
    </row>
    <row r="706" spans="1:32" ht="150" x14ac:dyDescent="0.25">
      <c r="A706" s="12">
        <f t="shared" ref="A706:A767" si="12">A705+1</f>
        <v>702</v>
      </c>
      <c r="B706" s="225"/>
      <c r="C706" s="1" t="s">
        <v>7846</v>
      </c>
      <c r="D706" s="12" t="s">
        <v>944</v>
      </c>
      <c r="E706" s="12" t="s">
        <v>5583</v>
      </c>
      <c r="F706" s="12">
        <v>5256021834</v>
      </c>
      <c r="G706" s="2" t="s">
        <v>11644</v>
      </c>
      <c r="H706" s="2" t="s">
        <v>11644</v>
      </c>
      <c r="I706" s="106" t="s">
        <v>5584</v>
      </c>
      <c r="J706" s="12" t="s">
        <v>10139</v>
      </c>
      <c r="K706" s="98" t="s">
        <v>32</v>
      </c>
      <c r="L706" s="12">
        <v>184</v>
      </c>
      <c r="M706" s="19" t="s">
        <v>536</v>
      </c>
      <c r="N706" s="1" t="s">
        <v>5585</v>
      </c>
      <c r="O706" s="12" t="s">
        <v>107</v>
      </c>
      <c r="P706" s="14" t="s">
        <v>5586</v>
      </c>
      <c r="Q706" s="15" t="s">
        <v>494</v>
      </c>
      <c r="R706" s="1"/>
      <c r="S706" s="1" t="s">
        <v>12379</v>
      </c>
      <c r="T706" s="1" t="s">
        <v>12378</v>
      </c>
      <c r="U706" s="1" t="s">
        <v>12442</v>
      </c>
      <c r="V706" s="12" t="s">
        <v>5587</v>
      </c>
      <c r="W706" s="12">
        <v>1</v>
      </c>
      <c r="X706" s="12" t="s">
        <v>9802</v>
      </c>
      <c r="Y706" s="12">
        <v>2500</v>
      </c>
      <c r="Z706" s="12">
        <v>60</v>
      </c>
      <c r="AA706" s="1" t="s">
        <v>5570</v>
      </c>
      <c r="AB706" s="1" t="s">
        <v>5588</v>
      </c>
      <c r="AC706" s="1" t="s">
        <v>5572</v>
      </c>
      <c r="AD706" s="1" t="s">
        <v>5589</v>
      </c>
      <c r="AE706" s="1" t="s">
        <v>3305</v>
      </c>
      <c r="AF706" s="1" t="s">
        <v>5590</v>
      </c>
    </row>
    <row r="707" spans="1:32" ht="132.75" x14ac:dyDescent="0.25">
      <c r="A707" s="12">
        <f t="shared" si="12"/>
        <v>703</v>
      </c>
      <c r="B707" s="225"/>
      <c r="C707" s="1" t="s">
        <v>7820</v>
      </c>
      <c r="D707" s="12" t="s">
        <v>30</v>
      </c>
      <c r="E707" s="12" t="s">
        <v>5591</v>
      </c>
      <c r="F707" s="12">
        <v>5256022891</v>
      </c>
      <c r="G707" s="2" t="s">
        <v>11645</v>
      </c>
      <c r="H707" s="2" t="s">
        <v>11645</v>
      </c>
      <c r="I707" s="12" t="s">
        <v>5592</v>
      </c>
      <c r="J707" s="12" t="s">
        <v>10139</v>
      </c>
      <c r="K707" s="98" t="s">
        <v>32</v>
      </c>
      <c r="L707" s="12">
        <v>184.8</v>
      </c>
      <c r="M707" s="19" t="s">
        <v>567</v>
      </c>
      <c r="N707" s="1" t="s">
        <v>5593</v>
      </c>
      <c r="O707" s="12" t="s">
        <v>107</v>
      </c>
      <c r="P707" s="14" t="s">
        <v>5594</v>
      </c>
      <c r="Q707" s="15" t="s">
        <v>494</v>
      </c>
      <c r="R707" s="1"/>
      <c r="S707" s="1"/>
      <c r="T707" s="2" t="s">
        <v>12380</v>
      </c>
      <c r="U707" s="1" t="s">
        <v>12456</v>
      </c>
      <c r="V707" s="12" t="s">
        <v>5569</v>
      </c>
      <c r="W707" s="12">
        <v>1</v>
      </c>
      <c r="X707" s="12" t="s">
        <v>7847</v>
      </c>
      <c r="Y707" s="12">
        <v>3500</v>
      </c>
      <c r="Z707" s="19">
        <v>50</v>
      </c>
      <c r="AA707" s="1" t="s">
        <v>5570</v>
      </c>
      <c r="AB707" s="1" t="s">
        <v>5595</v>
      </c>
      <c r="AC707" s="1" t="s">
        <v>5572</v>
      </c>
      <c r="AD707" s="1" t="s">
        <v>5596</v>
      </c>
      <c r="AE707" s="1" t="s">
        <v>5597</v>
      </c>
      <c r="AF707" s="1" t="s">
        <v>5598</v>
      </c>
    </row>
    <row r="708" spans="1:32" ht="120" x14ac:dyDescent="0.25">
      <c r="A708" s="12">
        <f t="shared" si="12"/>
        <v>704</v>
      </c>
      <c r="B708" s="225"/>
      <c r="C708" s="1" t="s">
        <v>10362</v>
      </c>
      <c r="D708" s="12" t="s">
        <v>30</v>
      </c>
      <c r="E708" s="12" t="s">
        <v>11648</v>
      </c>
      <c r="F708" s="21">
        <v>5256022972</v>
      </c>
      <c r="G708" s="2" t="s">
        <v>11647</v>
      </c>
      <c r="H708" s="2" t="s">
        <v>11646</v>
      </c>
      <c r="I708" s="39" t="s">
        <v>5599</v>
      </c>
      <c r="J708" s="12" t="s">
        <v>10139</v>
      </c>
      <c r="K708" s="98" t="s">
        <v>32</v>
      </c>
      <c r="L708" s="12">
        <v>184</v>
      </c>
      <c r="M708" s="12" t="s">
        <v>5600</v>
      </c>
      <c r="N708" s="1" t="s">
        <v>5601</v>
      </c>
      <c r="O708" s="12" t="s">
        <v>107</v>
      </c>
      <c r="P708" s="14" t="s">
        <v>5602</v>
      </c>
      <c r="Q708" s="15" t="s">
        <v>8294</v>
      </c>
      <c r="R708" s="1"/>
      <c r="S708" s="1"/>
      <c r="T708" s="2" t="s">
        <v>12968</v>
      </c>
      <c r="U708" s="1" t="s">
        <v>12442</v>
      </c>
      <c r="V708" s="12" t="s">
        <v>5569</v>
      </c>
      <c r="W708" s="12">
        <v>2</v>
      </c>
      <c r="X708" s="12" t="s">
        <v>9804</v>
      </c>
      <c r="Y708" s="12">
        <v>4000</v>
      </c>
      <c r="Z708" s="12" t="s">
        <v>9805</v>
      </c>
      <c r="AA708" s="1" t="s">
        <v>5570</v>
      </c>
      <c r="AB708" s="1" t="s">
        <v>5603</v>
      </c>
      <c r="AC708" s="1" t="s">
        <v>5572</v>
      </c>
      <c r="AD708" s="1" t="s">
        <v>5604</v>
      </c>
      <c r="AE708" s="1" t="s">
        <v>2245</v>
      </c>
      <c r="AF708" s="1" t="s">
        <v>5605</v>
      </c>
    </row>
    <row r="709" spans="1:32" ht="120" x14ac:dyDescent="0.25">
      <c r="A709" s="12">
        <f t="shared" si="12"/>
        <v>705</v>
      </c>
      <c r="B709" s="225"/>
      <c r="C709" s="1" t="s">
        <v>10363</v>
      </c>
      <c r="D709" s="12" t="s">
        <v>30</v>
      </c>
      <c r="E709" s="12" t="s">
        <v>11650</v>
      </c>
      <c r="F709" s="12">
        <v>5256022806</v>
      </c>
      <c r="G709" s="2" t="s">
        <v>11649</v>
      </c>
      <c r="H709" s="2" t="s">
        <v>11649</v>
      </c>
      <c r="I709" s="46" t="s">
        <v>5606</v>
      </c>
      <c r="J709" s="12" t="s">
        <v>10139</v>
      </c>
      <c r="K709" s="98" t="s">
        <v>32</v>
      </c>
      <c r="L709" s="12">
        <v>184</v>
      </c>
      <c r="M709" s="19" t="s">
        <v>513</v>
      </c>
      <c r="N709" s="1" t="s">
        <v>5607</v>
      </c>
      <c r="O709" s="12" t="s">
        <v>107</v>
      </c>
      <c r="P709" s="14"/>
      <c r="Q709" s="15" t="s">
        <v>494</v>
      </c>
      <c r="R709" s="1"/>
      <c r="S709" s="1"/>
      <c r="T709" s="2" t="s">
        <v>12969</v>
      </c>
      <c r="U709" s="1" t="s">
        <v>12442</v>
      </c>
      <c r="V709" s="12" t="s">
        <v>5569</v>
      </c>
      <c r="W709" s="12">
        <v>1</v>
      </c>
      <c r="X709" s="12" t="s">
        <v>9562</v>
      </c>
      <c r="Y709" s="12">
        <v>2700</v>
      </c>
      <c r="Z709" s="12">
        <v>30</v>
      </c>
      <c r="AA709" s="1" t="s">
        <v>5570</v>
      </c>
      <c r="AB709" s="1" t="s">
        <v>5608</v>
      </c>
      <c r="AC709" s="1" t="s">
        <v>5572</v>
      </c>
      <c r="AD709" s="1" t="s">
        <v>5609</v>
      </c>
      <c r="AE709" s="1" t="s">
        <v>2245</v>
      </c>
      <c r="AF709" s="1" t="s">
        <v>5610</v>
      </c>
    </row>
    <row r="710" spans="1:32" ht="165" x14ac:dyDescent="0.25">
      <c r="A710" s="12">
        <f t="shared" si="12"/>
        <v>706</v>
      </c>
      <c r="B710" s="225"/>
      <c r="C710" s="1" t="s">
        <v>10364</v>
      </c>
      <c r="D710" s="12" t="s">
        <v>30</v>
      </c>
      <c r="E710" s="12" t="s">
        <v>5611</v>
      </c>
      <c r="F710" s="12">
        <v>5256022740</v>
      </c>
      <c r="G710" s="51" t="s">
        <v>11651</v>
      </c>
      <c r="H710" s="108" t="s">
        <v>11651</v>
      </c>
      <c r="I710" s="39" t="s">
        <v>5612</v>
      </c>
      <c r="J710" s="12" t="s">
        <v>10139</v>
      </c>
      <c r="K710" s="98" t="s">
        <v>32</v>
      </c>
      <c r="L710" s="12">
        <v>184</v>
      </c>
      <c r="M710" s="19" t="s">
        <v>1663</v>
      </c>
      <c r="N710" s="1" t="s">
        <v>5613</v>
      </c>
      <c r="O710" s="12" t="s">
        <v>107</v>
      </c>
      <c r="P710" s="14"/>
      <c r="Q710" s="15" t="s">
        <v>494</v>
      </c>
      <c r="R710" s="1"/>
      <c r="S710" s="1"/>
      <c r="T710" s="1" t="s">
        <v>5614</v>
      </c>
      <c r="U710" s="1" t="s">
        <v>12442</v>
      </c>
      <c r="V710" s="12" t="s">
        <v>5569</v>
      </c>
      <c r="W710" s="12">
        <v>1</v>
      </c>
      <c r="X710" s="12" t="s">
        <v>9562</v>
      </c>
      <c r="Y710" s="12">
        <v>3010</v>
      </c>
      <c r="Z710" s="12">
        <v>100</v>
      </c>
      <c r="AA710" s="1" t="s">
        <v>5570</v>
      </c>
      <c r="AB710" s="1" t="s">
        <v>5616</v>
      </c>
      <c r="AC710" s="1" t="s">
        <v>5572</v>
      </c>
      <c r="AD710" s="1" t="s">
        <v>5617</v>
      </c>
      <c r="AE710" s="1" t="s">
        <v>2245</v>
      </c>
      <c r="AF710" s="1" t="s">
        <v>5618</v>
      </c>
    </row>
    <row r="711" spans="1:32" ht="150" x14ac:dyDescent="0.25">
      <c r="A711" s="12">
        <f t="shared" si="12"/>
        <v>707</v>
      </c>
      <c r="B711" s="225"/>
      <c r="C711" s="1" t="s">
        <v>9798</v>
      </c>
      <c r="D711" s="12" t="s">
        <v>30</v>
      </c>
      <c r="E711" s="12" t="s">
        <v>5619</v>
      </c>
      <c r="F711" s="132">
        <v>5256022933</v>
      </c>
      <c r="G711" s="2" t="s">
        <v>11652</v>
      </c>
      <c r="H711" s="2" t="s">
        <v>11652</v>
      </c>
      <c r="I711" s="46" t="s">
        <v>5620</v>
      </c>
      <c r="J711" s="12" t="s">
        <v>8188</v>
      </c>
      <c r="K711" s="98" t="s">
        <v>32</v>
      </c>
      <c r="L711" s="12">
        <v>184</v>
      </c>
      <c r="M711" s="19" t="s">
        <v>5621</v>
      </c>
      <c r="N711" s="1" t="s">
        <v>5622</v>
      </c>
      <c r="O711" s="12" t="s">
        <v>107</v>
      </c>
      <c r="P711" s="14" t="s">
        <v>2620</v>
      </c>
      <c r="Q711" s="33" t="s">
        <v>8454</v>
      </c>
      <c r="R711" s="1"/>
      <c r="S711" s="1"/>
      <c r="T711" s="2" t="s">
        <v>12970</v>
      </c>
      <c r="U711" s="1" t="s">
        <v>12442</v>
      </c>
      <c r="V711" s="12" t="s">
        <v>5569</v>
      </c>
      <c r="W711" s="12">
        <v>1</v>
      </c>
      <c r="X711" s="12" t="s">
        <v>9562</v>
      </c>
      <c r="Y711" s="12">
        <v>2500</v>
      </c>
      <c r="Z711" s="12">
        <v>100</v>
      </c>
      <c r="AA711" s="1" t="s">
        <v>5570</v>
      </c>
      <c r="AB711" s="1" t="s">
        <v>5623</v>
      </c>
      <c r="AC711" s="1" t="s">
        <v>5572</v>
      </c>
      <c r="AD711" s="1" t="s">
        <v>5624</v>
      </c>
      <c r="AE711" s="1" t="s">
        <v>2245</v>
      </c>
      <c r="AF711" s="1" t="s">
        <v>3103</v>
      </c>
    </row>
    <row r="712" spans="1:32" ht="120" x14ac:dyDescent="0.25">
      <c r="A712" s="12">
        <f t="shared" si="12"/>
        <v>708</v>
      </c>
      <c r="B712" s="225"/>
      <c r="C712" s="1" t="s">
        <v>7821</v>
      </c>
      <c r="D712" s="12" t="s">
        <v>30</v>
      </c>
      <c r="E712" s="12" t="s">
        <v>11654</v>
      </c>
      <c r="F712" s="12">
        <v>5256022884</v>
      </c>
      <c r="G712" s="2" t="s">
        <v>11653</v>
      </c>
      <c r="H712" s="2" t="s">
        <v>11653</v>
      </c>
      <c r="I712" s="105" t="s">
        <v>5625</v>
      </c>
      <c r="J712" s="12" t="s">
        <v>10139</v>
      </c>
      <c r="K712" s="98" t="s">
        <v>32</v>
      </c>
      <c r="L712" s="12">
        <v>184</v>
      </c>
      <c r="M712" s="12" t="s">
        <v>536</v>
      </c>
      <c r="N712" s="1" t="s">
        <v>5626</v>
      </c>
      <c r="O712" s="12" t="s">
        <v>107</v>
      </c>
      <c r="P712" s="14"/>
      <c r="Q712" s="33" t="s">
        <v>8455</v>
      </c>
      <c r="R712" s="1"/>
      <c r="S712" s="1"/>
      <c r="T712" s="2" t="s">
        <v>12971</v>
      </c>
      <c r="U712" s="1" t="s">
        <v>12440</v>
      </c>
      <c r="V712" s="12" t="s">
        <v>5569</v>
      </c>
      <c r="W712" s="12">
        <v>1</v>
      </c>
      <c r="X712" s="12" t="s">
        <v>9799</v>
      </c>
      <c r="Y712" s="12">
        <v>3500</v>
      </c>
      <c r="Z712" s="12">
        <v>50</v>
      </c>
      <c r="AA712" s="1" t="s">
        <v>5570</v>
      </c>
      <c r="AB712" s="1" t="s">
        <v>5627</v>
      </c>
      <c r="AC712" s="1" t="s">
        <v>5572</v>
      </c>
      <c r="AD712" s="1" t="s">
        <v>5628</v>
      </c>
      <c r="AE712" s="1" t="s">
        <v>5629</v>
      </c>
      <c r="AF712" s="1" t="s">
        <v>5630</v>
      </c>
    </row>
    <row r="713" spans="1:32" ht="120" x14ac:dyDescent="0.25">
      <c r="A713" s="12">
        <f t="shared" si="12"/>
        <v>709</v>
      </c>
      <c r="B713" s="225"/>
      <c r="C713" s="1" t="s">
        <v>7822</v>
      </c>
      <c r="D713" s="12" t="s">
        <v>70</v>
      </c>
      <c r="E713" s="12" t="s">
        <v>5631</v>
      </c>
      <c r="F713" s="12">
        <v>5256021922</v>
      </c>
      <c r="G713" s="2" t="s">
        <v>11655</v>
      </c>
      <c r="H713" s="2" t="s">
        <v>11655</v>
      </c>
      <c r="I713" s="106" t="s">
        <v>5632</v>
      </c>
      <c r="J713" s="12" t="s">
        <v>10139</v>
      </c>
      <c r="K713" s="98" t="s">
        <v>32</v>
      </c>
      <c r="L713" s="12">
        <v>184</v>
      </c>
      <c r="M713" s="19" t="s">
        <v>60</v>
      </c>
      <c r="N713" s="1" t="s">
        <v>5633</v>
      </c>
      <c r="O713" s="12" t="s">
        <v>107</v>
      </c>
      <c r="P713" s="14" t="s">
        <v>1979</v>
      </c>
      <c r="Q713" s="15" t="s">
        <v>12972</v>
      </c>
      <c r="R713" s="1" t="s">
        <v>9317</v>
      </c>
      <c r="S713" s="1"/>
      <c r="T713" s="2" t="s">
        <v>12973</v>
      </c>
      <c r="U713" s="1" t="s">
        <v>12440</v>
      </c>
      <c r="V713" s="12" t="s">
        <v>5569</v>
      </c>
      <c r="W713" s="12">
        <v>1</v>
      </c>
      <c r="X713" s="12" t="s">
        <v>9806</v>
      </c>
      <c r="Y713" s="12">
        <v>3000</v>
      </c>
      <c r="Z713" s="19" t="s">
        <v>9807</v>
      </c>
      <c r="AA713" s="1" t="s">
        <v>5570</v>
      </c>
      <c r="AB713" s="1" t="s">
        <v>5634</v>
      </c>
      <c r="AC713" s="1" t="s">
        <v>5572</v>
      </c>
      <c r="AD713" s="1" t="s">
        <v>5635</v>
      </c>
      <c r="AE713" s="1" t="s">
        <v>5636</v>
      </c>
      <c r="AF713" s="1" t="s">
        <v>5637</v>
      </c>
    </row>
    <row r="714" spans="1:32" ht="90" x14ac:dyDescent="0.25">
      <c r="A714" s="12">
        <f t="shared" si="12"/>
        <v>710</v>
      </c>
      <c r="B714" s="225"/>
      <c r="C714" s="1" t="s">
        <v>7823</v>
      </c>
      <c r="D714" s="12" t="s">
        <v>70</v>
      </c>
      <c r="E714" s="12" t="s">
        <v>5638</v>
      </c>
      <c r="F714" s="12">
        <v>5256022901</v>
      </c>
      <c r="G714" s="2" t="s">
        <v>12974</v>
      </c>
      <c r="H714" s="2" t="s">
        <v>11656</v>
      </c>
      <c r="I714" s="106" t="s">
        <v>5639</v>
      </c>
      <c r="J714" s="12" t="s">
        <v>10139</v>
      </c>
      <c r="K714" s="98" t="s">
        <v>32</v>
      </c>
      <c r="L714" s="12">
        <v>184</v>
      </c>
      <c r="M714" s="19" t="s">
        <v>567</v>
      </c>
      <c r="N714" s="1" t="s">
        <v>5640</v>
      </c>
      <c r="O714" s="12" t="s">
        <v>107</v>
      </c>
      <c r="P714" s="14"/>
      <c r="Q714" s="15" t="s">
        <v>12975</v>
      </c>
      <c r="R714" s="1"/>
      <c r="S714" s="1"/>
      <c r="T714" s="2" t="s">
        <v>12381</v>
      </c>
      <c r="U714" s="1" t="s">
        <v>12442</v>
      </c>
      <c r="V714" s="12" t="s">
        <v>5569</v>
      </c>
      <c r="W714" s="12">
        <v>1</v>
      </c>
      <c r="X714" s="12" t="s">
        <v>9804</v>
      </c>
      <c r="Y714" s="12">
        <v>4000</v>
      </c>
      <c r="Z714" s="12" t="s">
        <v>7475</v>
      </c>
      <c r="AA714" s="1" t="s">
        <v>5570</v>
      </c>
      <c r="AB714" s="1" t="s">
        <v>5641</v>
      </c>
      <c r="AC714" s="1" t="s">
        <v>5572</v>
      </c>
      <c r="AD714" s="1" t="s">
        <v>5642</v>
      </c>
      <c r="AE714" s="1" t="s">
        <v>5643</v>
      </c>
      <c r="AF714" s="1" t="s">
        <v>1017</v>
      </c>
    </row>
    <row r="715" spans="1:32" ht="117.75" x14ac:dyDescent="0.25">
      <c r="A715" s="12">
        <f t="shared" si="12"/>
        <v>711</v>
      </c>
      <c r="B715" s="225"/>
      <c r="C715" s="1" t="s">
        <v>7824</v>
      </c>
      <c r="D715" s="12" t="s">
        <v>30</v>
      </c>
      <c r="E715" s="12" t="s">
        <v>11658</v>
      </c>
      <c r="F715" s="12">
        <v>5256021915</v>
      </c>
      <c r="G715" s="2" t="s">
        <v>11657</v>
      </c>
      <c r="H715" s="2" t="s">
        <v>11657</v>
      </c>
      <c r="I715" s="106" t="s">
        <v>5644</v>
      </c>
      <c r="J715" s="12" t="s">
        <v>10139</v>
      </c>
      <c r="K715" s="98" t="s">
        <v>32</v>
      </c>
      <c r="L715" s="12">
        <v>184</v>
      </c>
      <c r="M715" s="19" t="s">
        <v>536</v>
      </c>
      <c r="N715" s="1" t="s">
        <v>5645</v>
      </c>
      <c r="O715" s="12" t="s">
        <v>107</v>
      </c>
      <c r="P715" s="14" t="s">
        <v>1522</v>
      </c>
      <c r="Q715" s="15" t="s">
        <v>8295</v>
      </c>
      <c r="R715" s="1"/>
      <c r="S715" s="1"/>
      <c r="T715" s="2" t="s">
        <v>5646</v>
      </c>
      <c r="U715" s="1" t="s">
        <v>12440</v>
      </c>
      <c r="V715" s="12" t="s">
        <v>5569</v>
      </c>
      <c r="W715" s="12">
        <v>1</v>
      </c>
      <c r="X715" s="12" t="s">
        <v>9562</v>
      </c>
      <c r="Y715" s="12">
        <v>3500</v>
      </c>
      <c r="Z715" s="12">
        <v>65</v>
      </c>
      <c r="AA715" s="1" t="s">
        <v>5570</v>
      </c>
      <c r="AB715" s="1" t="s">
        <v>5647</v>
      </c>
      <c r="AC715" s="1" t="s">
        <v>5572</v>
      </c>
      <c r="AD715" s="1" t="s">
        <v>5648</v>
      </c>
      <c r="AE715" s="1" t="s">
        <v>5649</v>
      </c>
      <c r="AF715" s="1" t="s">
        <v>1017</v>
      </c>
    </row>
    <row r="716" spans="1:32" ht="135" x14ac:dyDescent="0.25">
      <c r="A716" s="12">
        <f t="shared" si="12"/>
        <v>712</v>
      </c>
      <c r="B716" s="225"/>
      <c r="C716" s="1" t="s">
        <v>7848</v>
      </c>
      <c r="D716" s="12" t="s">
        <v>944</v>
      </c>
      <c r="E716" s="12" t="s">
        <v>5650</v>
      </c>
      <c r="F716" s="12">
        <v>5256022732</v>
      </c>
      <c r="G716" s="2" t="s">
        <v>11660</v>
      </c>
      <c r="H716" s="2" t="s">
        <v>11659</v>
      </c>
      <c r="I716" s="12" t="s">
        <v>5651</v>
      </c>
      <c r="J716" s="12" t="s">
        <v>10139</v>
      </c>
      <c r="K716" s="98" t="s">
        <v>32</v>
      </c>
      <c r="L716" s="12">
        <v>184</v>
      </c>
      <c r="M716" s="19" t="s">
        <v>212</v>
      </c>
      <c r="N716" s="1" t="s">
        <v>5652</v>
      </c>
      <c r="O716" s="12" t="s">
        <v>107</v>
      </c>
      <c r="P716" s="14" t="s">
        <v>3744</v>
      </c>
      <c r="Q716" s="15" t="s">
        <v>8296</v>
      </c>
      <c r="R716" s="1"/>
      <c r="S716" s="1" t="s">
        <v>12382</v>
      </c>
      <c r="T716" s="2" t="s">
        <v>12994</v>
      </c>
      <c r="U716" s="1" t="s">
        <v>12440</v>
      </c>
      <c r="V716" s="12" t="s">
        <v>5653</v>
      </c>
      <c r="W716" s="12">
        <v>1</v>
      </c>
      <c r="X716" s="12" t="s">
        <v>7448</v>
      </c>
      <c r="Y716" s="12"/>
      <c r="Z716" s="12">
        <v>25</v>
      </c>
      <c r="AA716" s="1" t="s">
        <v>5570</v>
      </c>
      <c r="AB716" s="1" t="s">
        <v>5654</v>
      </c>
      <c r="AC716" s="1" t="s">
        <v>5572</v>
      </c>
      <c r="AD716" s="1" t="s">
        <v>5655</v>
      </c>
      <c r="AE716" s="1" t="s">
        <v>3305</v>
      </c>
      <c r="AF716" s="1" t="s">
        <v>5656</v>
      </c>
    </row>
    <row r="717" spans="1:32" ht="135" x14ac:dyDescent="0.25">
      <c r="A717" s="12">
        <f t="shared" si="12"/>
        <v>713</v>
      </c>
      <c r="B717" s="225"/>
      <c r="C717" s="1" t="s">
        <v>7825</v>
      </c>
      <c r="D717" s="12" t="s">
        <v>30</v>
      </c>
      <c r="E717" s="12" t="s">
        <v>5657</v>
      </c>
      <c r="F717" s="12">
        <v>5256022926</v>
      </c>
      <c r="G717" s="2" t="s">
        <v>11661</v>
      </c>
      <c r="H717" s="2" t="s">
        <v>11661</v>
      </c>
      <c r="I717" s="46" t="s">
        <v>5658</v>
      </c>
      <c r="J717" s="12" t="s">
        <v>10139</v>
      </c>
      <c r="K717" s="98" t="s">
        <v>32</v>
      </c>
      <c r="L717" s="12">
        <v>184</v>
      </c>
      <c r="M717" s="19" t="s">
        <v>60</v>
      </c>
      <c r="N717" s="16" t="s">
        <v>5659</v>
      </c>
      <c r="O717" s="12" t="s">
        <v>107</v>
      </c>
      <c r="P717" s="14" t="s">
        <v>3509</v>
      </c>
      <c r="Q717" s="15" t="s">
        <v>12976</v>
      </c>
      <c r="R717" s="1"/>
      <c r="S717" s="1"/>
      <c r="T717" s="2" t="s">
        <v>12977</v>
      </c>
      <c r="U717" s="1" t="s">
        <v>12440</v>
      </c>
      <c r="V717" s="12" t="s">
        <v>5569</v>
      </c>
      <c r="W717" s="12">
        <v>1</v>
      </c>
      <c r="X717" s="12" t="s">
        <v>9804</v>
      </c>
      <c r="Y717" s="12">
        <v>3500</v>
      </c>
      <c r="Z717" s="19" t="s">
        <v>9808</v>
      </c>
      <c r="AA717" s="1" t="s">
        <v>5570</v>
      </c>
      <c r="AB717" s="1" t="s">
        <v>5661</v>
      </c>
      <c r="AC717" s="1" t="s">
        <v>5572</v>
      </c>
      <c r="AD717" s="1" t="s">
        <v>5662</v>
      </c>
      <c r="AE717" s="1" t="s">
        <v>5663</v>
      </c>
      <c r="AF717" s="1" t="s">
        <v>5664</v>
      </c>
    </row>
    <row r="718" spans="1:32" ht="135" x14ac:dyDescent="0.25">
      <c r="A718" s="12">
        <f t="shared" si="12"/>
        <v>714</v>
      </c>
      <c r="B718" s="225"/>
      <c r="C718" s="1" t="s">
        <v>7826</v>
      </c>
      <c r="D718" s="12" t="s">
        <v>70</v>
      </c>
      <c r="E718" s="12" t="s">
        <v>5665</v>
      </c>
      <c r="F718" s="12">
        <v>5256022700</v>
      </c>
      <c r="G718" s="2" t="s">
        <v>11662</v>
      </c>
      <c r="H718" s="2" t="s">
        <v>11662</v>
      </c>
      <c r="I718" s="39" t="s">
        <v>5666</v>
      </c>
      <c r="J718" s="12" t="s">
        <v>10139</v>
      </c>
      <c r="K718" s="98" t="s">
        <v>32</v>
      </c>
      <c r="L718" s="12">
        <v>184</v>
      </c>
      <c r="M718" s="19" t="s">
        <v>513</v>
      </c>
      <c r="N718" s="1" t="s">
        <v>5667</v>
      </c>
      <c r="O718" s="12" t="s">
        <v>107</v>
      </c>
      <c r="P718" s="14" t="s">
        <v>5668</v>
      </c>
      <c r="Q718" s="89" t="s">
        <v>8973</v>
      </c>
      <c r="R718" s="1"/>
      <c r="S718" s="1"/>
      <c r="T718" s="2" t="s">
        <v>12978</v>
      </c>
      <c r="U718" s="1" t="s">
        <v>12442</v>
      </c>
      <c r="V718" s="12" t="s">
        <v>5569</v>
      </c>
      <c r="W718" s="12">
        <v>1</v>
      </c>
      <c r="X718" s="12" t="s">
        <v>9800</v>
      </c>
      <c r="Y718" s="12">
        <v>3500</v>
      </c>
      <c r="Z718" s="12">
        <v>50</v>
      </c>
      <c r="AA718" s="1" t="s">
        <v>5669</v>
      </c>
      <c r="AB718" s="1" t="s">
        <v>5670</v>
      </c>
      <c r="AC718" s="1" t="s">
        <v>5572</v>
      </c>
      <c r="AD718" s="1" t="s">
        <v>5671</v>
      </c>
      <c r="AE718" s="1" t="s">
        <v>5672</v>
      </c>
      <c r="AF718" s="1" t="s">
        <v>5582</v>
      </c>
    </row>
    <row r="719" spans="1:32" ht="120" x14ac:dyDescent="0.25">
      <c r="A719" s="12">
        <f t="shared" si="12"/>
        <v>715</v>
      </c>
      <c r="B719" s="225"/>
      <c r="C719" s="1" t="s">
        <v>10365</v>
      </c>
      <c r="D719" s="12" t="s">
        <v>30</v>
      </c>
      <c r="E719" s="12" t="s">
        <v>5673</v>
      </c>
      <c r="F719" s="12">
        <v>5256022757</v>
      </c>
      <c r="G719" s="2" t="s">
        <v>11664</v>
      </c>
      <c r="H719" s="2" t="s">
        <v>11663</v>
      </c>
      <c r="I719" s="106" t="s">
        <v>5674</v>
      </c>
      <c r="J719" s="12" t="s">
        <v>10139</v>
      </c>
      <c r="K719" s="98" t="s">
        <v>32</v>
      </c>
      <c r="L719" s="12">
        <v>184</v>
      </c>
      <c r="M719" s="19" t="s">
        <v>579</v>
      </c>
      <c r="N719" s="1" t="s">
        <v>5675</v>
      </c>
      <c r="O719" s="12" t="s">
        <v>107</v>
      </c>
      <c r="P719" s="14" t="s">
        <v>515</v>
      </c>
      <c r="Q719" s="15" t="s">
        <v>8297</v>
      </c>
      <c r="R719" s="1"/>
      <c r="S719" s="1"/>
      <c r="T719" s="2" t="s">
        <v>12383</v>
      </c>
      <c r="U719" s="1" t="s">
        <v>12442</v>
      </c>
      <c r="V719" s="12" t="s">
        <v>5569</v>
      </c>
      <c r="W719" s="12">
        <v>1</v>
      </c>
      <c r="X719" s="12" t="s">
        <v>9562</v>
      </c>
      <c r="Y719" s="12">
        <v>2500</v>
      </c>
      <c r="Z719" s="12">
        <v>50</v>
      </c>
      <c r="AA719" s="1" t="s">
        <v>5570</v>
      </c>
      <c r="AB719" s="1" t="s">
        <v>5676</v>
      </c>
      <c r="AC719" s="1" t="s">
        <v>5572</v>
      </c>
      <c r="AD719" s="1" t="s">
        <v>5677</v>
      </c>
      <c r="AE719" s="1" t="s">
        <v>2534</v>
      </c>
      <c r="AF719" s="1" t="s">
        <v>10239</v>
      </c>
    </row>
    <row r="720" spans="1:32" ht="165" x14ac:dyDescent="0.25">
      <c r="A720" s="12">
        <f t="shared" si="12"/>
        <v>716</v>
      </c>
      <c r="B720" s="225"/>
      <c r="C720" s="1" t="s">
        <v>7827</v>
      </c>
      <c r="D720" s="12" t="s">
        <v>30</v>
      </c>
      <c r="E720" s="12" t="s">
        <v>5678</v>
      </c>
      <c r="F720" s="12">
        <v>5256022764</v>
      </c>
      <c r="G720" s="2" t="s">
        <v>11665</v>
      </c>
      <c r="H720" s="2" t="s">
        <v>11665</v>
      </c>
      <c r="I720" s="106" t="s">
        <v>5679</v>
      </c>
      <c r="J720" s="12" t="s">
        <v>10139</v>
      </c>
      <c r="K720" s="98" t="s">
        <v>32</v>
      </c>
      <c r="L720" s="12">
        <v>184</v>
      </c>
      <c r="M720" s="19" t="s">
        <v>513</v>
      </c>
      <c r="N720" s="1" t="s">
        <v>5680</v>
      </c>
      <c r="O720" s="12" t="s">
        <v>107</v>
      </c>
      <c r="P720" s="14" t="s">
        <v>4013</v>
      </c>
      <c r="Q720" s="15" t="s">
        <v>494</v>
      </c>
      <c r="R720" s="1" t="s">
        <v>9318</v>
      </c>
      <c r="S720" s="1"/>
      <c r="T720" s="2" t="s">
        <v>12979</v>
      </c>
      <c r="U720" s="1" t="s">
        <v>12442</v>
      </c>
      <c r="V720" s="12" t="s">
        <v>5569</v>
      </c>
      <c r="W720" s="12">
        <v>1</v>
      </c>
      <c r="X720" s="12" t="s">
        <v>9562</v>
      </c>
      <c r="Y720" s="12">
        <v>4000</v>
      </c>
      <c r="Z720" s="12">
        <v>100</v>
      </c>
      <c r="AA720" s="1" t="s">
        <v>5570</v>
      </c>
      <c r="AB720" s="1" t="s">
        <v>5681</v>
      </c>
      <c r="AC720" s="1" t="s">
        <v>5572</v>
      </c>
      <c r="AD720" s="1" t="s">
        <v>5682</v>
      </c>
      <c r="AE720" s="1" t="s">
        <v>5683</v>
      </c>
      <c r="AF720" s="1" t="s">
        <v>10240</v>
      </c>
    </row>
    <row r="721" spans="1:32" ht="120" x14ac:dyDescent="0.25">
      <c r="A721" s="12">
        <f t="shared" si="12"/>
        <v>717</v>
      </c>
      <c r="B721" s="225"/>
      <c r="C721" s="1" t="s">
        <v>7828</v>
      </c>
      <c r="D721" s="12" t="s">
        <v>30</v>
      </c>
      <c r="E721" s="12" t="s">
        <v>5684</v>
      </c>
      <c r="F721" s="12">
        <v>5256022860</v>
      </c>
      <c r="G721" s="2" t="s">
        <v>11666</v>
      </c>
      <c r="H721" s="2" t="s">
        <v>11666</v>
      </c>
      <c r="I721" s="39" t="s">
        <v>5685</v>
      </c>
      <c r="J721" s="12" t="s">
        <v>10139</v>
      </c>
      <c r="K721" s="98" t="s">
        <v>32</v>
      </c>
      <c r="L721" s="12">
        <v>184</v>
      </c>
      <c r="M721" s="19" t="s">
        <v>513</v>
      </c>
      <c r="N721" s="1" t="s">
        <v>5686</v>
      </c>
      <c r="O721" s="12" t="s">
        <v>107</v>
      </c>
      <c r="P721" s="12" t="s">
        <v>5687</v>
      </c>
      <c r="Q721" s="15" t="s">
        <v>12980</v>
      </c>
      <c r="R721" s="1"/>
      <c r="S721" s="1"/>
      <c r="T721" s="2" t="s">
        <v>5688</v>
      </c>
      <c r="U721" s="1" t="s">
        <v>12442</v>
      </c>
      <c r="V721" s="12" t="s">
        <v>5569</v>
      </c>
      <c r="W721" s="12">
        <v>1</v>
      </c>
      <c r="X721" s="12" t="s">
        <v>9804</v>
      </c>
      <c r="Y721" s="12">
        <v>3500</v>
      </c>
      <c r="Z721" s="12" t="s">
        <v>9809</v>
      </c>
      <c r="AA721" s="1" t="s">
        <v>5570</v>
      </c>
      <c r="AB721" s="1" t="s">
        <v>5690</v>
      </c>
      <c r="AC721" s="1" t="s">
        <v>5572</v>
      </c>
      <c r="AD721" s="1" t="s">
        <v>5691</v>
      </c>
      <c r="AE721" s="1" t="s">
        <v>5692</v>
      </c>
      <c r="AF721" s="1" t="s">
        <v>788</v>
      </c>
    </row>
    <row r="722" spans="1:32" ht="120" x14ac:dyDescent="0.25">
      <c r="A722" s="12">
        <f t="shared" si="12"/>
        <v>718</v>
      </c>
      <c r="B722" s="225"/>
      <c r="C722" s="1" t="s">
        <v>7829</v>
      </c>
      <c r="D722" s="12" t="s">
        <v>70</v>
      </c>
      <c r="E722" s="12" t="s">
        <v>5693</v>
      </c>
      <c r="F722" s="12">
        <v>5256022940</v>
      </c>
      <c r="G722" s="2" t="s">
        <v>11667</v>
      </c>
      <c r="H722" s="2" t="s">
        <v>11667</v>
      </c>
      <c r="I722" s="39" t="s">
        <v>5694</v>
      </c>
      <c r="J722" s="12" t="s">
        <v>10139</v>
      </c>
      <c r="K722" s="98" t="s">
        <v>32</v>
      </c>
      <c r="L722" s="12">
        <v>184</v>
      </c>
      <c r="M722" s="19" t="s">
        <v>4462</v>
      </c>
      <c r="N722" s="1" t="s">
        <v>5695</v>
      </c>
      <c r="O722" s="12" t="s">
        <v>107</v>
      </c>
      <c r="P722" s="14" t="s">
        <v>5696</v>
      </c>
      <c r="Q722" s="15" t="s">
        <v>494</v>
      </c>
      <c r="R722" s="1"/>
      <c r="S722" s="1"/>
      <c r="T722" s="1" t="s">
        <v>12981</v>
      </c>
      <c r="U722" s="1" t="s">
        <v>12442</v>
      </c>
      <c r="V722" s="12" t="s">
        <v>5569</v>
      </c>
      <c r="W722" s="12">
        <v>1</v>
      </c>
      <c r="X722" s="12" t="s">
        <v>9562</v>
      </c>
      <c r="Y722" s="12">
        <v>3500</v>
      </c>
      <c r="Z722" s="12">
        <v>75</v>
      </c>
      <c r="AA722" s="1" t="s">
        <v>5570</v>
      </c>
      <c r="AB722" s="1" t="s">
        <v>5697</v>
      </c>
      <c r="AC722" s="1" t="s">
        <v>5572</v>
      </c>
      <c r="AD722" s="1" t="s">
        <v>5698</v>
      </c>
      <c r="AE722" s="1" t="s">
        <v>2245</v>
      </c>
      <c r="AF722" s="1" t="s">
        <v>5699</v>
      </c>
    </row>
    <row r="723" spans="1:32" ht="135" x14ac:dyDescent="0.25">
      <c r="A723" s="12">
        <f t="shared" si="12"/>
        <v>719</v>
      </c>
      <c r="B723" s="225"/>
      <c r="C723" s="1" t="s">
        <v>7831</v>
      </c>
      <c r="D723" s="12" t="s">
        <v>30</v>
      </c>
      <c r="E723" s="12" t="s">
        <v>5700</v>
      </c>
      <c r="F723" s="12">
        <v>5256022789</v>
      </c>
      <c r="G723" s="2" t="s">
        <v>11668</v>
      </c>
      <c r="H723" s="2" t="s">
        <v>11668</v>
      </c>
      <c r="I723" s="39" t="s">
        <v>5701</v>
      </c>
      <c r="J723" s="12" t="s">
        <v>10139</v>
      </c>
      <c r="K723" s="98" t="s">
        <v>32</v>
      </c>
      <c r="L723" s="12">
        <v>184</v>
      </c>
      <c r="M723" s="19" t="s">
        <v>5702</v>
      </c>
      <c r="N723" s="1" t="s">
        <v>5703</v>
      </c>
      <c r="O723" s="12" t="s">
        <v>62</v>
      </c>
      <c r="P723" s="14" t="s">
        <v>5704</v>
      </c>
      <c r="Q723" s="15" t="s">
        <v>8298</v>
      </c>
      <c r="R723" s="1" t="s">
        <v>9319</v>
      </c>
      <c r="S723" s="1"/>
      <c r="T723" s="2" t="s">
        <v>12982</v>
      </c>
      <c r="U723" s="1" t="s">
        <v>12442</v>
      </c>
      <c r="V723" s="12" t="s">
        <v>5569</v>
      </c>
      <c r="W723" s="12">
        <v>1</v>
      </c>
      <c r="X723" s="12" t="s">
        <v>9804</v>
      </c>
      <c r="Y723" s="12">
        <v>4000</v>
      </c>
      <c r="Z723" s="12" t="s">
        <v>9810</v>
      </c>
      <c r="AA723" s="1" t="s">
        <v>5570</v>
      </c>
      <c r="AB723" s="1" t="s">
        <v>5705</v>
      </c>
      <c r="AC723" s="1" t="s">
        <v>5572</v>
      </c>
      <c r="AD723" s="1" t="s">
        <v>5706</v>
      </c>
      <c r="AE723" s="1" t="s">
        <v>2081</v>
      </c>
      <c r="AF723" s="1" t="s">
        <v>827</v>
      </c>
    </row>
    <row r="724" spans="1:32" ht="120" x14ac:dyDescent="0.25">
      <c r="A724" s="12">
        <f t="shared" si="12"/>
        <v>720</v>
      </c>
      <c r="B724" s="225"/>
      <c r="C724" s="1" t="s">
        <v>7832</v>
      </c>
      <c r="D724" s="12" t="s">
        <v>30</v>
      </c>
      <c r="E724" s="12" t="s">
        <v>5707</v>
      </c>
      <c r="F724" s="12">
        <v>5256021859</v>
      </c>
      <c r="G724" s="2" t="s">
        <v>11669</v>
      </c>
      <c r="H724" s="2" t="s">
        <v>11669</v>
      </c>
      <c r="I724" s="39" t="s">
        <v>5708</v>
      </c>
      <c r="J724" s="12" t="s">
        <v>10139</v>
      </c>
      <c r="K724" s="98" t="s">
        <v>32</v>
      </c>
      <c r="L724" s="12">
        <v>184</v>
      </c>
      <c r="M724" s="19" t="s">
        <v>3790</v>
      </c>
      <c r="N724" s="1" t="s">
        <v>5709</v>
      </c>
      <c r="O724" s="12" t="s">
        <v>107</v>
      </c>
      <c r="P724" s="14" t="s">
        <v>5710</v>
      </c>
      <c r="Q724" s="15" t="s">
        <v>8299</v>
      </c>
      <c r="R724" s="1"/>
      <c r="S724" s="1"/>
      <c r="T724" s="2" t="s">
        <v>12384</v>
      </c>
      <c r="U724" s="1" t="s">
        <v>12456</v>
      </c>
      <c r="V724" s="12" t="s">
        <v>5569</v>
      </c>
      <c r="W724" s="12">
        <v>1</v>
      </c>
      <c r="X724" s="12" t="s">
        <v>9562</v>
      </c>
      <c r="Y724" s="12">
        <v>4200</v>
      </c>
      <c r="Z724" s="12">
        <v>40</v>
      </c>
      <c r="AA724" s="1" t="s">
        <v>5570</v>
      </c>
      <c r="AB724" s="1" t="s">
        <v>5711</v>
      </c>
      <c r="AC724" s="1" t="s">
        <v>5572</v>
      </c>
      <c r="AD724" s="1" t="s">
        <v>5712</v>
      </c>
      <c r="AE724" s="1" t="s">
        <v>2245</v>
      </c>
      <c r="AF724" s="1" t="s">
        <v>5713</v>
      </c>
    </row>
    <row r="725" spans="1:32" ht="165" x14ac:dyDescent="0.25">
      <c r="A725" s="12">
        <f t="shared" si="12"/>
        <v>721</v>
      </c>
      <c r="B725" s="225"/>
      <c r="C725" s="1" t="s">
        <v>7833</v>
      </c>
      <c r="D725" s="12" t="s">
        <v>70</v>
      </c>
      <c r="E725" s="12" t="s">
        <v>5714</v>
      </c>
      <c r="F725" s="12">
        <v>5256022845</v>
      </c>
      <c r="G725" s="2" t="s">
        <v>11671</v>
      </c>
      <c r="H725" s="2" t="s">
        <v>11670</v>
      </c>
      <c r="I725" s="46" t="s">
        <v>5715</v>
      </c>
      <c r="J725" s="12" t="s">
        <v>10139</v>
      </c>
      <c r="K725" s="98" t="s">
        <v>32</v>
      </c>
      <c r="L725" s="12">
        <v>153</v>
      </c>
      <c r="M725" s="20" t="s">
        <v>536</v>
      </c>
      <c r="N725" s="1" t="s">
        <v>5716</v>
      </c>
      <c r="O725" s="12" t="s">
        <v>107</v>
      </c>
      <c r="P725" s="14" t="s">
        <v>604</v>
      </c>
      <c r="Q725" s="15" t="s">
        <v>12983</v>
      </c>
      <c r="R725" s="1"/>
      <c r="S725" s="1"/>
      <c r="T725" s="2" t="s">
        <v>12984</v>
      </c>
      <c r="U725" s="1" t="s">
        <v>12442</v>
      </c>
      <c r="V725" s="12" t="s">
        <v>5569</v>
      </c>
      <c r="W725" s="12">
        <v>1</v>
      </c>
      <c r="X725" s="12" t="s">
        <v>9804</v>
      </c>
      <c r="Y725" s="12">
        <v>3500</v>
      </c>
      <c r="Z725" s="12" t="s">
        <v>9811</v>
      </c>
      <c r="AA725" s="1" t="s">
        <v>5570</v>
      </c>
      <c r="AB725" s="1" t="s">
        <v>5717</v>
      </c>
      <c r="AC725" s="1" t="s">
        <v>5572</v>
      </c>
      <c r="AD725" s="1" t="s">
        <v>5718</v>
      </c>
      <c r="AE725" s="1" t="s">
        <v>532</v>
      </c>
      <c r="AF725" s="1" t="s">
        <v>5719</v>
      </c>
    </row>
    <row r="726" spans="1:32" ht="120" x14ac:dyDescent="0.25">
      <c r="A726" s="12">
        <f t="shared" si="12"/>
        <v>722</v>
      </c>
      <c r="B726" s="225"/>
      <c r="C726" s="1" t="s">
        <v>7834</v>
      </c>
      <c r="D726" s="12" t="s">
        <v>30</v>
      </c>
      <c r="E726" s="12" t="s">
        <v>5720</v>
      </c>
      <c r="F726" s="12">
        <v>5256022965</v>
      </c>
      <c r="G726" s="2" t="s">
        <v>11672</v>
      </c>
      <c r="H726" s="2" t="s">
        <v>11672</v>
      </c>
      <c r="I726" s="39" t="s">
        <v>5721</v>
      </c>
      <c r="J726" s="12" t="s">
        <v>10139</v>
      </c>
      <c r="K726" s="98" t="s">
        <v>32</v>
      </c>
      <c r="L726" s="12">
        <v>184</v>
      </c>
      <c r="M726" s="19" t="s">
        <v>513</v>
      </c>
      <c r="N726" s="1" t="s">
        <v>5722</v>
      </c>
      <c r="O726" s="12" t="s">
        <v>107</v>
      </c>
      <c r="P726" s="14" t="s">
        <v>3021</v>
      </c>
      <c r="Q726" s="15" t="s">
        <v>494</v>
      </c>
      <c r="R726" s="1"/>
      <c r="S726" s="1"/>
      <c r="T726" s="1" t="s">
        <v>12985</v>
      </c>
      <c r="U726" s="1" t="s">
        <v>12440</v>
      </c>
      <c r="V726" s="12" t="s">
        <v>5569</v>
      </c>
      <c r="W726" s="12">
        <v>1</v>
      </c>
      <c r="X726" s="12" t="s">
        <v>9562</v>
      </c>
      <c r="Y726" s="12">
        <v>3200</v>
      </c>
      <c r="Z726" s="12">
        <v>85</v>
      </c>
      <c r="AA726" s="1" t="s">
        <v>5570</v>
      </c>
      <c r="AB726" s="1" t="s">
        <v>5723</v>
      </c>
      <c r="AC726" s="1" t="s">
        <v>5572</v>
      </c>
      <c r="AD726" s="1" t="s">
        <v>5724</v>
      </c>
      <c r="AE726" s="1" t="s">
        <v>3313</v>
      </c>
      <c r="AF726" s="1" t="s">
        <v>5725</v>
      </c>
    </row>
    <row r="727" spans="1:32" ht="120" x14ac:dyDescent="0.25">
      <c r="A727" s="12">
        <f t="shared" si="12"/>
        <v>723</v>
      </c>
      <c r="B727" s="225"/>
      <c r="C727" s="1" t="s">
        <v>7835</v>
      </c>
      <c r="D727" s="12" t="s">
        <v>30</v>
      </c>
      <c r="E727" s="12" t="s">
        <v>5726</v>
      </c>
      <c r="F727" s="12">
        <v>5256022958</v>
      </c>
      <c r="G727" s="2" t="s">
        <v>11673</v>
      </c>
      <c r="H727" s="2" t="s">
        <v>11673</v>
      </c>
      <c r="I727" s="106" t="s">
        <v>5727</v>
      </c>
      <c r="J727" s="12" t="s">
        <v>10139</v>
      </c>
      <c r="K727" s="98" t="s">
        <v>32</v>
      </c>
      <c r="L727" s="12">
        <v>184</v>
      </c>
      <c r="M727" s="19" t="s">
        <v>536</v>
      </c>
      <c r="N727" s="1" t="s">
        <v>5728</v>
      </c>
      <c r="O727" s="12" t="s">
        <v>62</v>
      </c>
      <c r="P727" s="14" t="s">
        <v>3877</v>
      </c>
      <c r="Q727" s="33" t="s">
        <v>8456</v>
      </c>
      <c r="R727" s="1"/>
      <c r="S727" s="1"/>
      <c r="T727" s="2" t="s">
        <v>12986</v>
      </c>
      <c r="U727" s="1" t="s">
        <v>12456</v>
      </c>
      <c r="V727" s="12" t="s">
        <v>5569</v>
      </c>
      <c r="W727" s="12">
        <v>1</v>
      </c>
      <c r="X727" s="12" t="s">
        <v>9804</v>
      </c>
      <c r="Y727" s="12">
        <v>3500</v>
      </c>
      <c r="Z727" s="19" t="s">
        <v>9812</v>
      </c>
      <c r="AA727" s="1" t="s">
        <v>5570</v>
      </c>
      <c r="AB727" s="1" t="s">
        <v>5729</v>
      </c>
      <c r="AC727" s="1" t="s">
        <v>5572</v>
      </c>
      <c r="AD727" s="1" t="s">
        <v>5730</v>
      </c>
      <c r="AE727" s="1" t="s">
        <v>3313</v>
      </c>
      <c r="AF727" s="1" t="s">
        <v>1017</v>
      </c>
    </row>
    <row r="728" spans="1:32" ht="150" x14ac:dyDescent="0.25">
      <c r="A728" s="12">
        <f t="shared" si="12"/>
        <v>724</v>
      </c>
      <c r="B728" s="225"/>
      <c r="C728" s="1" t="s">
        <v>7837</v>
      </c>
      <c r="D728" s="12" t="s">
        <v>30</v>
      </c>
      <c r="E728" s="12" t="s">
        <v>5731</v>
      </c>
      <c r="F728" s="12">
        <v>5256021880</v>
      </c>
      <c r="G728" s="2" t="s">
        <v>11674</v>
      </c>
      <c r="H728" s="2" t="s">
        <v>11674</v>
      </c>
      <c r="I728" s="106" t="s">
        <v>5732</v>
      </c>
      <c r="J728" s="12" t="s">
        <v>10139</v>
      </c>
      <c r="K728" s="98" t="s">
        <v>32</v>
      </c>
      <c r="L728" s="12">
        <v>184</v>
      </c>
      <c r="M728" s="19" t="s">
        <v>60</v>
      </c>
      <c r="N728" s="1" t="s">
        <v>5733</v>
      </c>
      <c r="O728" s="12" t="s">
        <v>107</v>
      </c>
      <c r="P728" s="14" t="s">
        <v>5734</v>
      </c>
      <c r="Q728" s="15" t="s">
        <v>8300</v>
      </c>
      <c r="R728" s="1"/>
      <c r="S728" s="1"/>
      <c r="T728" s="2" t="s">
        <v>5735</v>
      </c>
      <c r="U728" s="1" t="s">
        <v>12442</v>
      </c>
      <c r="V728" s="12" t="s">
        <v>5569</v>
      </c>
      <c r="W728" s="12">
        <v>1</v>
      </c>
      <c r="X728" s="12" t="s">
        <v>9801</v>
      </c>
      <c r="Y728" s="12">
        <v>2200</v>
      </c>
      <c r="Z728" s="12">
        <v>75</v>
      </c>
      <c r="AA728" s="1" t="s">
        <v>5570</v>
      </c>
      <c r="AB728" s="1" t="s">
        <v>5736</v>
      </c>
      <c r="AC728" s="1" t="s">
        <v>5572</v>
      </c>
      <c r="AD728" s="1" t="s">
        <v>5737</v>
      </c>
      <c r="AE728" s="1" t="s">
        <v>5738</v>
      </c>
      <c r="AF728" s="1" t="s">
        <v>1115</v>
      </c>
    </row>
    <row r="729" spans="1:32" ht="180" x14ac:dyDescent="0.25">
      <c r="A729" s="12">
        <f t="shared" si="12"/>
        <v>725</v>
      </c>
      <c r="B729" s="225"/>
      <c r="C729" s="1" t="s">
        <v>10366</v>
      </c>
      <c r="D729" s="12" t="s">
        <v>30</v>
      </c>
      <c r="E729" s="12" t="s">
        <v>5739</v>
      </c>
      <c r="F729" s="12">
        <v>5256022852</v>
      </c>
      <c r="G729" s="2" t="s">
        <v>11676</v>
      </c>
      <c r="H729" s="2" t="s">
        <v>11675</v>
      </c>
      <c r="I729" s="39" t="s">
        <v>5740</v>
      </c>
      <c r="J729" s="12" t="s">
        <v>10139</v>
      </c>
      <c r="K729" s="98" t="s">
        <v>32</v>
      </c>
      <c r="L729" s="12">
        <v>184</v>
      </c>
      <c r="M729" s="19" t="s">
        <v>1097</v>
      </c>
      <c r="N729" s="1" t="s">
        <v>5741</v>
      </c>
      <c r="O729" s="12" t="s">
        <v>107</v>
      </c>
      <c r="P729" s="36" t="s">
        <v>985</v>
      </c>
      <c r="Q729" s="15" t="s">
        <v>8301</v>
      </c>
      <c r="R729" s="1"/>
      <c r="S729" s="1"/>
      <c r="T729" s="2" t="s">
        <v>12385</v>
      </c>
      <c r="U729" s="1" t="s">
        <v>12442</v>
      </c>
      <c r="V729" s="12" t="s">
        <v>5569</v>
      </c>
      <c r="W729" s="12">
        <v>1</v>
      </c>
      <c r="X729" s="12" t="s">
        <v>9562</v>
      </c>
      <c r="Y729" s="12">
        <v>3000</v>
      </c>
      <c r="Z729" s="12">
        <v>40</v>
      </c>
      <c r="AA729" s="1" t="s">
        <v>5570</v>
      </c>
      <c r="AB729" s="1" t="s">
        <v>5742</v>
      </c>
      <c r="AC729" s="1" t="s">
        <v>5572</v>
      </c>
      <c r="AD729" s="1" t="s">
        <v>5743</v>
      </c>
      <c r="AE729" s="1" t="s">
        <v>3313</v>
      </c>
      <c r="AF729" s="1" t="s">
        <v>3490</v>
      </c>
    </row>
    <row r="730" spans="1:32" ht="120" x14ac:dyDescent="0.25">
      <c r="A730" s="12">
        <f t="shared" si="12"/>
        <v>726</v>
      </c>
      <c r="B730" s="225"/>
      <c r="C730" s="1" t="s">
        <v>7838</v>
      </c>
      <c r="D730" s="12" t="s">
        <v>30</v>
      </c>
      <c r="E730" s="12" t="s">
        <v>5744</v>
      </c>
      <c r="F730" s="12">
        <v>5256021908</v>
      </c>
      <c r="G730" s="2" t="s">
        <v>11677</v>
      </c>
      <c r="H730" s="2" t="s">
        <v>11677</v>
      </c>
      <c r="I730" s="39" t="s">
        <v>5745</v>
      </c>
      <c r="J730" s="12" t="s">
        <v>10139</v>
      </c>
      <c r="K730" s="98" t="s">
        <v>32</v>
      </c>
      <c r="L730" s="12">
        <v>184</v>
      </c>
      <c r="M730" s="19" t="s">
        <v>536</v>
      </c>
      <c r="N730" s="1" t="s">
        <v>5746</v>
      </c>
      <c r="O730" s="12" t="s">
        <v>107</v>
      </c>
      <c r="P730" s="14" t="s">
        <v>5747</v>
      </c>
      <c r="Q730" s="15" t="s">
        <v>8302</v>
      </c>
      <c r="R730" s="1"/>
      <c r="S730" s="1"/>
      <c r="T730" s="2" t="s">
        <v>5748</v>
      </c>
      <c r="U730" s="1" t="s">
        <v>12442</v>
      </c>
      <c r="V730" s="12" t="s">
        <v>5569</v>
      </c>
      <c r="W730" s="12">
        <v>1</v>
      </c>
      <c r="X730" s="12" t="s">
        <v>9804</v>
      </c>
      <c r="Y730" s="12">
        <v>4100</v>
      </c>
      <c r="Z730" s="12" t="s">
        <v>9813</v>
      </c>
      <c r="AA730" s="1" t="s">
        <v>5570</v>
      </c>
      <c r="AB730" s="1" t="s">
        <v>5749</v>
      </c>
      <c r="AC730" s="1" t="s">
        <v>5572</v>
      </c>
      <c r="AD730" s="1" t="s">
        <v>5750</v>
      </c>
      <c r="AE730" s="1" t="s">
        <v>3313</v>
      </c>
      <c r="AF730" s="1" t="s">
        <v>3688</v>
      </c>
    </row>
    <row r="731" spans="1:32" ht="135" x14ac:dyDescent="0.25">
      <c r="A731" s="12">
        <f t="shared" si="12"/>
        <v>727</v>
      </c>
      <c r="B731" s="225"/>
      <c r="C731" s="1" t="s">
        <v>10367</v>
      </c>
      <c r="D731" s="12" t="s">
        <v>944</v>
      </c>
      <c r="E731" s="12" t="s">
        <v>5751</v>
      </c>
      <c r="F731" s="12">
        <v>5256024546</v>
      </c>
      <c r="G731" s="2" t="s">
        <v>11678</v>
      </c>
      <c r="H731" s="2" t="s">
        <v>11678</v>
      </c>
      <c r="I731" s="39" t="s">
        <v>5752</v>
      </c>
      <c r="J731" s="12" t="s">
        <v>10139</v>
      </c>
      <c r="K731" s="98" t="s">
        <v>32</v>
      </c>
      <c r="L731" s="12">
        <v>184</v>
      </c>
      <c r="M731" s="12" t="s">
        <v>5753</v>
      </c>
      <c r="N731" s="1" t="s">
        <v>5754</v>
      </c>
      <c r="O731" s="12" t="s">
        <v>107</v>
      </c>
      <c r="P731" s="14" t="s">
        <v>5755</v>
      </c>
      <c r="Q731" s="15" t="s">
        <v>8303</v>
      </c>
      <c r="R731" s="1" t="s">
        <v>9320</v>
      </c>
      <c r="S731" s="1" t="s">
        <v>12387</v>
      </c>
      <c r="T731" s="2" t="s">
        <v>12386</v>
      </c>
      <c r="U731" s="1" t="s">
        <v>12440</v>
      </c>
      <c r="V731" s="12" t="s">
        <v>151</v>
      </c>
      <c r="W731" s="12">
        <v>1</v>
      </c>
      <c r="X731" s="12" t="s">
        <v>9562</v>
      </c>
      <c r="Y731" s="12"/>
      <c r="Z731" s="12">
        <v>35</v>
      </c>
      <c r="AA731" s="1" t="s">
        <v>5570</v>
      </c>
      <c r="AB731" s="1" t="s">
        <v>5756</v>
      </c>
      <c r="AC731" s="1" t="s">
        <v>5572</v>
      </c>
      <c r="AD731" s="1" t="s">
        <v>5757</v>
      </c>
      <c r="AE731" s="1" t="s">
        <v>5758</v>
      </c>
      <c r="AF731" s="1" t="s">
        <v>2097</v>
      </c>
    </row>
    <row r="732" spans="1:32" ht="135" x14ac:dyDescent="0.25">
      <c r="A732" s="12">
        <f t="shared" si="12"/>
        <v>728</v>
      </c>
      <c r="B732" s="225"/>
      <c r="C732" s="1" t="s">
        <v>7840</v>
      </c>
      <c r="D732" s="12" t="s">
        <v>30</v>
      </c>
      <c r="E732" s="12" t="s">
        <v>5759</v>
      </c>
      <c r="F732" s="12">
        <v>5256022718</v>
      </c>
      <c r="G732" s="2" t="s">
        <v>11679</v>
      </c>
      <c r="H732" s="2" t="s">
        <v>11679</v>
      </c>
      <c r="I732" s="106" t="s">
        <v>5760</v>
      </c>
      <c r="J732" s="12" t="s">
        <v>10139</v>
      </c>
      <c r="K732" s="98" t="s">
        <v>32</v>
      </c>
      <c r="L732" s="12">
        <v>184</v>
      </c>
      <c r="M732" s="19" t="s">
        <v>3790</v>
      </c>
      <c r="N732" s="1" t="s">
        <v>5761</v>
      </c>
      <c r="O732" s="12" t="s">
        <v>107</v>
      </c>
      <c r="P732" s="14"/>
      <c r="Q732" s="15" t="s">
        <v>12987</v>
      </c>
      <c r="R732" s="1" t="s">
        <v>9321</v>
      </c>
      <c r="S732" s="1"/>
      <c r="T732" s="1" t="s">
        <v>12388</v>
      </c>
      <c r="U732" s="1" t="s">
        <v>12456</v>
      </c>
      <c r="V732" s="12" t="s">
        <v>5569</v>
      </c>
      <c r="W732" s="12">
        <v>1</v>
      </c>
      <c r="X732" s="12" t="s">
        <v>9804</v>
      </c>
      <c r="Y732" s="12">
        <v>3000</v>
      </c>
      <c r="Z732" s="12" t="s">
        <v>9814</v>
      </c>
      <c r="AA732" s="1" t="s">
        <v>5570</v>
      </c>
      <c r="AB732" s="1" t="s">
        <v>5762</v>
      </c>
      <c r="AC732" s="1" t="s">
        <v>5572</v>
      </c>
      <c r="AD732" s="1" t="s">
        <v>5763</v>
      </c>
      <c r="AE732" s="1" t="s">
        <v>3313</v>
      </c>
      <c r="AF732" s="1" t="s">
        <v>5764</v>
      </c>
    </row>
    <row r="733" spans="1:32" ht="120" x14ac:dyDescent="0.25">
      <c r="A733" s="12">
        <f t="shared" si="12"/>
        <v>729</v>
      </c>
      <c r="B733" s="225"/>
      <c r="C733" s="1" t="s">
        <v>7841</v>
      </c>
      <c r="D733" s="12" t="s">
        <v>30</v>
      </c>
      <c r="E733" s="12" t="s">
        <v>5765</v>
      </c>
      <c r="F733" s="12">
        <v>5256027931</v>
      </c>
      <c r="G733" s="2" t="s">
        <v>11680</v>
      </c>
      <c r="H733" s="2" t="s">
        <v>11680</v>
      </c>
      <c r="I733" s="106" t="s">
        <v>5766</v>
      </c>
      <c r="J733" s="12" t="s">
        <v>10139</v>
      </c>
      <c r="K733" s="98" t="s">
        <v>32</v>
      </c>
      <c r="L733" s="12">
        <v>184</v>
      </c>
      <c r="M733" s="19" t="s">
        <v>567</v>
      </c>
      <c r="N733" s="1" t="s">
        <v>5767</v>
      </c>
      <c r="O733" s="12" t="s">
        <v>107</v>
      </c>
      <c r="P733" s="14" t="s">
        <v>2122</v>
      </c>
      <c r="Q733" s="15" t="s">
        <v>494</v>
      </c>
      <c r="R733" s="1"/>
      <c r="S733" s="1"/>
      <c r="T733" s="2" t="s">
        <v>12988</v>
      </c>
      <c r="U733" s="1" t="s">
        <v>12456</v>
      </c>
      <c r="V733" s="12" t="s">
        <v>5569</v>
      </c>
      <c r="W733" s="12">
        <v>1</v>
      </c>
      <c r="X733" s="12" t="s">
        <v>9562</v>
      </c>
      <c r="Y733" s="12">
        <v>4000</v>
      </c>
      <c r="Z733" s="12">
        <v>40</v>
      </c>
      <c r="AA733" s="1" t="s">
        <v>5570</v>
      </c>
      <c r="AB733" s="1" t="s">
        <v>5768</v>
      </c>
      <c r="AC733" s="1" t="s">
        <v>5572</v>
      </c>
      <c r="AD733" s="1" t="s">
        <v>5769</v>
      </c>
      <c r="AE733" s="1" t="s">
        <v>5770</v>
      </c>
      <c r="AF733" s="1" t="s">
        <v>4833</v>
      </c>
    </row>
    <row r="734" spans="1:32" ht="135" x14ac:dyDescent="0.25">
      <c r="A734" s="12">
        <f t="shared" si="12"/>
        <v>730</v>
      </c>
      <c r="B734" s="225"/>
      <c r="C734" s="1" t="s">
        <v>7842</v>
      </c>
      <c r="D734" s="12" t="s">
        <v>70</v>
      </c>
      <c r="E734" s="12" t="s">
        <v>11682</v>
      </c>
      <c r="F734" s="12">
        <v>5256021827</v>
      </c>
      <c r="G734" s="2" t="s">
        <v>11681</v>
      </c>
      <c r="H734" s="2" t="s">
        <v>11681</v>
      </c>
      <c r="I734" s="106" t="s">
        <v>5771</v>
      </c>
      <c r="J734" s="12" t="s">
        <v>10139</v>
      </c>
      <c r="K734" s="98" t="s">
        <v>32</v>
      </c>
      <c r="L734" s="12">
        <v>184</v>
      </c>
      <c r="M734" s="19" t="s">
        <v>567</v>
      </c>
      <c r="N734" s="1" t="s">
        <v>5772</v>
      </c>
      <c r="O734" s="12" t="s">
        <v>107</v>
      </c>
      <c r="P734" s="14" t="s">
        <v>5773</v>
      </c>
      <c r="Q734" s="33" t="s">
        <v>8457</v>
      </c>
      <c r="R734" s="1"/>
      <c r="S734" s="1"/>
      <c r="T734" s="2" t="s">
        <v>12989</v>
      </c>
      <c r="U734" s="1" t="s">
        <v>12456</v>
      </c>
      <c r="V734" s="12" t="s">
        <v>5569</v>
      </c>
      <c r="W734" s="12">
        <v>1</v>
      </c>
      <c r="X734" s="12" t="s">
        <v>9562</v>
      </c>
      <c r="Y734" s="12">
        <v>3700</v>
      </c>
      <c r="Z734" s="12">
        <v>70</v>
      </c>
      <c r="AA734" s="1" t="s">
        <v>5570</v>
      </c>
      <c r="AB734" s="1" t="s">
        <v>5774</v>
      </c>
      <c r="AC734" s="1" t="s">
        <v>5572</v>
      </c>
      <c r="AD734" s="1" t="s">
        <v>5775</v>
      </c>
      <c r="AE734" s="1" t="s">
        <v>2245</v>
      </c>
      <c r="AF734" s="1" t="s">
        <v>5776</v>
      </c>
    </row>
    <row r="735" spans="1:32" ht="135" x14ac:dyDescent="0.25">
      <c r="A735" s="12">
        <f t="shared" si="12"/>
        <v>731</v>
      </c>
      <c r="B735" s="225"/>
      <c r="C735" s="1" t="s">
        <v>7849</v>
      </c>
      <c r="D735" s="12" t="s">
        <v>944</v>
      </c>
      <c r="E735" s="12" t="s">
        <v>5777</v>
      </c>
      <c r="F735" s="12">
        <v>5256031720</v>
      </c>
      <c r="G735" s="2" t="s">
        <v>11683</v>
      </c>
      <c r="H735" s="2" t="s">
        <v>11683</v>
      </c>
      <c r="I735" s="39" t="s">
        <v>5778</v>
      </c>
      <c r="J735" s="12" t="s">
        <v>10139</v>
      </c>
      <c r="K735" s="98" t="s">
        <v>32</v>
      </c>
      <c r="L735" s="12"/>
      <c r="M735" s="19" t="s">
        <v>2646</v>
      </c>
      <c r="N735" s="1" t="s">
        <v>5779</v>
      </c>
      <c r="O735" s="12" t="s">
        <v>107</v>
      </c>
      <c r="P735" s="14"/>
      <c r="Q735" s="15" t="s">
        <v>8304</v>
      </c>
      <c r="R735" s="1"/>
      <c r="S735" s="1" t="s">
        <v>12390</v>
      </c>
      <c r="T735" s="1" t="s">
        <v>12389</v>
      </c>
      <c r="U735" s="1" t="s">
        <v>12440</v>
      </c>
      <c r="V735" s="12" t="s">
        <v>151</v>
      </c>
      <c r="W735" s="12">
        <v>1</v>
      </c>
      <c r="X735" s="12" t="s">
        <v>7448</v>
      </c>
      <c r="Y735" s="12"/>
      <c r="Z735" s="12">
        <v>25</v>
      </c>
      <c r="AA735" s="1" t="s">
        <v>5570</v>
      </c>
      <c r="AB735" s="1" t="s">
        <v>5780</v>
      </c>
      <c r="AC735" s="1" t="s">
        <v>5572</v>
      </c>
      <c r="AD735" s="1" t="s">
        <v>5781</v>
      </c>
      <c r="AE735" s="1" t="s">
        <v>5782</v>
      </c>
      <c r="AF735" s="1" t="s">
        <v>4108</v>
      </c>
    </row>
    <row r="736" spans="1:32" ht="90" x14ac:dyDescent="0.25">
      <c r="A736" s="12">
        <f t="shared" si="12"/>
        <v>732</v>
      </c>
      <c r="B736" s="225"/>
      <c r="C736" s="1" t="s">
        <v>10368</v>
      </c>
      <c r="D736" s="12" t="s">
        <v>30</v>
      </c>
      <c r="E736" s="12" t="s">
        <v>11685</v>
      </c>
      <c r="F736" s="12">
        <v>5256022877</v>
      </c>
      <c r="G736" s="51" t="s">
        <v>11684</v>
      </c>
      <c r="H736" s="108" t="s">
        <v>11684</v>
      </c>
      <c r="I736" s="39" t="s">
        <v>5783</v>
      </c>
      <c r="J736" s="12" t="s">
        <v>10139</v>
      </c>
      <c r="K736" s="98" t="s">
        <v>32</v>
      </c>
      <c r="L736" s="12">
        <v>184</v>
      </c>
      <c r="M736" s="19" t="s">
        <v>536</v>
      </c>
      <c r="N736" s="1" t="s">
        <v>5784</v>
      </c>
      <c r="O736" s="12" t="s">
        <v>107</v>
      </c>
      <c r="P736" s="12" t="s">
        <v>1560</v>
      </c>
      <c r="Q736" s="15" t="s">
        <v>494</v>
      </c>
      <c r="R736" s="1"/>
      <c r="S736" s="1"/>
      <c r="T736" s="1" t="s">
        <v>12391</v>
      </c>
      <c r="U736" s="1" t="s">
        <v>12442</v>
      </c>
      <c r="V736" s="12" t="s">
        <v>5569</v>
      </c>
      <c r="W736" s="12">
        <v>1</v>
      </c>
      <c r="X736" s="12" t="s">
        <v>9562</v>
      </c>
      <c r="Y736" s="12">
        <v>4200</v>
      </c>
      <c r="Z736" s="12">
        <v>90</v>
      </c>
      <c r="AA736" s="1" t="s">
        <v>5570</v>
      </c>
      <c r="AB736" s="1" t="s">
        <v>5785</v>
      </c>
      <c r="AC736" s="1" t="s">
        <v>5572</v>
      </c>
      <c r="AD736" s="1" t="s">
        <v>5784</v>
      </c>
      <c r="AE736" s="1" t="s">
        <v>2245</v>
      </c>
      <c r="AF736" s="1" t="s">
        <v>10241</v>
      </c>
    </row>
    <row r="737" spans="1:32" ht="150" x14ac:dyDescent="0.25">
      <c r="A737" s="12">
        <f t="shared" si="12"/>
        <v>733</v>
      </c>
      <c r="B737" s="225"/>
      <c r="C737" s="1" t="s">
        <v>7843</v>
      </c>
      <c r="D737" s="12" t="s">
        <v>30</v>
      </c>
      <c r="E737" s="12" t="s">
        <v>5786</v>
      </c>
      <c r="F737" s="21">
        <v>5256021841</v>
      </c>
      <c r="G737" s="2" t="s">
        <v>11686</v>
      </c>
      <c r="H737" s="2" t="s">
        <v>11686</v>
      </c>
      <c r="I737" s="106" t="s">
        <v>5787</v>
      </c>
      <c r="J737" s="12" t="s">
        <v>10139</v>
      </c>
      <c r="K737" s="98" t="s">
        <v>32</v>
      </c>
      <c r="L737" s="12">
        <v>184</v>
      </c>
      <c r="M737" s="44" t="s">
        <v>567</v>
      </c>
      <c r="N737" s="1" t="s">
        <v>5788</v>
      </c>
      <c r="O737" s="12" t="s">
        <v>107</v>
      </c>
      <c r="P737" s="14" t="s">
        <v>3877</v>
      </c>
      <c r="Q737" s="15" t="s">
        <v>12990</v>
      </c>
      <c r="R737" s="1" t="s">
        <v>9322</v>
      </c>
      <c r="S737" s="1"/>
      <c r="T737" s="2" t="s">
        <v>12991</v>
      </c>
      <c r="U737" s="1" t="s">
        <v>12442</v>
      </c>
      <c r="V737" s="12" t="s">
        <v>5569</v>
      </c>
      <c r="W737" s="12">
        <v>1</v>
      </c>
      <c r="X737" s="12" t="s">
        <v>9562</v>
      </c>
      <c r="Y737" s="12">
        <v>3500</v>
      </c>
      <c r="Z737" s="12">
        <v>60</v>
      </c>
      <c r="AA737" s="1" t="s">
        <v>5570</v>
      </c>
      <c r="AB737" s="1" t="s">
        <v>5789</v>
      </c>
      <c r="AC737" s="1" t="s">
        <v>5572</v>
      </c>
      <c r="AD737" s="1" t="s">
        <v>5790</v>
      </c>
      <c r="AE737" s="1" t="s">
        <v>2245</v>
      </c>
      <c r="AF737" s="1" t="s">
        <v>5791</v>
      </c>
    </row>
    <row r="738" spans="1:32" ht="120" x14ac:dyDescent="0.25">
      <c r="A738" s="12">
        <f t="shared" si="12"/>
        <v>734</v>
      </c>
      <c r="B738" s="225"/>
      <c r="C738" s="1" t="s">
        <v>7844</v>
      </c>
      <c r="D738" s="12" t="s">
        <v>30</v>
      </c>
      <c r="E738" s="12" t="s">
        <v>5792</v>
      </c>
      <c r="F738" s="12">
        <v>5256022919</v>
      </c>
      <c r="G738" s="2" t="s">
        <v>11687</v>
      </c>
      <c r="H738" s="2" t="s">
        <v>11687</v>
      </c>
      <c r="I738" s="39" t="s">
        <v>5793</v>
      </c>
      <c r="J738" s="12" t="s">
        <v>10139</v>
      </c>
      <c r="K738" s="98" t="s">
        <v>32</v>
      </c>
      <c r="L738" s="12">
        <v>184</v>
      </c>
      <c r="M738" s="12" t="s">
        <v>5794</v>
      </c>
      <c r="N738" s="1" t="s">
        <v>5795</v>
      </c>
      <c r="O738" s="12" t="s">
        <v>107</v>
      </c>
      <c r="P738" s="14"/>
      <c r="Q738" s="15" t="s">
        <v>12992</v>
      </c>
      <c r="R738" s="1"/>
      <c r="S738" s="1"/>
      <c r="T738" s="1" t="s">
        <v>5796</v>
      </c>
      <c r="U738" s="1" t="s">
        <v>12440</v>
      </c>
      <c r="V738" s="12" t="s">
        <v>5569</v>
      </c>
      <c r="W738" s="12">
        <v>1</v>
      </c>
      <c r="X738" s="12" t="s">
        <v>9804</v>
      </c>
      <c r="Y738" s="12">
        <v>3700</v>
      </c>
      <c r="Z738" s="12" t="s">
        <v>4608</v>
      </c>
      <c r="AA738" s="1" t="s">
        <v>5570</v>
      </c>
      <c r="AB738" s="1" t="s">
        <v>5797</v>
      </c>
      <c r="AC738" s="1" t="s">
        <v>5572</v>
      </c>
      <c r="AD738" s="1" t="s">
        <v>5798</v>
      </c>
      <c r="AE738" s="1" t="s">
        <v>5799</v>
      </c>
      <c r="AF738" s="1" t="s">
        <v>5800</v>
      </c>
    </row>
    <row r="739" spans="1:32" ht="120" x14ac:dyDescent="0.25">
      <c r="A739" s="12">
        <f t="shared" si="12"/>
        <v>735</v>
      </c>
      <c r="B739" s="225"/>
      <c r="C739" s="1" t="s">
        <v>7845</v>
      </c>
      <c r="D739" s="12" t="s">
        <v>30</v>
      </c>
      <c r="E739" s="12" t="s">
        <v>5801</v>
      </c>
      <c r="F739" s="12">
        <v>5256029671</v>
      </c>
      <c r="G739" s="2" t="s">
        <v>11688</v>
      </c>
      <c r="H739" s="2" t="s">
        <v>11688</v>
      </c>
      <c r="I739" s="39" t="s">
        <v>5802</v>
      </c>
      <c r="J739" s="12" t="s">
        <v>10139</v>
      </c>
      <c r="K739" s="98" t="s">
        <v>32</v>
      </c>
      <c r="L739" s="12">
        <v>184</v>
      </c>
      <c r="M739" s="19" t="s">
        <v>513</v>
      </c>
      <c r="N739" s="1" t="s">
        <v>5803</v>
      </c>
      <c r="O739" s="12" t="s">
        <v>107</v>
      </c>
      <c r="P739" s="14" t="s">
        <v>821</v>
      </c>
      <c r="Q739" s="15" t="s">
        <v>8305</v>
      </c>
      <c r="R739" s="1"/>
      <c r="S739" s="1"/>
      <c r="T739" s="2" t="s">
        <v>5804</v>
      </c>
      <c r="U739" s="1" t="s">
        <v>12440</v>
      </c>
      <c r="V739" s="12" t="s">
        <v>5569</v>
      </c>
      <c r="W739" s="12">
        <v>1</v>
      </c>
      <c r="X739" s="12" t="s">
        <v>9804</v>
      </c>
      <c r="Y739" s="12">
        <v>4000</v>
      </c>
      <c r="Z739" s="19" t="s">
        <v>9812</v>
      </c>
      <c r="AA739" s="1" t="s">
        <v>5570</v>
      </c>
      <c r="AB739" s="1" t="s">
        <v>5805</v>
      </c>
      <c r="AC739" s="1" t="s">
        <v>5572</v>
      </c>
      <c r="AD739" s="1" t="s">
        <v>5806</v>
      </c>
      <c r="AE739" s="1" t="s">
        <v>5770</v>
      </c>
      <c r="AF739" s="1" t="s">
        <v>2265</v>
      </c>
    </row>
    <row r="740" spans="1:32" ht="120" x14ac:dyDescent="0.25">
      <c r="A740" s="12">
        <f t="shared" si="12"/>
        <v>736</v>
      </c>
      <c r="B740" s="225"/>
      <c r="C740" s="1" t="s">
        <v>10369</v>
      </c>
      <c r="D740" s="12" t="s">
        <v>70</v>
      </c>
      <c r="E740" s="12" t="s">
        <v>5807</v>
      </c>
      <c r="F740" s="21">
        <v>5256022771</v>
      </c>
      <c r="G740" s="2" t="s">
        <v>11689</v>
      </c>
      <c r="H740" s="2" t="s">
        <v>11689</v>
      </c>
      <c r="I740" s="52" t="s">
        <v>5808</v>
      </c>
      <c r="J740" s="12" t="s">
        <v>10139</v>
      </c>
      <c r="K740" s="98" t="s">
        <v>32</v>
      </c>
      <c r="L740" s="12">
        <v>184</v>
      </c>
      <c r="M740" s="12" t="s">
        <v>983</v>
      </c>
      <c r="N740" s="1" t="s">
        <v>5809</v>
      </c>
      <c r="O740" s="12" t="s">
        <v>107</v>
      </c>
      <c r="P740" s="14" t="s">
        <v>1446</v>
      </c>
      <c r="Q740" s="15" t="s">
        <v>8306</v>
      </c>
      <c r="R740" s="1"/>
      <c r="S740" s="1"/>
      <c r="T740" s="1" t="s">
        <v>12993</v>
      </c>
      <c r="U740" s="1" t="s">
        <v>12440</v>
      </c>
      <c r="V740" s="12" t="s">
        <v>5569</v>
      </c>
      <c r="W740" s="12">
        <v>1</v>
      </c>
      <c r="X740" s="12" t="s">
        <v>9562</v>
      </c>
      <c r="Y740" s="12">
        <v>2600</v>
      </c>
      <c r="Z740" s="12">
        <v>80</v>
      </c>
      <c r="AA740" s="1" t="s">
        <v>5570</v>
      </c>
      <c r="AB740" s="1" t="s">
        <v>5810</v>
      </c>
      <c r="AC740" s="1" t="s">
        <v>5572</v>
      </c>
      <c r="AD740" s="1" t="s">
        <v>5811</v>
      </c>
      <c r="AE740" s="1" t="s">
        <v>2245</v>
      </c>
      <c r="AF740" s="1" t="s">
        <v>5812</v>
      </c>
    </row>
    <row r="741" spans="1:32" ht="146.25" x14ac:dyDescent="0.25">
      <c r="A741" s="12">
        <f t="shared" si="12"/>
        <v>737</v>
      </c>
      <c r="B741" s="225"/>
      <c r="C741" s="1" t="s">
        <v>10370</v>
      </c>
      <c r="D741" s="12" t="s">
        <v>30</v>
      </c>
      <c r="E741" s="12" t="s">
        <v>5820</v>
      </c>
      <c r="F741" s="12">
        <v>5256022725</v>
      </c>
      <c r="G741" s="2" t="s">
        <v>11690</v>
      </c>
      <c r="H741" s="2" t="s">
        <v>11690</v>
      </c>
      <c r="I741" s="46" t="s">
        <v>5813</v>
      </c>
      <c r="J741" s="12" t="s">
        <v>8188</v>
      </c>
      <c r="K741" s="98" t="s">
        <v>32</v>
      </c>
      <c r="L741" s="133">
        <v>153</v>
      </c>
      <c r="M741" s="19" t="s">
        <v>303</v>
      </c>
      <c r="N741" s="1" t="s">
        <v>5814</v>
      </c>
      <c r="O741" s="12" t="s">
        <v>107</v>
      </c>
      <c r="P741" s="14" t="s">
        <v>5815</v>
      </c>
      <c r="Q741" s="15" t="s">
        <v>8307</v>
      </c>
      <c r="R741" s="1"/>
      <c r="S741" s="1"/>
      <c r="T741" s="2" t="s">
        <v>12392</v>
      </c>
      <c r="U741" s="1" t="s">
        <v>12442</v>
      </c>
      <c r="V741" s="12" t="s">
        <v>5569</v>
      </c>
      <c r="W741" s="12">
        <v>1</v>
      </c>
      <c r="X741" s="12" t="s">
        <v>9562</v>
      </c>
      <c r="Y741" s="12">
        <v>3000</v>
      </c>
      <c r="Z741" s="12">
        <v>80</v>
      </c>
      <c r="AA741" s="1" t="s">
        <v>5669</v>
      </c>
      <c r="AB741" s="1" t="s">
        <v>5816</v>
      </c>
      <c r="AC741" s="1" t="s">
        <v>5572</v>
      </c>
      <c r="AD741" s="1" t="s">
        <v>5817</v>
      </c>
      <c r="AE741" s="1" t="s">
        <v>5818</v>
      </c>
      <c r="AF741" s="1" t="s">
        <v>5819</v>
      </c>
    </row>
    <row r="742" spans="1:32" ht="120" x14ac:dyDescent="0.25">
      <c r="A742" s="12">
        <f t="shared" si="12"/>
        <v>738</v>
      </c>
      <c r="B742" s="225"/>
      <c r="C742" s="1" t="s">
        <v>7850</v>
      </c>
      <c r="D742" s="12" t="s">
        <v>30</v>
      </c>
      <c r="E742" s="12" t="s">
        <v>5820</v>
      </c>
      <c r="F742" s="12">
        <v>5256022725</v>
      </c>
      <c r="G742" s="2" t="s">
        <v>12995</v>
      </c>
      <c r="H742" s="2" t="s">
        <v>11690</v>
      </c>
      <c r="I742" s="46" t="s">
        <v>5813</v>
      </c>
      <c r="J742" s="12" t="s">
        <v>10139</v>
      </c>
      <c r="K742" s="98" t="s">
        <v>32</v>
      </c>
      <c r="L742" s="133">
        <v>153</v>
      </c>
      <c r="M742" s="19" t="s">
        <v>303</v>
      </c>
      <c r="N742" s="1" t="s">
        <v>5814</v>
      </c>
      <c r="O742" s="12" t="s">
        <v>107</v>
      </c>
      <c r="P742" s="14" t="s">
        <v>5815</v>
      </c>
      <c r="Q742" s="15" t="s">
        <v>8307</v>
      </c>
      <c r="R742" s="1"/>
      <c r="S742" s="1"/>
      <c r="T742" s="2" t="s">
        <v>12392</v>
      </c>
      <c r="U742" s="1" t="s">
        <v>12442</v>
      </c>
      <c r="V742" s="12" t="s">
        <v>5569</v>
      </c>
      <c r="W742" s="12">
        <v>1</v>
      </c>
      <c r="X742" s="12" t="s">
        <v>9446</v>
      </c>
      <c r="Y742" s="12">
        <v>3800</v>
      </c>
      <c r="Z742" s="12">
        <v>80</v>
      </c>
      <c r="AA742" s="1" t="s">
        <v>5669</v>
      </c>
      <c r="AB742" s="1" t="s">
        <v>5816</v>
      </c>
      <c r="AC742" s="1" t="s">
        <v>5572</v>
      </c>
      <c r="AD742" s="1" t="s">
        <v>5817</v>
      </c>
      <c r="AE742" s="1" t="s">
        <v>1016</v>
      </c>
      <c r="AF742" s="1" t="s">
        <v>5821</v>
      </c>
    </row>
    <row r="743" spans="1:32" ht="163.5" x14ac:dyDescent="0.25">
      <c r="A743" s="12">
        <f t="shared" si="12"/>
        <v>739</v>
      </c>
      <c r="B743" s="225"/>
      <c r="C743" s="1" t="s">
        <v>10371</v>
      </c>
      <c r="D743" s="12" t="s">
        <v>30</v>
      </c>
      <c r="E743" s="12" t="s">
        <v>11692</v>
      </c>
      <c r="F743" s="12">
        <v>5256039373</v>
      </c>
      <c r="G743" s="2" t="s">
        <v>12996</v>
      </c>
      <c r="H743" s="2" t="s">
        <v>11691</v>
      </c>
      <c r="I743" s="106" t="s">
        <v>5822</v>
      </c>
      <c r="J743" s="12" t="s">
        <v>10139</v>
      </c>
      <c r="K743" s="98" t="s">
        <v>32</v>
      </c>
      <c r="L743" s="133">
        <v>153</v>
      </c>
      <c r="M743" s="70" t="s">
        <v>436</v>
      </c>
      <c r="N743" s="1" t="s">
        <v>5823</v>
      </c>
      <c r="O743" s="12" t="s">
        <v>107</v>
      </c>
      <c r="P743" s="14" t="s">
        <v>5824</v>
      </c>
      <c r="Q743" s="15" t="s">
        <v>8308</v>
      </c>
      <c r="R743" s="1" t="s">
        <v>9323</v>
      </c>
      <c r="S743" s="1"/>
      <c r="T743" s="2" t="s">
        <v>12997</v>
      </c>
      <c r="U743" s="1" t="s">
        <v>12443</v>
      </c>
      <c r="V743" s="12" t="s">
        <v>5569</v>
      </c>
      <c r="W743" s="12">
        <v>1</v>
      </c>
      <c r="X743" s="12" t="s">
        <v>9562</v>
      </c>
      <c r="Y743" s="12">
        <v>2700</v>
      </c>
      <c r="Z743" s="12">
        <v>24</v>
      </c>
      <c r="AA743" s="1" t="s">
        <v>5570</v>
      </c>
      <c r="AB743" s="1" t="s">
        <v>5825</v>
      </c>
      <c r="AC743" s="1" t="s">
        <v>5572</v>
      </c>
      <c r="AD743" s="1" t="s">
        <v>5826</v>
      </c>
      <c r="AE743" s="1" t="s">
        <v>899</v>
      </c>
      <c r="AF743" s="1" t="s">
        <v>2004</v>
      </c>
    </row>
    <row r="744" spans="1:32" ht="225" x14ac:dyDescent="0.25">
      <c r="A744" s="12">
        <f t="shared" si="12"/>
        <v>740</v>
      </c>
      <c r="B744" s="225"/>
      <c r="C744" s="1" t="s">
        <v>7851</v>
      </c>
      <c r="D744" s="12" t="s">
        <v>30</v>
      </c>
      <c r="E744" s="12" t="s">
        <v>5827</v>
      </c>
      <c r="F744" s="12">
        <v>5256039013</v>
      </c>
      <c r="G744" s="2" t="s">
        <v>11693</v>
      </c>
      <c r="H744" s="2" t="s">
        <v>11693</v>
      </c>
      <c r="I744" s="39" t="s">
        <v>5828</v>
      </c>
      <c r="J744" s="12" t="s">
        <v>10139</v>
      </c>
      <c r="K744" s="98" t="s">
        <v>32</v>
      </c>
      <c r="L744" s="133">
        <v>153</v>
      </c>
      <c r="M744" s="19" t="s">
        <v>253</v>
      </c>
      <c r="N744" s="1" t="s">
        <v>5829</v>
      </c>
      <c r="O744" s="12" t="s">
        <v>107</v>
      </c>
      <c r="P744" s="14" t="s">
        <v>4565</v>
      </c>
      <c r="Q744" s="33" t="s">
        <v>8458</v>
      </c>
      <c r="R744" s="1" t="s">
        <v>9324</v>
      </c>
      <c r="S744" s="1" t="s">
        <v>12393</v>
      </c>
      <c r="T744" s="2" t="s">
        <v>12394</v>
      </c>
      <c r="U744" s="1" t="s">
        <v>12499</v>
      </c>
      <c r="V744" s="12" t="s">
        <v>5569</v>
      </c>
      <c r="W744" s="12">
        <v>1</v>
      </c>
      <c r="X744" s="12" t="s">
        <v>9562</v>
      </c>
      <c r="Y744" s="12">
        <v>2000</v>
      </c>
      <c r="Z744" s="12">
        <v>90</v>
      </c>
      <c r="AA744" s="1" t="s">
        <v>5669</v>
      </c>
      <c r="AB744" s="1" t="s">
        <v>5830</v>
      </c>
      <c r="AC744" s="1" t="s">
        <v>5572</v>
      </c>
      <c r="AD744" s="1" t="s">
        <v>5831</v>
      </c>
      <c r="AE744" s="1" t="s">
        <v>652</v>
      </c>
      <c r="AF744" s="1" t="s">
        <v>402</v>
      </c>
    </row>
    <row r="745" spans="1:32" ht="105" x14ac:dyDescent="0.25">
      <c r="A745" s="12">
        <f t="shared" si="12"/>
        <v>741</v>
      </c>
      <c r="B745" s="225"/>
      <c r="C745" s="1" t="s">
        <v>7960</v>
      </c>
      <c r="D745" s="12" t="s">
        <v>30</v>
      </c>
      <c r="E745" s="12" t="s">
        <v>7961</v>
      </c>
      <c r="F745" s="12">
        <v>5256115874</v>
      </c>
      <c r="G745" s="1" t="s">
        <v>11695</v>
      </c>
      <c r="H745" s="1" t="s">
        <v>11694</v>
      </c>
      <c r="I745" s="13" t="s">
        <v>13177</v>
      </c>
      <c r="J745" s="12" t="s">
        <v>10139</v>
      </c>
      <c r="K745" s="98" t="s">
        <v>32</v>
      </c>
      <c r="L745" s="133">
        <v>153</v>
      </c>
      <c r="M745" s="19" t="s">
        <v>60</v>
      </c>
      <c r="N745" s="1" t="s">
        <v>7962</v>
      </c>
      <c r="O745" s="12"/>
      <c r="P745" s="14"/>
      <c r="Q745" s="33" t="s">
        <v>8459</v>
      </c>
      <c r="R745" s="1" t="s">
        <v>9325</v>
      </c>
      <c r="S745" s="1" t="s">
        <v>2088</v>
      </c>
      <c r="T745" s="1" t="s">
        <v>12998</v>
      </c>
      <c r="U745" s="1" t="s">
        <v>12999</v>
      </c>
      <c r="V745" s="12" t="s">
        <v>5569</v>
      </c>
      <c r="W745" s="12">
        <v>1</v>
      </c>
      <c r="X745" s="12" t="s">
        <v>9562</v>
      </c>
      <c r="Y745" s="12"/>
      <c r="Z745" s="12">
        <v>127</v>
      </c>
      <c r="AA745" s="1" t="s">
        <v>5669</v>
      </c>
      <c r="AB745" s="1" t="s">
        <v>7963</v>
      </c>
      <c r="AC745" s="1" t="s">
        <v>5572</v>
      </c>
      <c r="AD745" s="1" t="s">
        <v>7964</v>
      </c>
      <c r="AE745" s="1" t="s">
        <v>2245</v>
      </c>
      <c r="AF745" s="1" t="s">
        <v>7965</v>
      </c>
    </row>
    <row r="746" spans="1:32" ht="225" x14ac:dyDescent="0.25">
      <c r="A746" s="12">
        <f t="shared" si="12"/>
        <v>742</v>
      </c>
      <c r="B746" s="225"/>
      <c r="C746" s="1" t="s">
        <v>7852</v>
      </c>
      <c r="D746" s="12" t="s">
        <v>30</v>
      </c>
      <c r="E746" s="12" t="s">
        <v>11697</v>
      </c>
      <c r="F746" s="12">
        <v>5256041929</v>
      </c>
      <c r="G746" s="2" t="s">
        <v>11696</v>
      </c>
      <c r="H746" s="2" t="s">
        <v>11696</v>
      </c>
      <c r="I746" s="39" t="s">
        <v>5832</v>
      </c>
      <c r="J746" s="12" t="s">
        <v>10139</v>
      </c>
      <c r="K746" s="98" t="s">
        <v>32</v>
      </c>
      <c r="L746" s="133">
        <v>153</v>
      </c>
      <c r="M746" s="19" t="s">
        <v>357</v>
      </c>
      <c r="N746" s="1" t="s">
        <v>5833</v>
      </c>
      <c r="O746" s="12" t="s">
        <v>107</v>
      </c>
      <c r="P746" s="14" t="s">
        <v>656</v>
      </c>
      <c r="Q746" s="33" t="s">
        <v>8460</v>
      </c>
      <c r="R746" s="1" t="s">
        <v>9326</v>
      </c>
      <c r="S746" s="1" t="s">
        <v>12395</v>
      </c>
      <c r="T746" s="2" t="s">
        <v>12396</v>
      </c>
      <c r="U746" s="1" t="s">
        <v>13000</v>
      </c>
      <c r="V746" s="12" t="s">
        <v>5569</v>
      </c>
      <c r="W746" s="12">
        <v>1</v>
      </c>
      <c r="X746" s="12" t="s">
        <v>9562</v>
      </c>
      <c r="Y746" s="12">
        <v>2000</v>
      </c>
      <c r="Z746" s="12">
        <v>100</v>
      </c>
      <c r="AA746" s="1" t="s">
        <v>5570</v>
      </c>
      <c r="AB746" s="1" t="s">
        <v>5834</v>
      </c>
      <c r="AC746" s="1" t="s">
        <v>5572</v>
      </c>
      <c r="AD746" s="1" t="s">
        <v>5835</v>
      </c>
      <c r="AE746" s="1" t="s">
        <v>899</v>
      </c>
      <c r="AF746" s="1" t="s">
        <v>402</v>
      </c>
    </row>
    <row r="747" spans="1:32" ht="105" x14ac:dyDescent="0.25">
      <c r="A747" s="12">
        <f t="shared" si="12"/>
        <v>743</v>
      </c>
      <c r="B747" s="225"/>
      <c r="C747" s="1" t="s">
        <v>10372</v>
      </c>
      <c r="D747" s="12" t="s">
        <v>30</v>
      </c>
      <c r="E747" s="12" t="s">
        <v>5836</v>
      </c>
      <c r="F747" s="36">
        <v>5256033621</v>
      </c>
      <c r="G747" s="108" t="s">
        <v>11698</v>
      </c>
      <c r="H747" s="108" t="s">
        <v>11698</v>
      </c>
      <c r="I747" s="106" t="s">
        <v>5837</v>
      </c>
      <c r="J747" s="12" t="s">
        <v>10139</v>
      </c>
      <c r="K747" s="98" t="s">
        <v>32</v>
      </c>
      <c r="L747" s="133">
        <v>153</v>
      </c>
      <c r="M747" s="12" t="s">
        <v>60</v>
      </c>
      <c r="N747" s="1" t="s">
        <v>5838</v>
      </c>
      <c r="O747" s="12" t="s">
        <v>107</v>
      </c>
      <c r="P747" s="90" t="s">
        <v>2620</v>
      </c>
      <c r="Q747" s="33" t="s">
        <v>8461</v>
      </c>
      <c r="R747" s="1"/>
      <c r="S747" s="1"/>
      <c r="T747" s="2" t="s">
        <v>12397</v>
      </c>
      <c r="U747" s="1" t="s">
        <v>12439</v>
      </c>
      <c r="V747" s="12" t="s">
        <v>5569</v>
      </c>
      <c r="W747" s="12">
        <v>1</v>
      </c>
      <c r="X747" s="12" t="s">
        <v>9562</v>
      </c>
      <c r="Y747" s="12">
        <v>2000</v>
      </c>
      <c r="Z747" s="12">
        <v>50</v>
      </c>
      <c r="AA747" s="1" t="s">
        <v>5669</v>
      </c>
      <c r="AB747" s="1" t="s">
        <v>5839</v>
      </c>
      <c r="AC747" s="1" t="s">
        <v>5572</v>
      </c>
      <c r="AD747" s="1" t="s">
        <v>5840</v>
      </c>
      <c r="AE747" s="1" t="s">
        <v>899</v>
      </c>
      <c r="AF747" s="1" t="s">
        <v>664</v>
      </c>
    </row>
    <row r="748" spans="1:32" ht="105" x14ac:dyDescent="0.25">
      <c r="A748" s="12">
        <f t="shared" si="12"/>
        <v>744</v>
      </c>
      <c r="B748" s="225"/>
      <c r="C748" s="37" t="s">
        <v>7348</v>
      </c>
      <c r="D748" s="35" t="s">
        <v>2345</v>
      </c>
      <c r="E748" s="35" t="s">
        <v>5841</v>
      </c>
      <c r="F748" s="36">
        <v>525800732136</v>
      </c>
      <c r="G748" s="69" t="s">
        <v>5842</v>
      </c>
      <c r="H748" s="69" t="s">
        <v>7349</v>
      </c>
      <c r="I748" s="134" t="s">
        <v>5843</v>
      </c>
      <c r="J748" s="12" t="s">
        <v>10140</v>
      </c>
      <c r="K748" s="98" t="s">
        <v>32</v>
      </c>
      <c r="L748" s="34">
        <v>900</v>
      </c>
      <c r="M748" s="19" t="s">
        <v>579</v>
      </c>
      <c r="N748" s="1" t="s">
        <v>5844</v>
      </c>
      <c r="O748" s="12" t="s">
        <v>107</v>
      </c>
      <c r="P748" s="35" t="s">
        <v>5845</v>
      </c>
      <c r="Q748" s="15" t="s">
        <v>8309</v>
      </c>
      <c r="R748" s="1"/>
      <c r="S748" s="37"/>
      <c r="T748" s="69" t="s">
        <v>13001</v>
      </c>
      <c r="U748" s="1" t="s">
        <v>13002</v>
      </c>
      <c r="V748" s="35" t="s">
        <v>5841</v>
      </c>
      <c r="W748" s="19">
        <v>1</v>
      </c>
      <c r="X748" s="35" t="s">
        <v>9803</v>
      </c>
      <c r="Y748" s="35">
        <v>9000</v>
      </c>
      <c r="Z748" s="19">
        <v>10</v>
      </c>
      <c r="AA748" s="1" t="s">
        <v>5570</v>
      </c>
      <c r="AB748" s="1" t="s">
        <v>5846</v>
      </c>
      <c r="AC748" s="1" t="s">
        <v>5572</v>
      </c>
      <c r="AD748" s="1" t="s">
        <v>5847</v>
      </c>
      <c r="AE748" s="1" t="s">
        <v>899</v>
      </c>
      <c r="AF748" s="37" t="s">
        <v>5848</v>
      </c>
    </row>
    <row r="749" spans="1:32" ht="135" x14ac:dyDescent="0.25">
      <c r="A749" s="12">
        <f t="shared" si="12"/>
        <v>745</v>
      </c>
      <c r="B749" s="225" t="s">
        <v>5849</v>
      </c>
      <c r="C749" s="1" t="s">
        <v>7853</v>
      </c>
      <c r="D749" s="12" t="s">
        <v>70</v>
      </c>
      <c r="E749" s="12" t="s">
        <v>5850</v>
      </c>
      <c r="F749" s="12">
        <v>5257016731</v>
      </c>
      <c r="G749" s="2" t="s">
        <v>13003</v>
      </c>
      <c r="H749" s="2" t="s">
        <v>11699</v>
      </c>
      <c r="I749" s="39" t="s">
        <v>5851</v>
      </c>
      <c r="J749" s="12" t="s">
        <v>10139</v>
      </c>
      <c r="K749" s="98" t="s">
        <v>32</v>
      </c>
      <c r="L749" s="12">
        <v>250</v>
      </c>
      <c r="M749" s="12" t="s">
        <v>212</v>
      </c>
      <c r="N749" s="1" t="s">
        <v>5852</v>
      </c>
      <c r="O749" s="12" t="s">
        <v>107</v>
      </c>
      <c r="P749" s="14" t="s">
        <v>596</v>
      </c>
      <c r="Q749" s="15" t="s">
        <v>13006</v>
      </c>
      <c r="R749" s="1"/>
      <c r="S749" s="1"/>
      <c r="T749" s="2" t="s">
        <v>13004</v>
      </c>
      <c r="U749" s="1" t="s">
        <v>12440</v>
      </c>
      <c r="V749" s="12" t="s">
        <v>5569</v>
      </c>
      <c r="W749" s="12">
        <v>2</v>
      </c>
      <c r="X749" s="12" t="s">
        <v>9011</v>
      </c>
      <c r="Y749" s="12"/>
      <c r="Z749" s="12" t="s">
        <v>9815</v>
      </c>
      <c r="AA749" s="1" t="s">
        <v>5853</v>
      </c>
      <c r="AB749" s="1" t="s">
        <v>5854</v>
      </c>
      <c r="AC749" s="1" t="s">
        <v>5572</v>
      </c>
      <c r="AD749" s="1" t="s">
        <v>5855</v>
      </c>
      <c r="AE749" s="1" t="s">
        <v>5856</v>
      </c>
      <c r="AF749" s="1" t="s">
        <v>10242</v>
      </c>
    </row>
    <row r="750" spans="1:32" ht="116.25" x14ac:dyDescent="0.25">
      <c r="A750" s="12">
        <f t="shared" si="12"/>
        <v>746</v>
      </c>
      <c r="B750" s="225"/>
      <c r="C750" s="1" t="s">
        <v>7854</v>
      </c>
      <c r="D750" s="12" t="s">
        <v>30</v>
      </c>
      <c r="E750" s="12" t="s">
        <v>5857</v>
      </c>
      <c r="F750" s="12">
        <v>5257056438</v>
      </c>
      <c r="G750" s="2" t="s">
        <v>11700</v>
      </c>
      <c r="H750" s="2" t="s">
        <v>11700</v>
      </c>
      <c r="I750" s="39" t="s">
        <v>5858</v>
      </c>
      <c r="J750" s="12" t="s">
        <v>10139</v>
      </c>
      <c r="K750" s="98" t="s">
        <v>32</v>
      </c>
      <c r="L750" s="12">
        <v>184</v>
      </c>
      <c r="M750" s="21" t="s">
        <v>536</v>
      </c>
      <c r="N750" s="1" t="s">
        <v>5859</v>
      </c>
      <c r="O750" s="12" t="s">
        <v>107</v>
      </c>
      <c r="P750" s="12"/>
      <c r="Q750" s="15" t="s">
        <v>13005</v>
      </c>
      <c r="R750" s="1" t="s">
        <v>2088</v>
      </c>
      <c r="S750" s="1"/>
      <c r="T750" s="2" t="s">
        <v>5860</v>
      </c>
      <c r="U750" s="1" t="s">
        <v>12442</v>
      </c>
      <c r="V750" s="12" t="s">
        <v>5569</v>
      </c>
      <c r="W750" s="12">
        <v>2</v>
      </c>
      <c r="X750" s="12" t="s">
        <v>9011</v>
      </c>
      <c r="Y750" s="12"/>
      <c r="Z750" s="12" t="s">
        <v>9816</v>
      </c>
      <c r="AA750" s="1" t="s">
        <v>5853</v>
      </c>
      <c r="AB750" s="1" t="s">
        <v>5861</v>
      </c>
      <c r="AC750" s="1" t="s">
        <v>5572</v>
      </c>
      <c r="AD750" s="1" t="s">
        <v>5862</v>
      </c>
      <c r="AE750" s="1" t="s">
        <v>5863</v>
      </c>
      <c r="AF750" s="1" t="s">
        <v>5864</v>
      </c>
    </row>
    <row r="751" spans="1:32" ht="120" x14ac:dyDescent="0.25">
      <c r="A751" s="12">
        <f t="shared" si="12"/>
        <v>747</v>
      </c>
      <c r="B751" s="225"/>
      <c r="C751" s="1" t="s">
        <v>10373</v>
      </c>
      <c r="D751" s="12" t="s">
        <v>30</v>
      </c>
      <c r="E751" s="12" t="s">
        <v>11702</v>
      </c>
      <c r="F751" s="12">
        <v>5257029000</v>
      </c>
      <c r="G751" s="2" t="s">
        <v>11701</v>
      </c>
      <c r="H751" s="2" t="s">
        <v>11701</v>
      </c>
      <c r="I751" s="39" t="s">
        <v>5865</v>
      </c>
      <c r="J751" s="12" t="s">
        <v>10139</v>
      </c>
      <c r="K751" s="98" t="s">
        <v>32</v>
      </c>
      <c r="L751" s="12">
        <v>184</v>
      </c>
      <c r="M751" s="12" t="s">
        <v>60</v>
      </c>
      <c r="N751" s="1" t="s">
        <v>5866</v>
      </c>
      <c r="O751" s="12" t="s">
        <v>107</v>
      </c>
      <c r="P751" s="12" t="s">
        <v>3910</v>
      </c>
      <c r="Q751" s="15" t="s">
        <v>13007</v>
      </c>
      <c r="R751" s="1"/>
      <c r="S751" s="1"/>
      <c r="T751" s="2" t="s">
        <v>5867</v>
      </c>
      <c r="U751" s="1" t="s">
        <v>12440</v>
      </c>
      <c r="V751" s="12" t="s">
        <v>5569</v>
      </c>
      <c r="W751" s="12">
        <v>2</v>
      </c>
      <c r="X751" s="12" t="s">
        <v>9011</v>
      </c>
      <c r="Y751" s="12"/>
      <c r="Z751" s="12" t="s">
        <v>9817</v>
      </c>
      <c r="AA751" s="1" t="s">
        <v>5853</v>
      </c>
      <c r="AB751" s="1" t="s">
        <v>5868</v>
      </c>
      <c r="AC751" s="1" t="s">
        <v>5572</v>
      </c>
      <c r="AD751" s="1" t="s">
        <v>5869</v>
      </c>
      <c r="AE751" s="1" t="s">
        <v>5870</v>
      </c>
      <c r="AF751" s="1" t="s">
        <v>5871</v>
      </c>
    </row>
    <row r="752" spans="1:32" ht="135" x14ac:dyDescent="0.25">
      <c r="A752" s="12">
        <f t="shared" si="12"/>
        <v>748</v>
      </c>
      <c r="B752" s="225"/>
      <c r="C752" s="1" t="s">
        <v>9818</v>
      </c>
      <c r="D752" s="12" t="s">
        <v>30</v>
      </c>
      <c r="E752" s="12" t="s">
        <v>5872</v>
      </c>
      <c r="F752" s="12">
        <v>5257056420</v>
      </c>
      <c r="G752" s="2" t="s">
        <v>11703</v>
      </c>
      <c r="H752" s="2" t="s">
        <v>11703</v>
      </c>
      <c r="I752" s="39" t="s">
        <v>5873</v>
      </c>
      <c r="J752" s="12" t="s">
        <v>10139</v>
      </c>
      <c r="K752" s="98" t="s">
        <v>32</v>
      </c>
      <c r="L752" s="12">
        <v>184</v>
      </c>
      <c r="M752" s="12" t="s">
        <v>1862</v>
      </c>
      <c r="N752" s="1" t="s">
        <v>5874</v>
      </c>
      <c r="O752" s="12" t="s">
        <v>107</v>
      </c>
      <c r="P752" s="12" t="s">
        <v>5875</v>
      </c>
      <c r="Q752" s="15" t="s">
        <v>13008</v>
      </c>
      <c r="R752" s="1"/>
      <c r="S752" s="1"/>
      <c r="T752" s="2" t="s">
        <v>5876</v>
      </c>
      <c r="U752" s="1" t="s">
        <v>12440</v>
      </c>
      <c r="V752" s="12" t="s">
        <v>5569</v>
      </c>
      <c r="W752" s="12">
        <v>2</v>
      </c>
      <c r="X752" s="12" t="s">
        <v>9819</v>
      </c>
      <c r="Y752" s="12"/>
      <c r="Z752" s="12" t="s">
        <v>9820</v>
      </c>
      <c r="AA752" s="1" t="s">
        <v>5853</v>
      </c>
      <c r="AB752" s="1" t="s">
        <v>5877</v>
      </c>
      <c r="AC752" s="1" t="s">
        <v>5572</v>
      </c>
      <c r="AD752" s="1" t="s">
        <v>5878</v>
      </c>
      <c r="AE752" s="1" t="s">
        <v>5879</v>
      </c>
      <c r="AF752" s="1" t="s">
        <v>1197</v>
      </c>
    </row>
    <row r="753" spans="1:32" ht="130.5" x14ac:dyDescent="0.25">
      <c r="A753" s="12">
        <f t="shared" si="12"/>
        <v>749</v>
      </c>
      <c r="B753" s="225"/>
      <c r="C753" s="1" t="s">
        <v>11705</v>
      </c>
      <c r="D753" s="12" t="s">
        <v>30</v>
      </c>
      <c r="E753" s="12" t="s">
        <v>7123</v>
      </c>
      <c r="F753" s="12">
        <v>5257055755</v>
      </c>
      <c r="G753" s="2" t="s">
        <v>11704</v>
      </c>
      <c r="H753" s="2" t="s">
        <v>11704</v>
      </c>
      <c r="I753" s="39" t="s">
        <v>5880</v>
      </c>
      <c r="J753" s="12" t="s">
        <v>10139</v>
      </c>
      <c r="K753" s="98" t="s">
        <v>32</v>
      </c>
      <c r="L753" s="12">
        <v>184</v>
      </c>
      <c r="M753" s="12" t="s">
        <v>719</v>
      </c>
      <c r="N753" s="1" t="s">
        <v>5881</v>
      </c>
      <c r="O753" s="12" t="s">
        <v>107</v>
      </c>
      <c r="P753" s="12" t="s">
        <v>5882</v>
      </c>
      <c r="Q753" s="15" t="s">
        <v>13009</v>
      </c>
      <c r="R753" s="1"/>
      <c r="S753" s="1"/>
      <c r="T753" s="2" t="s">
        <v>5883</v>
      </c>
      <c r="U753" s="1" t="s">
        <v>12440</v>
      </c>
      <c r="V753" s="12" t="s">
        <v>5569</v>
      </c>
      <c r="W753" s="12">
        <v>2</v>
      </c>
      <c r="X753" s="12" t="s">
        <v>9804</v>
      </c>
      <c r="Y753" s="12"/>
      <c r="Z753" s="12" t="s">
        <v>9814</v>
      </c>
      <c r="AA753" s="1" t="s">
        <v>5853</v>
      </c>
      <c r="AB753" s="1" t="s">
        <v>5884</v>
      </c>
      <c r="AC753" s="1" t="s">
        <v>5572</v>
      </c>
      <c r="AD753" s="1" t="s">
        <v>5885</v>
      </c>
      <c r="AE753" s="1" t="s">
        <v>5886</v>
      </c>
      <c r="AF753" s="1" t="s">
        <v>5887</v>
      </c>
    </row>
    <row r="754" spans="1:32" ht="120" x14ac:dyDescent="0.25">
      <c r="A754" s="12">
        <f t="shared" si="12"/>
        <v>750</v>
      </c>
      <c r="B754" s="225"/>
      <c r="C754" s="1" t="s">
        <v>7855</v>
      </c>
      <c r="D754" s="12" t="s">
        <v>70</v>
      </c>
      <c r="E754" s="12" t="s">
        <v>5888</v>
      </c>
      <c r="F754" s="12">
        <v>5257055561</v>
      </c>
      <c r="G754" s="2" t="s">
        <v>11707</v>
      </c>
      <c r="H754" s="2" t="s">
        <v>11706</v>
      </c>
      <c r="I754" s="39" t="s">
        <v>5889</v>
      </c>
      <c r="J754" s="12" t="s">
        <v>10139</v>
      </c>
      <c r="K754" s="98" t="s">
        <v>32</v>
      </c>
      <c r="L754" s="12">
        <v>184</v>
      </c>
      <c r="M754" s="12" t="s">
        <v>212</v>
      </c>
      <c r="N754" s="1" t="s">
        <v>5890</v>
      </c>
      <c r="O754" s="12" t="s">
        <v>107</v>
      </c>
      <c r="P754" s="12"/>
      <c r="Q754" s="15" t="s">
        <v>13011</v>
      </c>
      <c r="R754" s="1"/>
      <c r="S754" s="1"/>
      <c r="T754" s="2" t="s">
        <v>13012</v>
      </c>
      <c r="U754" s="1" t="s">
        <v>12440</v>
      </c>
      <c r="V754" s="12" t="s">
        <v>5569</v>
      </c>
      <c r="W754" s="12">
        <v>2</v>
      </c>
      <c r="X754" s="12" t="s">
        <v>9011</v>
      </c>
      <c r="Y754" s="12"/>
      <c r="Z754" s="12" t="s">
        <v>9821</v>
      </c>
      <c r="AA754" s="1" t="s">
        <v>5853</v>
      </c>
      <c r="AB754" s="1" t="s">
        <v>5891</v>
      </c>
      <c r="AC754" s="1" t="s">
        <v>5572</v>
      </c>
      <c r="AD754" s="1" t="s">
        <v>5892</v>
      </c>
      <c r="AE754" s="1" t="s">
        <v>5893</v>
      </c>
      <c r="AF754" s="1" t="s">
        <v>5894</v>
      </c>
    </row>
    <row r="755" spans="1:32" ht="132" x14ac:dyDescent="0.25">
      <c r="A755" s="12">
        <f t="shared" si="12"/>
        <v>751</v>
      </c>
      <c r="B755" s="225"/>
      <c r="C755" s="1" t="s">
        <v>10374</v>
      </c>
      <c r="D755" s="12" t="s">
        <v>30</v>
      </c>
      <c r="E755" s="12" t="s">
        <v>5895</v>
      </c>
      <c r="F755" s="12">
        <v>5257055466</v>
      </c>
      <c r="G755" s="24" t="s">
        <v>13014</v>
      </c>
      <c r="H755" s="24" t="s">
        <v>11708</v>
      </c>
      <c r="I755" s="39" t="s">
        <v>5896</v>
      </c>
      <c r="J755" s="12" t="s">
        <v>10139</v>
      </c>
      <c r="K755" s="98" t="s">
        <v>32</v>
      </c>
      <c r="L755" s="12">
        <v>184</v>
      </c>
      <c r="M755" s="12" t="s">
        <v>5897</v>
      </c>
      <c r="N755" s="1" t="s">
        <v>5898</v>
      </c>
      <c r="O755" s="12" t="s">
        <v>107</v>
      </c>
      <c r="P755" s="12" t="s">
        <v>5899</v>
      </c>
      <c r="Q755" s="15" t="s">
        <v>13015</v>
      </c>
      <c r="R755" s="1"/>
      <c r="S755" s="1"/>
      <c r="T755" s="2" t="s">
        <v>5900</v>
      </c>
      <c r="U755" s="1" t="s">
        <v>12440</v>
      </c>
      <c r="V755" s="12" t="s">
        <v>5569</v>
      </c>
      <c r="W755" s="12">
        <v>2</v>
      </c>
      <c r="X755" s="12" t="s">
        <v>9011</v>
      </c>
      <c r="Y755" s="12"/>
      <c r="Z755" s="12" t="s">
        <v>7471</v>
      </c>
      <c r="AA755" s="1" t="s">
        <v>5853</v>
      </c>
      <c r="AB755" s="1" t="s">
        <v>5901</v>
      </c>
      <c r="AC755" s="1" t="s">
        <v>5572</v>
      </c>
      <c r="AD755" s="1" t="s">
        <v>5902</v>
      </c>
      <c r="AE755" s="1" t="s">
        <v>3142</v>
      </c>
      <c r="AF755" s="1" t="s">
        <v>10243</v>
      </c>
    </row>
    <row r="756" spans="1:32" ht="135" x14ac:dyDescent="0.25">
      <c r="A756" s="12">
        <f t="shared" si="12"/>
        <v>752</v>
      </c>
      <c r="B756" s="225"/>
      <c r="C756" s="1" t="s">
        <v>8474</v>
      </c>
      <c r="D756" s="12" t="s">
        <v>944</v>
      </c>
      <c r="E756" s="12" t="s">
        <v>10116</v>
      </c>
      <c r="F756" s="12">
        <v>5257057858</v>
      </c>
      <c r="G756" s="1" t="s">
        <v>11710</v>
      </c>
      <c r="H756" s="135" t="s">
        <v>11709</v>
      </c>
      <c r="I756" s="13" t="s">
        <v>13178</v>
      </c>
      <c r="J756" s="12" t="s">
        <v>10139</v>
      </c>
      <c r="K756" s="98" t="s">
        <v>32</v>
      </c>
      <c r="L756" s="12">
        <v>123</v>
      </c>
      <c r="M756" s="12" t="s">
        <v>1166</v>
      </c>
      <c r="N756" s="1" t="s">
        <v>8475</v>
      </c>
      <c r="O756" s="12"/>
      <c r="P756" s="12"/>
      <c r="Q756" s="104" t="s">
        <v>494</v>
      </c>
      <c r="R756" s="1"/>
      <c r="S756" s="1" t="s">
        <v>12399</v>
      </c>
      <c r="T756" s="2" t="s">
        <v>12398</v>
      </c>
      <c r="U756" s="1" t="s">
        <v>406</v>
      </c>
      <c r="V756" s="12" t="s">
        <v>151</v>
      </c>
      <c r="W756" s="12">
        <v>1</v>
      </c>
      <c r="X756" s="12" t="s">
        <v>7703</v>
      </c>
      <c r="Y756" s="12"/>
      <c r="Z756" s="12">
        <v>40</v>
      </c>
      <c r="AA756" s="1" t="s">
        <v>5853</v>
      </c>
      <c r="AB756" s="1" t="s">
        <v>8477</v>
      </c>
      <c r="AC756" s="1" t="s">
        <v>5572</v>
      </c>
      <c r="AD756" s="1" t="s">
        <v>8478</v>
      </c>
      <c r="AE756" s="1" t="s">
        <v>3142</v>
      </c>
      <c r="AF756" s="1" t="s">
        <v>3659</v>
      </c>
    </row>
    <row r="757" spans="1:32" ht="135" x14ac:dyDescent="0.25">
      <c r="A757" s="12">
        <f t="shared" si="12"/>
        <v>753</v>
      </c>
      <c r="B757" s="225"/>
      <c r="C757" s="1" t="s">
        <v>10375</v>
      </c>
      <c r="D757" s="12" t="s">
        <v>30</v>
      </c>
      <c r="E757" s="12" t="s">
        <v>5903</v>
      </c>
      <c r="F757" s="12">
        <v>5257056861</v>
      </c>
      <c r="G757" s="2" t="s">
        <v>11711</v>
      </c>
      <c r="H757" s="2" t="s">
        <v>11711</v>
      </c>
      <c r="I757" s="39" t="s">
        <v>5904</v>
      </c>
      <c r="J757" s="12" t="s">
        <v>10139</v>
      </c>
      <c r="K757" s="98" t="s">
        <v>32</v>
      </c>
      <c r="L757" s="12">
        <v>184</v>
      </c>
      <c r="M757" s="12" t="s">
        <v>513</v>
      </c>
      <c r="N757" s="1" t="s">
        <v>5905</v>
      </c>
      <c r="O757" s="12" t="s">
        <v>107</v>
      </c>
      <c r="P757" s="12" t="s">
        <v>5906</v>
      </c>
      <c r="Q757" s="15" t="s">
        <v>13018</v>
      </c>
      <c r="R757" s="1"/>
      <c r="S757" s="1"/>
      <c r="T757" s="2" t="s">
        <v>13019</v>
      </c>
      <c r="U757" s="1" t="s">
        <v>12440</v>
      </c>
      <c r="V757" s="12" t="s">
        <v>5569</v>
      </c>
      <c r="W757" s="12">
        <v>2</v>
      </c>
      <c r="X757" s="12" t="s">
        <v>9011</v>
      </c>
      <c r="Y757" s="12"/>
      <c r="Z757" s="12" t="s">
        <v>9417</v>
      </c>
      <c r="AA757" s="1" t="s">
        <v>5853</v>
      </c>
      <c r="AB757" s="1" t="s">
        <v>5907</v>
      </c>
      <c r="AC757" s="1" t="s">
        <v>5572</v>
      </c>
      <c r="AD757" s="1" t="s">
        <v>5908</v>
      </c>
      <c r="AE757" s="1" t="s">
        <v>5909</v>
      </c>
      <c r="AF757" s="1" t="s">
        <v>5910</v>
      </c>
    </row>
    <row r="758" spans="1:32" ht="120" x14ac:dyDescent="0.25">
      <c r="A758" s="12">
        <f t="shared" si="12"/>
        <v>754</v>
      </c>
      <c r="B758" s="225"/>
      <c r="C758" s="1" t="s">
        <v>7856</v>
      </c>
      <c r="D758" s="12" t="s">
        <v>30</v>
      </c>
      <c r="E758" s="12" t="s">
        <v>5911</v>
      </c>
      <c r="F758" s="12">
        <v>5257055434</v>
      </c>
      <c r="G758" s="2" t="s">
        <v>13020</v>
      </c>
      <c r="H758" s="2" t="s">
        <v>11712</v>
      </c>
      <c r="I758" s="52" t="s">
        <v>5912</v>
      </c>
      <c r="J758" s="12" t="s">
        <v>10139</v>
      </c>
      <c r="K758" s="98" t="s">
        <v>32</v>
      </c>
      <c r="L758" s="12">
        <v>184</v>
      </c>
      <c r="M758" s="12" t="s">
        <v>579</v>
      </c>
      <c r="N758" s="1" t="s">
        <v>5913</v>
      </c>
      <c r="O758" s="12" t="s">
        <v>107</v>
      </c>
      <c r="P758" s="12" t="s">
        <v>5747</v>
      </c>
      <c r="Q758" s="15" t="s">
        <v>494</v>
      </c>
      <c r="R758" s="1"/>
      <c r="S758" s="1"/>
      <c r="T758" s="2" t="s">
        <v>13021</v>
      </c>
      <c r="U758" s="1" t="s">
        <v>12442</v>
      </c>
      <c r="V758" s="12" t="s">
        <v>5569</v>
      </c>
      <c r="W758" s="12">
        <v>2</v>
      </c>
      <c r="X758" s="12" t="s">
        <v>9011</v>
      </c>
      <c r="Y758" s="12"/>
      <c r="Z758" s="12" t="s">
        <v>9822</v>
      </c>
      <c r="AA758" s="1" t="s">
        <v>5853</v>
      </c>
      <c r="AB758" s="1" t="s">
        <v>5914</v>
      </c>
      <c r="AC758" s="1" t="s">
        <v>5572</v>
      </c>
      <c r="AD758" s="1" t="s">
        <v>5915</v>
      </c>
      <c r="AE758" s="1" t="s">
        <v>5916</v>
      </c>
      <c r="AF758" s="1" t="s">
        <v>5917</v>
      </c>
    </row>
    <row r="759" spans="1:32" ht="135" x14ac:dyDescent="0.25">
      <c r="A759" s="12">
        <f t="shared" si="12"/>
        <v>755</v>
      </c>
      <c r="B759" s="225"/>
      <c r="C759" s="1" t="s">
        <v>9823</v>
      </c>
      <c r="D759" s="12" t="s">
        <v>30</v>
      </c>
      <c r="E759" s="12" t="s">
        <v>5918</v>
      </c>
      <c r="F759" s="12">
        <v>5257057713</v>
      </c>
      <c r="G759" s="2" t="s">
        <v>11714</v>
      </c>
      <c r="H759" s="1" t="s">
        <v>11713</v>
      </c>
      <c r="I759" s="39" t="s">
        <v>5919</v>
      </c>
      <c r="J759" s="12" t="s">
        <v>10139</v>
      </c>
      <c r="K759" s="98" t="s">
        <v>32</v>
      </c>
      <c r="L759" s="12">
        <v>184</v>
      </c>
      <c r="M759" s="12" t="s">
        <v>719</v>
      </c>
      <c r="N759" s="1" t="s">
        <v>5920</v>
      </c>
      <c r="O759" s="12" t="s">
        <v>107</v>
      </c>
      <c r="P759" s="12"/>
      <c r="Q759" s="15" t="s">
        <v>8310</v>
      </c>
      <c r="R759" s="1"/>
      <c r="S759" s="1"/>
      <c r="T759" s="2" t="s">
        <v>12400</v>
      </c>
      <c r="U759" s="1" t="s">
        <v>12440</v>
      </c>
      <c r="V759" s="12" t="s">
        <v>5569</v>
      </c>
      <c r="W759" s="12">
        <v>2</v>
      </c>
      <c r="X759" s="12" t="s">
        <v>9011</v>
      </c>
      <c r="Y759" s="12"/>
      <c r="Z759" s="12" t="s">
        <v>5660</v>
      </c>
      <c r="AA759" s="1" t="s">
        <v>5853</v>
      </c>
      <c r="AB759" s="1" t="s">
        <v>5921</v>
      </c>
      <c r="AC759" s="1" t="s">
        <v>5572</v>
      </c>
      <c r="AD759" s="1" t="s">
        <v>5922</v>
      </c>
      <c r="AE759" s="1" t="s">
        <v>2245</v>
      </c>
      <c r="AF759" s="1" t="s">
        <v>5923</v>
      </c>
    </row>
    <row r="760" spans="1:32" ht="165" x14ac:dyDescent="0.25">
      <c r="A760" s="12">
        <f t="shared" si="12"/>
        <v>756</v>
      </c>
      <c r="B760" s="225"/>
      <c r="C760" s="1" t="s">
        <v>7857</v>
      </c>
      <c r="D760" s="12" t="s">
        <v>30</v>
      </c>
      <c r="E760" s="12" t="s">
        <v>5924</v>
      </c>
      <c r="F760" s="12">
        <v>5257055427</v>
      </c>
      <c r="G760" s="2" t="s">
        <v>11716</v>
      </c>
      <c r="H760" s="1" t="s">
        <v>11715</v>
      </c>
      <c r="I760" s="39" t="s">
        <v>5925</v>
      </c>
      <c r="J760" s="12" t="s">
        <v>10139</v>
      </c>
      <c r="K760" s="98" t="s">
        <v>32</v>
      </c>
      <c r="L760" s="12">
        <v>184</v>
      </c>
      <c r="M760" s="12" t="s">
        <v>212</v>
      </c>
      <c r="N760" s="1" t="s">
        <v>5926</v>
      </c>
      <c r="O760" s="12" t="s">
        <v>107</v>
      </c>
      <c r="P760" s="12"/>
      <c r="Q760" s="102" t="s">
        <v>13022</v>
      </c>
      <c r="R760" s="1"/>
      <c r="S760" s="1"/>
      <c r="T760" s="2" t="s">
        <v>5927</v>
      </c>
      <c r="U760" s="1" t="s">
        <v>12456</v>
      </c>
      <c r="V760" s="12" t="s">
        <v>5569</v>
      </c>
      <c r="W760" s="12">
        <v>2</v>
      </c>
      <c r="X760" s="12" t="s">
        <v>9011</v>
      </c>
      <c r="Y760" s="12"/>
      <c r="Z760" s="12" t="s">
        <v>9821</v>
      </c>
      <c r="AA760" s="1" t="s">
        <v>5853</v>
      </c>
      <c r="AB760" s="1" t="s">
        <v>5928</v>
      </c>
      <c r="AC760" s="1" t="s">
        <v>5572</v>
      </c>
      <c r="AD760" s="1" t="s">
        <v>5929</v>
      </c>
      <c r="AE760" s="1" t="s">
        <v>3313</v>
      </c>
      <c r="AF760" s="1" t="s">
        <v>5930</v>
      </c>
    </row>
    <row r="761" spans="1:32" ht="131.25" x14ac:dyDescent="0.25">
      <c r="A761" s="12">
        <f t="shared" si="12"/>
        <v>757</v>
      </c>
      <c r="B761" s="225"/>
      <c r="C761" s="1" t="s">
        <v>7858</v>
      </c>
      <c r="D761" s="12" t="s">
        <v>30</v>
      </c>
      <c r="E761" s="12" t="s">
        <v>5934</v>
      </c>
      <c r="F761" s="12">
        <v>5257056325</v>
      </c>
      <c r="G761" s="2" t="s">
        <v>11717</v>
      </c>
      <c r="H761" s="2" t="s">
        <v>11717</v>
      </c>
      <c r="I761" s="39" t="s">
        <v>5936</v>
      </c>
      <c r="J761" s="12" t="s">
        <v>10139</v>
      </c>
      <c r="K761" s="98" t="s">
        <v>32</v>
      </c>
      <c r="L761" s="12">
        <v>184</v>
      </c>
      <c r="M761" s="20" t="s">
        <v>536</v>
      </c>
      <c r="N761" s="1" t="s">
        <v>5937</v>
      </c>
      <c r="O761" s="12" t="s">
        <v>107</v>
      </c>
      <c r="P761" s="12" t="s">
        <v>5938</v>
      </c>
      <c r="Q761" s="15" t="s">
        <v>494</v>
      </c>
      <c r="R761" s="1"/>
      <c r="S761" s="1"/>
      <c r="T761" s="2" t="s">
        <v>5939</v>
      </c>
      <c r="U761" s="1" t="s">
        <v>12442</v>
      </c>
      <c r="V761" s="12" t="s">
        <v>5569</v>
      </c>
      <c r="W761" s="12">
        <v>2</v>
      </c>
      <c r="X761" s="12" t="s">
        <v>9824</v>
      </c>
      <c r="Y761" s="12"/>
      <c r="Z761" s="12" t="s">
        <v>9825</v>
      </c>
      <c r="AA761" s="1" t="s">
        <v>5853</v>
      </c>
      <c r="AB761" s="1" t="s">
        <v>5940</v>
      </c>
      <c r="AC761" s="1" t="s">
        <v>5572</v>
      </c>
      <c r="AD761" s="1" t="s">
        <v>5941</v>
      </c>
      <c r="AE761" s="1" t="s">
        <v>401</v>
      </c>
      <c r="AF761" s="1" t="s">
        <v>5942</v>
      </c>
    </row>
    <row r="762" spans="1:32" ht="150" x14ac:dyDescent="0.25">
      <c r="A762" s="12">
        <f t="shared" si="12"/>
        <v>758</v>
      </c>
      <c r="B762" s="225"/>
      <c r="C762" s="1" t="s">
        <v>7859</v>
      </c>
      <c r="D762" s="12" t="s">
        <v>70</v>
      </c>
      <c r="E762" s="12" t="s">
        <v>5943</v>
      </c>
      <c r="F762" s="12">
        <v>5257016749</v>
      </c>
      <c r="G762" s="2" t="s">
        <v>11718</v>
      </c>
      <c r="H762" s="2" t="s">
        <v>11718</v>
      </c>
      <c r="I762" s="39" t="s">
        <v>5944</v>
      </c>
      <c r="J762" s="12" t="s">
        <v>10139</v>
      </c>
      <c r="K762" s="98" t="s">
        <v>32</v>
      </c>
      <c r="L762" s="12">
        <v>184</v>
      </c>
      <c r="M762" s="12" t="s">
        <v>536</v>
      </c>
      <c r="N762" s="1" t="s">
        <v>5945</v>
      </c>
      <c r="O762" s="12" t="s">
        <v>107</v>
      </c>
      <c r="P762" s="12" t="s">
        <v>5946</v>
      </c>
      <c r="Q762" s="15" t="s">
        <v>13024</v>
      </c>
      <c r="R762" s="1"/>
      <c r="S762" s="1"/>
      <c r="T762" s="2" t="s">
        <v>5947</v>
      </c>
      <c r="U762" s="1" t="s">
        <v>12442</v>
      </c>
      <c r="V762" s="12" t="s">
        <v>5569</v>
      </c>
      <c r="W762" s="12">
        <v>2</v>
      </c>
      <c r="X762" s="12" t="s">
        <v>9011</v>
      </c>
      <c r="Y762" s="12"/>
      <c r="Z762" s="12" t="s">
        <v>9573</v>
      </c>
      <c r="AA762" s="1" t="s">
        <v>5853</v>
      </c>
      <c r="AB762" s="1" t="s">
        <v>5948</v>
      </c>
      <c r="AC762" s="1" t="s">
        <v>5572</v>
      </c>
      <c r="AD762" s="1" t="s">
        <v>5949</v>
      </c>
      <c r="AE762" s="1" t="s">
        <v>5950</v>
      </c>
      <c r="AF762" s="1" t="s">
        <v>4735</v>
      </c>
    </row>
    <row r="763" spans="1:32" ht="120" x14ac:dyDescent="0.25">
      <c r="A763" s="12">
        <f t="shared" si="12"/>
        <v>759</v>
      </c>
      <c r="B763" s="225"/>
      <c r="C763" s="1" t="s">
        <v>8194</v>
      </c>
      <c r="D763" s="12" t="s">
        <v>30</v>
      </c>
      <c r="E763" s="12" t="s">
        <v>5951</v>
      </c>
      <c r="F763" s="12">
        <v>5257056300</v>
      </c>
      <c r="G763" s="2" t="s">
        <v>11719</v>
      </c>
      <c r="H763" s="2" t="s">
        <v>11719</v>
      </c>
      <c r="I763" s="39" t="s">
        <v>5952</v>
      </c>
      <c r="J763" s="12" t="s">
        <v>10139</v>
      </c>
      <c r="K763" s="98" t="s">
        <v>32</v>
      </c>
      <c r="L763" s="12">
        <v>184</v>
      </c>
      <c r="M763" s="12" t="s">
        <v>60</v>
      </c>
      <c r="N763" s="1" t="s">
        <v>5953</v>
      </c>
      <c r="O763" s="12" t="s">
        <v>107</v>
      </c>
      <c r="P763" s="12" t="s">
        <v>864</v>
      </c>
      <c r="Q763" s="15" t="s">
        <v>13025</v>
      </c>
      <c r="R763" s="1" t="s">
        <v>9327</v>
      </c>
      <c r="S763" s="1"/>
      <c r="T763" s="2" t="s">
        <v>5954</v>
      </c>
      <c r="U763" s="1" t="s">
        <v>12442</v>
      </c>
      <c r="V763" s="12" t="s">
        <v>5569</v>
      </c>
      <c r="W763" s="12">
        <v>2</v>
      </c>
      <c r="X763" s="12" t="s">
        <v>9826</v>
      </c>
      <c r="Y763" s="12"/>
      <c r="Z763" s="12" t="s">
        <v>9827</v>
      </c>
      <c r="AA763" s="1" t="s">
        <v>5853</v>
      </c>
      <c r="AB763" s="1" t="s">
        <v>5955</v>
      </c>
      <c r="AC763" s="1" t="s">
        <v>5572</v>
      </c>
      <c r="AD763" s="1" t="s">
        <v>5956</v>
      </c>
      <c r="AE763" s="1" t="s">
        <v>5957</v>
      </c>
      <c r="AF763" s="1" t="s">
        <v>432</v>
      </c>
    </row>
    <row r="764" spans="1:32" ht="117.75" x14ac:dyDescent="0.25">
      <c r="A764" s="12">
        <f t="shared" si="12"/>
        <v>760</v>
      </c>
      <c r="B764" s="225"/>
      <c r="C764" s="1" t="s">
        <v>5958</v>
      </c>
      <c r="D764" s="12" t="s">
        <v>2723</v>
      </c>
      <c r="E764" s="12" t="s">
        <v>11722</v>
      </c>
      <c r="F764" s="12">
        <v>5257058604</v>
      </c>
      <c r="G764" s="2" t="s">
        <v>11721</v>
      </c>
      <c r="H764" s="1" t="s">
        <v>11720</v>
      </c>
      <c r="I764" s="52" t="s">
        <v>5959</v>
      </c>
      <c r="J764" s="12" t="s">
        <v>10139</v>
      </c>
      <c r="K764" s="98" t="s">
        <v>32</v>
      </c>
      <c r="L764" s="12">
        <v>184</v>
      </c>
      <c r="M764" s="12" t="s">
        <v>303</v>
      </c>
      <c r="N764" s="1" t="s">
        <v>5960</v>
      </c>
      <c r="O764" s="12" t="s">
        <v>107</v>
      </c>
      <c r="P764" s="12"/>
      <c r="Q764" s="89" t="s">
        <v>8974</v>
      </c>
      <c r="R764" s="1" t="s">
        <v>9328</v>
      </c>
      <c r="S764" s="1"/>
      <c r="T764" s="2" t="s">
        <v>13026</v>
      </c>
      <c r="U764" s="1" t="s">
        <v>12453</v>
      </c>
      <c r="V764" s="12" t="s">
        <v>5569</v>
      </c>
      <c r="W764" s="12">
        <v>1</v>
      </c>
      <c r="X764" s="12" t="s">
        <v>9660</v>
      </c>
      <c r="Y764" s="12"/>
      <c r="Z764" s="12">
        <v>90</v>
      </c>
      <c r="AA764" s="1" t="s">
        <v>5853</v>
      </c>
      <c r="AB764" s="1" t="s">
        <v>5961</v>
      </c>
      <c r="AC764" s="1" t="s">
        <v>5572</v>
      </c>
      <c r="AD764" s="1" t="s">
        <v>5962</v>
      </c>
      <c r="AE764" s="1" t="s">
        <v>2567</v>
      </c>
      <c r="AF764" s="1" t="s">
        <v>5963</v>
      </c>
    </row>
    <row r="765" spans="1:32" ht="190.5" x14ac:dyDescent="0.25">
      <c r="A765" s="12">
        <f t="shared" si="12"/>
        <v>761</v>
      </c>
      <c r="B765" s="225"/>
      <c r="C765" s="1" t="s">
        <v>7860</v>
      </c>
      <c r="D765" s="12" t="s">
        <v>5964</v>
      </c>
      <c r="E765" s="12" t="s">
        <v>5965</v>
      </c>
      <c r="F765" s="12">
        <v>7708503727</v>
      </c>
      <c r="G765" s="2" t="s">
        <v>5966</v>
      </c>
      <c r="H765" s="1" t="s">
        <v>11723</v>
      </c>
      <c r="I765" s="12"/>
      <c r="J765" s="12" t="s">
        <v>8188</v>
      </c>
      <c r="K765" s="98" t="s">
        <v>32</v>
      </c>
      <c r="L765" s="12">
        <v>153</v>
      </c>
      <c r="M765" s="12" t="s">
        <v>5967</v>
      </c>
      <c r="N765" s="1" t="s">
        <v>5968</v>
      </c>
      <c r="O765" s="12" t="s">
        <v>107</v>
      </c>
      <c r="P765" s="12" t="s">
        <v>4227</v>
      </c>
      <c r="Q765" s="2" t="s">
        <v>13027</v>
      </c>
      <c r="R765" s="1"/>
      <c r="S765" s="1"/>
      <c r="T765" s="2" t="s">
        <v>13028</v>
      </c>
      <c r="U765" s="1" t="s">
        <v>12453</v>
      </c>
      <c r="V765" s="12" t="s">
        <v>10244</v>
      </c>
      <c r="W765" s="12">
        <v>6</v>
      </c>
      <c r="X765" s="12" t="s">
        <v>7861</v>
      </c>
      <c r="Y765" s="12"/>
      <c r="Z765" s="12" t="s">
        <v>7862</v>
      </c>
      <c r="AA765" s="1" t="s">
        <v>5853</v>
      </c>
      <c r="AB765" s="1" t="s">
        <v>5969</v>
      </c>
      <c r="AC765" s="1" t="s">
        <v>5572</v>
      </c>
      <c r="AD765" s="1" t="s">
        <v>5970</v>
      </c>
      <c r="AE765" s="1" t="s">
        <v>652</v>
      </c>
      <c r="AF765" s="1" t="s">
        <v>10245</v>
      </c>
    </row>
    <row r="766" spans="1:32" ht="195" x14ac:dyDescent="0.25">
      <c r="A766" s="12">
        <f t="shared" si="12"/>
        <v>762</v>
      </c>
      <c r="B766" s="222" t="s">
        <v>5971</v>
      </c>
      <c r="C766" s="1" t="s">
        <v>7865</v>
      </c>
      <c r="D766" s="12" t="s">
        <v>30</v>
      </c>
      <c r="E766" s="12" t="s">
        <v>5972</v>
      </c>
      <c r="F766" s="12">
        <v>5258025898</v>
      </c>
      <c r="G766" s="2" t="s">
        <v>11725</v>
      </c>
      <c r="H766" s="1" t="s">
        <v>11724</v>
      </c>
      <c r="I766" s="49" t="s">
        <v>5973</v>
      </c>
      <c r="J766" s="12" t="s">
        <v>10139</v>
      </c>
      <c r="K766" s="98" t="s">
        <v>32</v>
      </c>
      <c r="L766" s="12">
        <v>125</v>
      </c>
      <c r="M766" s="12" t="s">
        <v>513</v>
      </c>
      <c r="N766" s="1" t="s">
        <v>5974</v>
      </c>
      <c r="O766" s="12"/>
      <c r="P766" s="19" t="s">
        <v>1948</v>
      </c>
      <c r="Q766" s="102" t="s">
        <v>8774</v>
      </c>
      <c r="R766" s="1"/>
      <c r="S766" s="1"/>
      <c r="T766" s="2" t="s">
        <v>13029</v>
      </c>
      <c r="U766" s="1" t="s">
        <v>12440</v>
      </c>
      <c r="V766" s="12" t="s">
        <v>5569</v>
      </c>
      <c r="W766" s="12">
        <v>2</v>
      </c>
      <c r="X766" s="12" t="s">
        <v>9011</v>
      </c>
      <c r="Y766" s="12">
        <v>2772</v>
      </c>
      <c r="Z766" s="12" t="s">
        <v>9829</v>
      </c>
      <c r="AA766" s="1" t="s">
        <v>5976</v>
      </c>
      <c r="AB766" s="1" t="s">
        <v>5977</v>
      </c>
      <c r="AC766" s="1" t="s">
        <v>5978</v>
      </c>
      <c r="AD766" s="1" t="s">
        <v>5979</v>
      </c>
      <c r="AE766" s="1" t="s">
        <v>3290</v>
      </c>
      <c r="AF766" s="1" t="s">
        <v>5980</v>
      </c>
    </row>
    <row r="767" spans="1:32" ht="150" x14ac:dyDescent="0.25">
      <c r="A767" s="12">
        <f t="shared" si="12"/>
        <v>763</v>
      </c>
      <c r="B767" s="223"/>
      <c r="C767" s="1" t="s">
        <v>9830</v>
      </c>
      <c r="D767" s="12" t="s">
        <v>30</v>
      </c>
      <c r="E767" s="12" t="s">
        <v>5981</v>
      </c>
      <c r="F767" s="12">
        <v>5258025908</v>
      </c>
      <c r="G767" s="2" t="s">
        <v>11727</v>
      </c>
      <c r="H767" s="1" t="s">
        <v>11726</v>
      </c>
      <c r="I767" s="49" t="s">
        <v>5982</v>
      </c>
      <c r="J767" s="12" t="s">
        <v>10139</v>
      </c>
      <c r="K767" s="98" t="s">
        <v>32</v>
      </c>
      <c r="L767" s="12" t="s">
        <v>5983</v>
      </c>
      <c r="M767" s="12" t="s">
        <v>536</v>
      </c>
      <c r="N767" s="1" t="s">
        <v>5984</v>
      </c>
      <c r="O767" s="12"/>
      <c r="P767" s="19" t="s">
        <v>3448</v>
      </c>
      <c r="Q767" s="15" t="s">
        <v>8311</v>
      </c>
      <c r="R767" s="1"/>
      <c r="S767" s="1"/>
      <c r="T767" s="2" t="s">
        <v>13030</v>
      </c>
      <c r="U767" s="1" t="s">
        <v>12440</v>
      </c>
      <c r="V767" s="12" t="s">
        <v>5569</v>
      </c>
      <c r="W767" s="12">
        <v>1</v>
      </c>
      <c r="X767" s="12" t="s">
        <v>9562</v>
      </c>
      <c r="Y767" s="12">
        <v>2587.1999999999998</v>
      </c>
      <c r="Z767" s="12">
        <v>80</v>
      </c>
      <c r="AA767" s="1" t="s">
        <v>5976</v>
      </c>
      <c r="AB767" s="1" t="s">
        <v>5985</v>
      </c>
      <c r="AC767" s="1" t="s">
        <v>5978</v>
      </c>
      <c r="AD767" s="1" t="s">
        <v>5986</v>
      </c>
      <c r="AE767" s="1" t="s">
        <v>2090</v>
      </c>
      <c r="AF767" s="1" t="s">
        <v>5987</v>
      </c>
    </row>
    <row r="768" spans="1:32" ht="116.25" x14ac:dyDescent="0.25">
      <c r="A768" s="12">
        <f t="shared" ref="A768:A839" si="13">A767+1</f>
        <v>764</v>
      </c>
      <c r="B768" s="223"/>
      <c r="C768" s="1" t="s">
        <v>9831</v>
      </c>
      <c r="D768" s="12" t="s">
        <v>30</v>
      </c>
      <c r="E768" s="12" t="s">
        <v>5988</v>
      </c>
      <c r="F768" s="12">
        <v>5258025915</v>
      </c>
      <c r="G768" s="2" t="s">
        <v>11729</v>
      </c>
      <c r="H768" s="1" t="s">
        <v>11728</v>
      </c>
      <c r="I768" s="39" t="s">
        <v>5989</v>
      </c>
      <c r="J768" s="12" t="s">
        <v>10139</v>
      </c>
      <c r="K768" s="98" t="s">
        <v>32</v>
      </c>
      <c r="L768" s="12">
        <v>184</v>
      </c>
      <c r="M768" s="12" t="s">
        <v>60</v>
      </c>
      <c r="N768" s="1" t="s">
        <v>5990</v>
      </c>
      <c r="O768" s="12"/>
      <c r="P768" s="14" t="s">
        <v>4646</v>
      </c>
      <c r="Q768" s="15" t="s">
        <v>8312</v>
      </c>
      <c r="R768" s="2"/>
      <c r="S768" s="1"/>
      <c r="T768" s="2" t="s">
        <v>13031</v>
      </c>
      <c r="U768" s="1" t="s">
        <v>12453</v>
      </c>
      <c r="V768" s="12" t="s">
        <v>5569</v>
      </c>
      <c r="W768" s="12">
        <v>2</v>
      </c>
      <c r="X768" s="12" t="s">
        <v>9804</v>
      </c>
      <c r="Y768" s="12">
        <v>2587.1999999999998</v>
      </c>
      <c r="Z768" s="12" t="s">
        <v>9832</v>
      </c>
      <c r="AA768" s="1" t="s">
        <v>5976</v>
      </c>
      <c r="AB768" s="1" t="s">
        <v>5991</v>
      </c>
      <c r="AC768" s="1" t="s">
        <v>5978</v>
      </c>
      <c r="AD768" s="1" t="s">
        <v>5992</v>
      </c>
      <c r="AE768" s="1" t="s">
        <v>3290</v>
      </c>
      <c r="AF768" s="1" t="s">
        <v>5993</v>
      </c>
    </row>
    <row r="769" spans="1:32" ht="150" x14ac:dyDescent="0.25">
      <c r="A769" s="12">
        <f t="shared" si="13"/>
        <v>765</v>
      </c>
      <c r="B769" s="223"/>
      <c r="C769" s="1" t="s">
        <v>10376</v>
      </c>
      <c r="D769" s="12" t="s">
        <v>30</v>
      </c>
      <c r="E769" s="12" t="s">
        <v>5994</v>
      </c>
      <c r="F769" s="12">
        <v>5258026796</v>
      </c>
      <c r="G769" s="2" t="s">
        <v>11731</v>
      </c>
      <c r="H769" s="1" t="s">
        <v>11730</v>
      </c>
      <c r="I769" s="49" t="s">
        <v>5995</v>
      </c>
      <c r="J769" s="12" t="s">
        <v>10139</v>
      </c>
      <c r="K769" s="98" t="s">
        <v>32</v>
      </c>
      <c r="L769" s="12">
        <v>184.8</v>
      </c>
      <c r="M769" s="12" t="s">
        <v>212</v>
      </c>
      <c r="N769" s="1" t="s">
        <v>5996</v>
      </c>
      <c r="O769" s="12"/>
      <c r="P769" s="14" t="s">
        <v>1295</v>
      </c>
      <c r="Q769" s="102" t="s">
        <v>8775</v>
      </c>
      <c r="R769" s="1" t="s">
        <v>9329</v>
      </c>
      <c r="S769" s="1"/>
      <c r="T769" s="2" t="s">
        <v>13032</v>
      </c>
      <c r="U769" s="1" t="s">
        <v>12453</v>
      </c>
      <c r="V769" s="12" t="s">
        <v>5569</v>
      </c>
      <c r="W769" s="12">
        <v>1</v>
      </c>
      <c r="X769" s="12" t="s">
        <v>9562</v>
      </c>
      <c r="Y769" s="12">
        <v>2587.1999999999998</v>
      </c>
      <c r="Z769" s="12">
        <v>100</v>
      </c>
      <c r="AA769" s="1" t="s">
        <v>5976</v>
      </c>
      <c r="AB769" s="1" t="s">
        <v>5998</v>
      </c>
      <c r="AC769" s="1" t="s">
        <v>5978</v>
      </c>
      <c r="AD769" s="1" t="s">
        <v>5999</v>
      </c>
      <c r="AE769" s="1" t="s">
        <v>3313</v>
      </c>
      <c r="AF769" s="1" t="s">
        <v>6000</v>
      </c>
    </row>
    <row r="770" spans="1:32" ht="150" x14ac:dyDescent="0.25">
      <c r="A770" s="12">
        <f t="shared" si="13"/>
        <v>766</v>
      </c>
      <c r="B770" s="223"/>
      <c r="C770" s="1" t="s">
        <v>9833</v>
      </c>
      <c r="D770" s="12" t="s">
        <v>70</v>
      </c>
      <c r="E770" s="12" t="s">
        <v>6001</v>
      </c>
      <c r="F770" s="12">
        <v>5258025922</v>
      </c>
      <c r="G770" s="2" t="s">
        <v>11733</v>
      </c>
      <c r="H770" s="1" t="s">
        <v>11732</v>
      </c>
      <c r="I770" s="39" t="s">
        <v>6002</v>
      </c>
      <c r="J770" s="12" t="s">
        <v>10139</v>
      </c>
      <c r="K770" s="98" t="s">
        <v>32</v>
      </c>
      <c r="L770" s="12">
        <v>153</v>
      </c>
      <c r="M770" s="12" t="s">
        <v>6003</v>
      </c>
      <c r="N770" s="1" t="s">
        <v>6004</v>
      </c>
      <c r="O770" s="12"/>
      <c r="P770" s="14" t="s">
        <v>6005</v>
      </c>
      <c r="Q770" s="15" t="s">
        <v>494</v>
      </c>
      <c r="R770" s="1"/>
      <c r="S770" s="1"/>
      <c r="T770" s="2" t="s">
        <v>13034</v>
      </c>
      <c r="U770" s="1" t="s">
        <v>12453</v>
      </c>
      <c r="V770" s="12" t="s">
        <v>5569</v>
      </c>
      <c r="W770" s="12">
        <v>1</v>
      </c>
      <c r="X770" s="12" t="s">
        <v>9562</v>
      </c>
      <c r="Y770" s="12">
        <v>765</v>
      </c>
      <c r="Z770" s="12">
        <v>92</v>
      </c>
      <c r="AA770" s="1" t="s">
        <v>5976</v>
      </c>
      <c r="AB770" s="1" t="s">
        <v>6006</v>
      </c>
      <c r="AC770" s="1" t="s">
        <v>5978</v>
      </c>
      <c r="AD770" s="1" t="s">
        <v>6007</v>
      </c>
      <c r="AE770" s="1" t="s">
        <v>6008</v>
      </c>
      <c r="AF770" s="1" t="s">
        <v>2636</v>
      </c>
    </row>
    <row r="771" spans="1:32" ht="135" x14ac:dyDescent="0.25">
      <c r="A771" s="12">
        <f t="shared" si="13"/>
        <v>767</v>
      </c>
      <c r="B771" s="223"/>
      <c r="C771" s="1" t="s">
        <v>7866</v>
      </c>
      <c r="D771" s="12" t="s">
        <v>30</v>
      </c>
      <c r="E771" s="12" t="s">
        <v>6009</v>
      </c>
      <c r="F771" s="12">
        <v>5258025930</v>
      </c>
      <c r="G771" s="2" t="s">
        <v>13035</v>
      </c>
      <c r="H771" s="1" t="s">
        <v>11734</v>
      </c>
      <c r="I771" s="39" t="s">
        <v>6010</v>
      </c>
      <c r="J771" s="12" t="s">
        <v>10139</v>
      </c>
      <c r="K771" s="98" t="s">
        <v>32</v>
      </c>
      <c r="L771" s="12">
        <v>184</v>
      </c>
      <c r="M771" s="12" t="s">
        <v>513</v>
      </c>
      <c r="N771" s="1" t="s">
        <v>6011</v>
      </c>
      <c r="O771" s="12"/>
      <c r="P771" s="14" t="s">
        <v>6012</v>
      </c>
      <c r="Q771" s="102" t="s">
        <v>8776</v>
      </c>
      <c r="R771" s="1"/>
      <c r="S771" s="1"/>
      <c r="T771" s="2" t="s">
        <v>13036</v>
      </c>
      <c r="U771" s="1" t="s">
        <v>12440</v>
      </c>
      <c r="V771" s="12" t="s">
        <v>6013</v>
      </c>
      <c r="W771" s="12">
        <v>2</v>
      </c>
      <c r="X771" s="12" t="s">
        <v>9804</v>
      </c>
      <c r="Y771" s="12">
        <v>2760</v>
      </c>
      <c r="Z771" s="12" t="s">
        <v>9834</v>
      </c>
      <c r="AA771" s="1" t="s">
        <v>5976</v>
      </c>
      <c r="AB771" s="1" t="s">
        <v>6014</v>
      </c>
      <c r="AC771" s="1" t="s">
        <v>5978</v>
      </c>
      <c r="AD771" s="1" t="s">
        <v>6015</v>
      </c>
      <c r="AE771" s="1" t="s">
        <v>6016</v>
      </c>
      <c r="AF771" s="1" t="s">
        <v>6017</v>
      </c>
    </row>
    <row r="772" spans="1:32" ht="120" x14ac:dyDescent="0.25">
      <c r="A772" s="12">
        <f t="shared" si="13"/>
        <v>768</v>
      </c>
      <c r="B772" s="223"/>
      <c r="C772" s="1" t="s">
        <v>9835</v>
      </c>
      <c r="D772" s="12" t="s">
        <v>30</v>
      </c>
      <c r="E772" s="12" t="s">
        <v>6018</v>
      </c>
      <c r="F772" s="21">
        <v>5258025947</v>
      </c>
      <c r="G772" s="2" t="s">
        <v>11736</v>
      </c>
      <c r="H772" s="1" t="s">
        <v>11735</v>
      </c>
      <c r="I772" s="39" t="s">
        <v>6019</v>
      </c>
      <c r="J772" s="12" t="s">
        <v>10139</v>
      </c>
      <c r="K772" s="98" t="s">
        <v>32</v>
      </c>
      <c r="L772" s="12" t="s">
        <v>6020</v>
      </c>
      <c r="M772" s="21" t="s">
        <v>253</v>
      </c>
      <c r="N772" s="1" t="s">
        <v>6021</v>
      </c>
      <c r="O772" s="12"/>
      <c r="P772" s="14" t="s">
        <v>6022</v>
      </c>
      <c r="Q772" s="15" t="s">
        <v>8313</v>
      </c>
      <c r="R772" s="1" t="s">
        <v>6023</v>
      </c>
      <c r="S772" s="1"/>
      <c r="T772" s="2" t="s">
        <v>13038</v>
      </c>
      <c r="U772" s="1" t="s">
        <v>12453</v>
      </c>
      <c r="V772" s="12" t="s">
        <v>5569</v>
      </c>
      <c r="W772" s="12">
        <v>2</v>
      </c>
      <c r="X772" s="12" t="s">
        <v>9804</v>
      </c>
      <c r="Y772" s="12">
        <v>2587.1999999999998</v>
      </c>
      <c r="Z772" s="12" t="s">
        <v>6242</v>
      </c>
      <c r="AA772" s="1" t="s">
        <v>5976</v>
      </c>
      <c r="AB772" s="1" t="s">
        <v>6024</v>
      </c>
      <c r="AC772" s="1" t="s">
        <v>5978</v>
      </c>
      <c r="AD772" s="1" t="s">
        <v>6025</v>
      </c>
      <c r="AE772" s="1" t="s">
        <v>6026</v>
      </c>
      <c r="AF772" s="22" t="s">
        <v>6027</v>
      </c>
    </row>
    <row r="773" spans="1:32" ht="165" x14ac:dyDescent="0.25">
      <c r="A773" s="12">
        <f t="shared" si="13"/>
        <v>769</v>
      </c>
      <c r="B773" s="223"/>
      <c r="C773" s="1" t="s">
        <v>9836</v>
      </c>
      <c r="D773" s="12" t="s">
        <v>30</v>
      </c>
      <c r="E773" s="12" t="s">
        <v>6028</v>
      </c>
      <c r="F773" s="12">
        <v>5258025961</v>
      </c>
      <c r="G773" s="2" t="s">
        <v>11738</v>
      </c>
      <c r="H773" s="1" t="s">
        <v>11737</v>
      </c>
      <c r="I773" s="49" t="s">
        <v>6029</v>
      </c>
      <c r="J773" s="12" t="s">
        <v>10139</v>
      </c>
      <c r="K773" s="98" t="s">
        <v>32</v>
      </c>
      <c r="L773" s="12">
        <v>184.8</v>
      </c>
      <c r="M773" s="12" t="s">
        <v>567</v>
      </c>
      <c r="N773" s="1" t="s">
        <v>6030</v>
      </c>
      <c r="O773" s="12"/>
      <c r="P773" s="14" t="s">
        <v>266</v>
      </c>
      <c r="Q773" s="15" t="s">
        <v>8314</v>
      </c>
      <c r="R773" s="1"/>
      <c r="S773" s="1"/>
      <c r="T773" s="2" t="s">
        <v>13039</v>
      </c>
      <c r="U773" s="1" t="s">
        <v>12439</v>
      </c>
      <c r="V773" s="12" t="s">
        <v>5569</v>
      </c>
      <c r="W773" s="12">
        <v>2</v>
      </c>
      <c r="X773" s="12" t="s">
        <v>9804</v>
      </c>
      <c r="Y773" s="12">
        <v>2587.1999999999998</v>
      </c>
      <c r="Z773" s="12" t="s">
        <v>5660</v>
      </c>
      <c r="AA773" s="1" t="s">
        <v>5976</v>
      </c>
      <c r="AB773" s="1" t="s">
        <v>6031</v>
      </c>
      <c r="AC773" s="1" t="s">
        <v>5978</v>
      </c>
      <c r="AD773" s="1" t="s">
        <v>6032</v>
      </c>
      <c r="AE773" s="1" t="s">
        <v>2870</v>
      </c>
      <c r="AF773" s="1" t="s">
        <v>2559</v>
      </c>
    </row>
    <row r="774" spans="1:32" ht="165" x14ac:dyDescent="0.25">
      <c r="A774" s="12">
        <f t="shared" si="13"/>
        <v>770</v>
      </c>
      <c r="B774" s="223"/>
      <c r="C774" s="1" t="s">
        <v>7867</v>
      </c>
      <c r="D774" s="12" t="s">
        <v>30</v>
      </c>
      <c r="E774" s="12" t="s">
        <v>6028</v>
      </c>
      <c r="F774" s="12">
        <v>5258025961</v>
      </c>
      <c r="G774" s="2" t="s">
        <v>11739</v>
      </c>
      <c r="H774" s="1" t="s">
        <v>11737</v>
      </c>
      <c r="I774" s="49" t="s">
        <v>6029</v>
      </c>
      <c r="J774" s="12" t="s">
        <v>8188</v>
      </c>
      <c r="K774" s="98" t="s">
        <v>32</v>
      </c>
      <c r="L774" s="12">
        <v>184.8</v>
      </c>
      <c r="M774" s="12" t="s">
        <v>567</v>
      </c>
      <c r="N774" s="1" t="s">
        <v>6030</v>
      </c>
      <c r="O774" s="12"/>
      <c r="P774" s="14" t="s">
        <v>266</v>
      </c>
      <c r="Q774" s="15" t="s">
        <v>8314</v>
      </c>
      <c r="R774" s="1"/>
      <c r="S774" s="1"/>
      <c r="T774" s="2" t="s">
        <v>13039</v>
      </c>
      <c r="U774" s="1" t="s">
        <v>12439</v>
      </c>
      <c r="V774" s="12" t="s">
        <v>5569</v>
      </c>
      <c r="W774" s="12">
        <v>1</v>
      </c>
      <c r="X774" s="12" t="s">
        <v>7448</v>
      </c>
      <c r="Y774" s="12">
        <v>2142</v>
      </c>
      <c r="Z774" s="12">
        <v>30</v>
      </c>
      <c r="AA774" s="1" t="s">
        <v>5976</v>
      </c>
      <c r="AB774" s="1" t="s">
        <v>6033</v>
      </c>
      <c r="AC774" s="1" t="s">
        <v>5978</v>
      </c>
      <c r="AD774" s="1" t="s">
        <v>6032</v>
      </c>
      <c r="AE774" s="1" t="s">
        <v>2870</v>
      </c>
      <c r="AF774" s="1" t="s">
        <v>6034</v>
      </c>
    </row>
    <row r="775" spans="1:32" ht="120" x14ac:dyDescent="0.25">
      <c r="A775" s="12">
        <f t="shared" si="13"/>
        <v>771</v>
      </c>
      <c r="B775" s="223"/>
      <c r="C775" s="1" t="s">
        <v>9837</v>
      </c>
      <c r="D775" s="12" t="s">
        <v>30</v>
      </c>
      <c r="E775" s="12" t="s">
        <v>10058</v>
      </c>
      <c r="F775" s="12">
        <v>5258025979</v>
      </c>
      <c r="G775" s="1" t="s">
        <v>11741</v>
      </c>
      <c r="H775" s="1" t="s">
        <v>11740</v>
      </c>
      <c r="I775" s="119" t="s">
        <v>13179</v>
      </c>
      <c r="J775" s="12" t="s">
        <v>10139</v>
      </c>
      <c r="K775" s="98" t="s">
        <v>32</v>
      </c>
      <c r="L775" s="12"/>
      <c r="M775" s="12" t="s">
        <v>212</v>
      </c>
      <c r="N775" s="1" t="s">
        <v>10059</v>
      </c>
      <c r="O775" s="12"/>
      <c r="P775" s="14"/>
      <c r="Q775" s="15" t="s">
        <v>13040</v>
      </c>
      <c r="R775" s="1"/>
      <c r="S775" s="1"/>
      <c r="T775" s="2" t="s">
        <v>10060</v>
      </c>
      <c r="U775" s="1" t="s">
        <v>12453</v>
      </c>
      <c r="V775" s="12" t="s">
        <v>5569</v>
      </c>
      <c r="W775" s="12">
        <v>2</v>
      </c>
      <c r="X775" s="12" t="s">
        <v>9804</v>
      </c>
      <c r="Y775" s="12"/>
      <c r="Z775" s="12" t="s">
        <v>693</v>
      </c>
      <c r="AA775" s="1" t="s">
        <v>5976</v>
      </c>
      <c r="AB775" s="1" t="s">
        <v>10061</v>
      </c>
      <c r="AC775" s="1" t="s">
        <v>5978</v>
      </c>
      <c r="AD775" s="1" t="s">
        <v>10062</v>
      </c>
      <c r="AE775" s="1" t="s">
        <v>2090</v>
      </c>
      <c r="AF775" s="1" t="s">
        <v>1831</v>
      </c>
    </row>
    <row r="776" spans="1:32" ht="150" x14ac:dyDescent="0.25">
      <c r="A776" s="12">
        <f t="shared" si="13"/>
        <v>772</v>
      </c>
      <c r="B776" s="223"/>
      <c r="C776" s="1" t="s">
        <v>9856</v>
      </c>
      <c r="D776" s="12" t="s">
        <v>944</v>
      </c>
      <c r="E776" s="12" t="s">
        <v>8334</v>
      </c>
      <c r="F776" s="12">
        <v>5258031620</v>
      </c>
      <c r="G776" s="2" t="s">
        <v>11742</v>
      </c>
      <c r="H776" s="2" t="s">
        <v>11742</v>
      </c>
      <c r="I776" s="119" t="s">
        <v>8335</v>
      </c>
      <c r="J776" s="12" t="s">
        <v>10139</v>
      </c>
      <c r="K776" s="98" t="s">
        <v>32</v>
      </c>
      <c r="L776" s="12"/>
      <c r="M776" s="12" t="s">
        <v>1777</v>
      </c>
      <c r="N776" s="1" t="s">
        <v>8336</v>
      </c>
      <c r="O776" s="12"/>
      <c r="P776" s="14" t="s">
        <v>3201</v>
      </c>
      <c r="Q776" s="15" t="s">
        <v>8337</v>
      </c>
      <c r="R776" s="1"/>
      <c r="S776" s="1"/>
      <c r="T776" s="2" t="s">
        <v>12401</v>
      </c>
      <c r="U776" s="1" t="s">
        <v>12439</v>
      </c>
      <c r="V776" s="12" t="s">
        <v>151</v>
      </c>
      <c r="W776" s="12">
        <v>1</v>
      </c>
      <c r="X776" s="12" t="s">
        <v>9855</v>
      </c>
      <c r="Y776" s="12"/>
      <c r="Z776" s="12">
        <v>100</v>
      </c>
      <c r="AA776" s="1" t="s">
        <v>5976</v>
      </c>
      <c r="AB776" s="1" t="s">
        <v>8338</v>
      </c>
      <c r="AC776" s="1" t="s">
        <v>5978</v>
      </c>
      <c r="AD776" s="1" t="s">
        <v>8339</v>
      </c>
      <c r="AE776" s="1" t="s">
        <v>3313</v>
      </c>
      <c r="AF776" s="1" t="s">
        <v>8340</v>
      </c>
    </row>
    <row r="777" spans="1:32" ht="135" x14ac:dyDescent="0.25">
      <c r="A777" s="12">
        <f t="shared" si="13"/>
        <v>773</v>
      </c>
      <c r="B777" s="223"/>
      <c r="C777" s="1" t="s">
        <v>9838</v>
      </c>
      <c r="D777" s="12" t="s">
        <v>30</v>
      </c>
      <c r="E777" s="12" t="s">
        <v>6035</v>
      </c>
      <c r="F777" s="21">
        <v>5258025993</v>
      </c>
      <c r="G777" s="2" t="s">
        <v>11744</v>
      </c>
      <c r="H777" s="1" t="s">
        <v>11743</v>
      </c>
      <c r="I777" s="107" t="s">
        <v>6036</v>
      </c>
      <c r="J777" s="12" t="s">
        <v>10139</v>
      </c>
      <c r="K777" s="98" t="s">
        <v>32</v>
      </c>
      <c r="L777" s="12">
        <v>153</v>
      </c>
      <c r="M777" s="12" t="s">
        <v>567</v>
      </c>
      <c r="N777" s="1" t="s">
        <v>6037</v>
      </c>
      <c r="O777" s="12" t="s">
        <v>6038</v>
      </c>
      <c r="P777" s="14" t="s">
        <v>6039</v>
      </c>
      <c r="Q777" s="15" t="s">
        <v>8315</v>
      </c>
      <c r="R777" s="110" t="s">
        <v>9330</v>
      </c>
      <c r="S777" s="1"/>
      <c r="T777" s="23" t="s">
        <v>6040</v>
      </c>
      <c r="U777" s="1" t="s">
        <v>12453</v>
      </c>
      <c r="V777" s="12" t="s">
        <v>5569</v>
      </c>
      <c r="W777" s="12">
        <v>2</v>
      </c>
      <c r="X777" s="12" t="s">
        <v>9804</v>
      </c>
      <c r="Y777" s="12">
        <v>2772</v>
      </c>
      <c r="Z777" s="12" t="s">
        <v>9839</v>
      </c>
      <c r="AA777" s="1" t="s">
        <v>5976</v>
      </c>
      <c r="AB777" s="1" t="s">
        <v>6041</v>
      </c>
      <c r="AC777" s="1" t="s">
        <v>5978</v>
      </c>
      <c r="AD777" s="1" t="s">
        <v>6042</v>
      </c>
      <c r="AE777" s="1" t="s">
        <v>652</v>
      </c>
      <c r="AF777" s="1" t="s">
        <v>4599</v>
      </c>
    </row>
    <row r="778" spans="1:32" ht="120" x14ac:dyDescent="0.25">
      <c r="A778" s="12">
        <f t="shared" si="13"/>
        <v>774</v>
      </c>
      <c r="B778" s="223"/>
      <c r="C778" s="1" t="s">
        <v>9840</v>
      </c>
      <c r="D778" s="12" t="s">
        <v>30</v>
      </c>
      <c r="E778" s="12" t="s">
        <v>6043</v>
      </c>
      <c r="F778" s="21">
        <v>5258026002</v>
      </c>
      <c r="G778" s="2" t="s">
        <v>11746</v>
      </c>
      <c r="H778" s="1" t="s">
        <v>11745</v>
      </c>
      <c r="I778" s="49" t="s">
        <v>6044</v>
      </c>
      <c r="J778" s="12" t="s">
        <v>10139</v>
      </c>
      <c r="K778" s="98" t="s">
        <v>32</v>
      </c>
      <c r="L778" s="12" t="s">
        <v>6020</v>
      </c>
      <c r="M778" s="12" t="s">
        <v>253</v>
      </c>
      <c r="N778" s="1" t="s">
        <v>6045</v>
      </c>
      <c r="O778" s="12"/>
      <c r="P778" s="19" t="s">
        <v>6046</v>
      </c>
      <c r="Q778" s="102" t="s">
        <v>8777</v>
      </c>
      <c r="R778" s="1" t="s">
        <v>9331</v>
      </c>
      <c r="S778" s="1"/>
      <c r="T778" s="2" t="s">
        <v>13041</v>
      </c>
      <c r="U778" s="1" t="s">
        <v>12546</v>
      </c>
      <c r="V778" s="12" t="s">
        <v>5569</v>
      </c>
      <c r="W778" s="12">
        <v>2</v>
      </c>
      <c r="X778" s="12" t="s">
        <v>9011</v>
      </c>
      <c r="Y778" s="12">
        <v>2587.1999999999998</v>
      </c>
      <c r="Z778" s="12" t="s">
        <v>5689</v>
      </c>
      <c r="AA778" s="1" t="s">
        <v>5976</v>
      </c>
      <c r="AB778" s="1" t="s">
        <v>6047</v>
      </c>
      <c r="AC778" s="1" t="s">
        <v>5978</v>
      </c>
      <c r="AD778" s="1" t="s">
        <v>6048</v>
      </c>
      <c r="AE778" s="1" t="s">
        <v>2245</v>
      </c>
      <c r="AF778" s="1" t="s">
        <v>6049</v>
      </c>
    </row>
    <row r="779" spans="1:32" ht="285" x14ac:dyDescent="0.25">
      <c r="A779" s="12">
        <f t="shared" si="13"/>
        <v>775</v>
      </c>
      <c r="B779" s="223"/>
      <c r="C779" s="1" t="s">
        <v>9841</v>
      </c>
      <c r="D779" s="12" t="s">
        <v>30</v>
      </c>
      <c r="E779" s="12" t="s">
        <v>6050</v>
      </c>
      <c r="F779" s="12">
        <v>5258026010</v>
      </c>
      <c r="G779" s="2" t="s">
        <v>11748</v>
      </c>
      <c r="H779" s="1" t="s">
        <v>11747</v>
      </c>
      <c r="I779" s="39" t="s">
        <v>6051</v>
      </c>
      <c r="J779" s="12" t="s">
        <v>10139</v>
      </c>
      <c r="K779" s="98" t="s">
        <v>32</v>
      </c>
      <c r="L779" s="12" t="s">
        <v>6020</v>
      </c>
      <c r="M779" s="20" t="s">
        <v>212</v>
      </c>
      <c r="N779" s="1" t="s">
        <v>6052</v>
      </c>
      <c r="O779" s="12"/>
      <c r="P779" s="14" t="s">
        <v>1285</v>
      </c>
      <c r="Q779" s="102" t="s">
        <v>8778</v>
      </c>
      <c r="R779" s="1" t="s">
        <v>9332</v>
      </c>
      <c r="S779" s="1"/>
      <c r="T779" s="2" t="s">
        <v>13043</v>
      </c>
      <c r="U779" s="1" t="s">
        <v>12546</v>
      </c>
      <c r="V779" s="12" t="s">
        <v>5569</v>
      </c>
      <c r="W779" s="12">
        <v>2</v>
      </c>
      <c r="X779" s="12" t="s">
        <v>9804</v>
      </c>
      <c r="Y779" s="12" t="s">
        <v>6053</v>
      </c>
      <c r="Z779" s="12" t="s">
        <v>6242</v>
      </c>
      <c r="AA779" s="1" t="s">
        <v>5976</v>
      </c>
      <c r="AB779" s="1" t="s">
        <v>6054</v>
      </c>
      <c r="AC779" s="1" t="s">
        <v>5978</v>
      </c>
      <c r="AD779" s="1" t="s">
        <v>6055</v>
      </c>
      <c r="AE779" s="1" t="s">
        <v>6056</v>
      </c>
      <c r="AF779" s="1" t="s">
        <v>6057</v>
      </c>
    </row>
    <row r="780" spans="1:32" ht="120" x14ac:dyDescent="0.25">
      <c r="A780" s="12">
        <f t="shared" si="13"/>
        <v>776</v>
      </c>
      <c r="B780" s="223"/>
      <c r="C780" s="1" t="s">
        <v>9844</v>
      </c>
      <c r="D780" s="12" t="s">
        <v>30</v>
      </c>
      <c r="E780" s="12" t="s">
        <v>6058</v>
      </c>
      <c r="F780" s="21">
        <v>5258026034</v>
      </c>
      <c r="G780" s="2" t="s">
        <v>11750</v>
      </c>
      <c r="H780" s="1" t="s">
        <v>11749</v>
      </c>
      <c r="I780" s="39" t="s">
        <v>6059</v>
      </c>
      <c r="J780" s="12" t="s">
        <v>8188</v>
      </c>
      <c r="K780" s="98" t="s">
        <v>32</v>
      </c>
      <c r="L780" s="12" t="s">
        <v>6020</v>
      </c>
      <c r="M780" s="12" t="s">
        <v>983</v>
      </c>
      <c r="N780" s="1" t="s">
        <v>6060</v>
      </c>
      <c r="O780" s="12"/>
      <c r="P780" s="14" t="s">
        <v>6061</v>
      </c>
      <c r="Q780" s="102" t="s">
        <v>8779</v>
      </c>
      <c r="R780" s="1"/>
      <c r="S780" s="1"/>
      <c r="T780" s="2" t="s">
        <v>13044</v>
      </c>
      <c r="U780" s="1" t="s">
        <v>12453</v>
      </c>
      <c r="V780" s="12" t="s">
        <v>5569</v>
      </c>
      <c r="W780" s="12">
        <v>2</v>
      </c>
      <c r="X780" s="12" t="s">
        <v>9804</v>
      </c>
      <c r="Y780" s="12">
        <v>2587.1999999999998</v>
      </c>
      <c r="Z780" s="12" t="s">
        <v>4534</v>
      </c>
      <c r="AA780" s="1" t="s">
        <v>5976</v>
      </c>
      <c r="AB780" s="1" t="s">
        <v>6063</v>
      </c>
      <c r="AC780" s="1" t="s">
        <v>5978</v>
      </c>
      <c r="AD780" s="1" t="s">
        <v>6064</v>
      </c>
      <c r="AE780" s="1" t="s">
        <v>2090</v>
      </c>
      <c r="AF780" s="1" t="s">
        <v>2314</v>
      </c>
    </row>
    <row r="781" spans="1:32" ht="270" x14ac:dyDescent="0.25">
      <c r="A781" s="12">
        <f t="shared" si="13"/>
        <v>777</v>
      </c>
      <c r="B781" s="223"/>
      <c r="C781" s="1" t="s">
        <v>9845</v>
      </c>
      <c r="D781" s="12" t="s">
        <v>70</v>
      </c>
      <c r="E781" s="12" t="s">
        <v>6065</v>
      </c>
      <c r="F781" s="21">
        <v>5258026041</v>
      </c>
      <c r="G781" s="2" t="s">
        <v>11752</v>
      </c>
      <c r="H781" s="1" t="s">
        <v>11751</v>
      </c>
      <c r="I781" s="49" t="s">
        <v>6066</v>
      </c>
      <c r="J781" s="12" t="s">
        <v>10139</v>
      </c>
      <c r="K781" s="98" t="s">
        <v>32</v>
      </c>
      <c r="L781" s="12" t="s">
        <v>6020</v>
      </c>
      <c r="M781" s="20" t="s">
        <v>212</v>
      </c>
      <c r="N781" s="1" t="s">
        <v>6067</v>
      </c>
      <c r="O781" s="12"/>
      <c r="P781" s="19" t="s">
        <v>3877</v>
      </c>
      <c r="Q781" s="15" t="s">
        <v>13046</v>
      </c>
      <c r="R781" s="1" t="s">
        <v>9333</v>
      </c>
      <c r="S781" s="1"/>
      <c r="T781" s="2" t="s">
        <v>13047</v>
      </c>
      <c r="U781" s="1" t="s">
        <v>12546</v>
      </c>
      <c r="V781" s="12" t="s">
        <v>5569</v>
      </c>
      <c r="W781" s="12">
        <v>2</v>
      </c>
      <c r="X781" s="12" t="s">
        <v>9804</v>
      </c>
      <c r="Y781" s="12">
        <v>2587.1999999999998</v>
      </c>
      <c r="Z781" s="12" t="s">
        <v>9811</v>
      </c>
      <c r="AA781" s="1" t="s">
        <v>5976</v>
      </c>
      <c r="AB781" s="1" t="s">
        <v>6068</v>
      </c>
      <c r="AC781" s="1" t="s">
        <v>5978</v>
      </c>
      <c r="AD781" s="1" t="s">
        <v>6069</v>
      </c>
      <c r="AE781" s="1" t="s">
        <v>2551</v>
      </c>
      <c r="AF781" s="1" t="s">
        <v>6070</v>
      </c>
    </row>
    <row r="782" spans="1:32" ht="150" x14ac:dyDescent="0.25">
      <c r="A782" s="12">
        <f t="shared" si="13"/>
        <v>778</v>
      </c>
      <c r="B782" s="223"/>
      <c r="C782" s="1" t="s">
        <v>9846</v>
      </c>
      <c r="D782" s="12" t="s">
        <v>30</v>
      </c>
      <c r="E782" s="12" t="s">
        <v>6071</v>
      </c>
      <c r="F782" s="12">
        <v>5258026059</v>
      </c>
      <c r="G782" s="2" t="s">
        <v>11754</v>
      </c>
      <c r="H782" s="1" t="s">
        <v>11753</v>
      </c>
      <c r="I782" s="49" t="s">
        <v>6072</v>
      </c>
      <c r="J782" s="12" t="s">
        <v>10139</v>
      </c>
      <c r="K782" s="98" t="s">
        <v>32</v>
      </c>
      <c r="L782" s="12" t="s">
        <v>6020</v>
      </c>
      <c r="M782" s="12" t="s">
        <v>212</v>
      </c>
      <c r="N782" s="1" t="s">
        <v>6073</v>
      </c>
      <c r="O782" s="12"/>
      <c r="P782" s="14" t="s">
        <v>3201</v>
      </c>
      <c r="Q782" s="15" t="s">
        <v>494</v>
      </c>
      <c r="R782" s="1" t="s">
        <v>9334</v>
      </c>
      <c r="S782" s="1"/>
      <c r="T782" s="2" t="s">
        <v>13048</v>
      </c>
      <c r="U782" s="1" t="s">
        <v>12546</v>
      </c>
      <c r="V782" s="12" t="s">
        <v>5569</v>
      </c>
      <c r="W782" s="12">
        <v>2</v>
      </c>
      <c r="X782" s="12" t="s">
        <v>9804</v>
      </c>
      <c r="Y782" s="12">
        <v>2587.1999999999998</v>
      </c>
      <c r="Z782" s="12" t="s">
        <v>9847</v>
      </c>
      <c r="AA782" s="1" t="s">
        <v>5976</v>
      </c>
      <c r="AB782" s="1" t="s">
        <v>6074</v>
      </c>
      <c r="AC782" s="1" t="s">
        <v>5978</v>
      </c>
      <c r="AD782" s="1" t="s">
        <v>6075</v>
      </c>
      <c r="AE782" s="1" t="s">
        <v>2090</v>
      </c>
      <c r="AF782" s="1" t="s">
        <v>1017</v>
      </c>
    </row>
    <row r="783" spans="1:32" ht="135" x14ac:dyDescent="0.25">
      <c r="A783" s="12">
        <f t="shared" si="13"/>
        <v>779</v>
      </c>
      <c r="B783" s="223"/>
      <c r="C783" s="1" t="s">
        <v>9848</v>
      </c>
      <c r="D783" s="12" t="s">
        <v>70</v>
      </c>
      <c r="E783" s="12" t="s">
        <v>6076</v>
      </c>
      <c r="F783" s="12">
        <v>5258026066</v>
      </c>
      <c r="G783" s="2" t="s">
        <v>11756</v>
      </c>
      <c r="H783" s="1" t="s">
        <v>11755</v>
      </c>
      <c r="I783" s="39" t="s">
        <v>6077</v>
      </c>
      <c r="J783" s="12" t="s">
        <v>10139</v>
      </c>
      <c r="K783" s="98" t="s">
        <v>32</v>
      </c>
      <c r="L783" s="12" t="s">
        <v>6078</v>
      </c>
      <c r="M783" s="12" t="s">
        <v>253</v>
      </c>
      <c r="N783" s="1" t="s">
        <v>6079</v>
      </c>
      <c r="O783" s="12"/>
      <c r="P783" s="14" t="s">
        <v>1054</v>
      </c>
      <c r="Q783" s="15" t="s">
        <v>13049</v>
      </c>
      <c r="R783" s="1"/>
      <c r="S783" s="1"/>
      <c r="T783" s="2" t="s">
        <v>13050</v>
      </c>
      <c r="U783" s="1" t="s">
        <v>12546</v>
      </c>
      <c r="V783" s="12" t="s">
        <v>5569</v>
      </c>
      <c r="W783" s="12">
        <v>1</v>
      </c>
      <c r="X783" s="12" t="s">
        <v>7448</v>
      </c>
      <c r="Y783" s="12">
        <v>2587.1999999999998</v>
      </c>
      <c r="Z783" s="12">
        <v>100</v>
      </c>
      <c r="AA783" s="1" t="s">
        <v>5976</v>
      </c>
      <c r="AB783" s="1" t="s">
        <v>6081</v>
      </c>
      <c r="AC783" s="1" t="s">
        <v>5978</v>
      </c>
      <c r="AD783" s="1" t="s">
        <v>6082</v>
      </c>
      <c r="AE783" s="1" t="s">
        <v>3313</v>
      </c>
      <c r="AF783" s="1" t="s">
        <v>6083</v>
      </c>
    </row>
    <row r="784" spans="1:32" ht="150" x14ac:dyDescent="0.25">
      <c r="A784" s="12">
        <f t="shared" si="13"/>
        <v>780</v>
      </c>
      <c r="B784" s="223"/>
      <c r="C784" s="1" t="s">
        <v>9849</v>
      </c>
      <c r="D784" s="12" t="s">
        <v>30</v>
      </c>
      <c r="E784" s="12" t="s">
        <v>6084</v>
      </c>
      <c r="F784" s="12">
        <v>5258026073</v>
      </c>
      <c r="G784" s="2" t="s">
        <v>11758</v>
      </c>
      <c r="H784" s="1" t="s">
        <v>11757</v>
      </c>
      <c r="I784" s="49" t="s">
        <v>6085</v>
      </c>
      <c r="J784" s="12" t="s">
        <v>10139</v>
      </c>
      <c r="K784" s="98" t="s">
        <v>32</v>
      </c>
      <c r="L784" s="12">
        <v>184.8</v>
      </c>
      <c r="M784" s="12" t="s">
        <v>579</v>
      </c>
      <c r="N784" s="1" t="s">
        <v>6086</v>
      </c>
      <c r="O784" s="12"/>
      <c r="P784" s="14" t="s">
        <v>6087</v>
      </c>
      <c r="Q784" s="102" t="s">
        <v>8780</v>
      </c>
      <c r="R784" s="1"/>
      <c r="S784" s="1"/>
      <c r="T784" s="2" t="s">
        <v>13052</v>
      </c>
      <c r="U784" s="1" t="s">
        <v>12546</v>
      </c>
      <c r="V784" s="12" t="s">
        <v>5569</v>
      </c>
      <c r="W784" s="12">
        <v>1</v>
      </c>
      <c r="X784" s="12" t="s">
        <v>9799</v>
      </c>
      <c r="Y784" s="12">
        <v>2587.1999999999998</v>
      </c>
      <c r="Z784" s="12">
        <v>120</v>
      </c>
      <c r="AA784" s="1" t="s">
        <v>5976</v>
      </c>
      <c r="AB784" s="1" t="s">
        <v>6088</v>
      </c>
      <c r="AC784" s="1" t="s">
        <v>5978</v>
      </c>
      <c r="AD784" s="1" t="s">
        <v>6089</v>
      </c>
      <c r="AE784" s="1" t="s">
        <v>3313</v>
      </c>
      <c r="AF784" s="1" t="s">
        <v>6090</v>
      </c>
    </row>
    <row r="785" spans="1:32" ht="360" x14ac:dyDescent="0.25">
      <c r="A785" s="12">
        <f t="shared" si="13"/>
        <v>781</v>
      </c>
      <c r="B785" s="223"/>
      <c r="C785" s="1" t="s">
        <v>9851</v>
      </c>
      <c r="D785" s="12" t="s">
        <v>70</v>
      </c>
      <c r="E785" s="12" t="s">
        <v>6091</v>
      </c>
      <c r="F785" s="12">
        <v>5258026080</v>
      </c>
      <c r="G785" s="2" t="s">
        <v>11760</v>
      </c>
      <c r="H785" s="1" t="s">
        <v>11759</v>
      </c>
      <c r="I785" s="39" t="s">
        <v>6092</v>
      </c>
      <c r="J785" s="12" t="s">
        <v>8188</v>
      </c>
      <c r="K785" s="98" t="s">
        <v>32</v>
      </c>
      <c r="L785" s="12" t="s">
        <v>6078</v>
      </c>
      <c r="M785" s="12" t="s">
        <v>719</v>
      </c>
      <c r="N785" s="1" t="s">
        <v>6093</v>
      </c>
      <c r="O785" s="12"/>
      <c r="P785" s="14" t="s">
        <v>1285</v>
      </c>
      <c r="Q785" s="102" t="s">
        <v>8781</v>
      </c>
      <c r="R785" s="1" t="s">
        <v>9335</v>
      </c>
      <c r="S785" s="1"/>
      <c r="T785" s="2" t="s">
        <v>12402</v>
      </c>
      <c r="U785" s="1" t="s">
        <v>12440</v>
      </c>
      <c r="V785" s="12" t="s">
        <v>5569</v>
      </c>
      <c r="W785" s="12">
        <v>2</v>
      </c>
      <c r="X785" s="12" t="s">
        <v>9852</v>
      </c>
      <c r="Y785" s="12" t="s">
        <v>6095</v>
      </c>
      <c r="Z785" s="12" t="s">
        <v>9853</v>
      </c>
      <c r="AA785" s="1" t="s">
        <v>5976</v>
      </c>
      <c r="AB785" s="1" t="s">
        <v>6096</v>
      </c>
      <c r="AC785" s="1" t="s">
        <v>5978</v>
      </c>
      <c r="AD785" s="1" t="s">
        <v>6097</v>
      </c>
      <c r="AE785" s="1" t="s">
        <v>3305</v>
      </c>
      <c r="AF785" s="1" t="s">
        <v>5980</v>
      </c>
    </row>
    <row r="786" spans="1:32" ht="120" x14ac:dyDescent="0.25">
      <c r="A786" s="12">
        <f t="shared" si="13"/>
        <v>782</v>
      </c>
      <c r="B786" s="223"/>
      <c r="C786" s="1" t="s">
        <v>9854</v>
      </c>
      <c r="D786" s="12" t="s">
        <v>30</v>
      </c>
      <c r="E786" s="12" t="s">
        <v>6098</v>
      </c>
      <c r="F786" s="21">
        <v>5258026098</v>
      </c>
      <c r="G786" s="2" t="s">
        <v>11762</v>
      </c>
      <c r="H786" s="1" t="s">
        <v>11761</v>
      </c>
      <c r="I786" s="39" t="s">
        <v>6100</v>
      </c>
      <c r="J786" s="12" t="s">
        <v>8188</v>
      </c>
      <c r="K786" s="98" t="s">
        <v>32</v>
      </c>
      <c r="L786" s="12">
        <v>184</v>
      </c>
      <c r="M786" s="12" t="s">
        <v>567</v>
      </c>
      <c r="N786" s="1" t="s">
        <v>6101</v>
      </c>
      <c r="O786" s="12"/>
      <c r="P786" s="14" t="s">
        <v>1193</v>
      </c>
      <c r="Q786" s="15" t="s">
        <v>494</v>
      </c>
      <c r="R786" s="1"/>
      <c r="S786" s="1"/>
      <c r="T786" s="2" t="s">
        <v>13055</v>
      </c>
      <c r="U786" s="1" t="s">
        <v>12546</v>
      </c>
      <c r="V786" s="12" t="s">
        <v>5569</v>
      </c>
      <c r="W786" s="12">
        <v>2</v>
      </c>
      <c r="X786" s="12" t="s">
        <v>9804</v>
      </c>
      <c r="Y786" s="12">
        <v>2587.1999999999998</v>
      </c>
      <c r="Z786" s="12" t="s">
        <v>7471</v>
      </c>
      <c r="AA786" s="1" t="s">
        <v>5976</v>
      </c>
      <c r="AB786" s="1" t="s">
        <v>6103</v>
      </c>
      <c r="AC786" s="1" t="s">
        <v>5978</v>
      </c>
      <c r="AD786" s="1" t="s">
        <v>6104</v>
      </c>
      <c r="AE786" s="1" t="s">
        <v>6105</v>
      </c>
      <c r="AF786" s="1" t="s">
        <v>6106</v>
      </c>
    </row>
    <row r="787" spans="1:32" ht="236.25" x14ac:dyDescent="0.25">
      <c r="A787" s="12">
        <f t="shared" si="13"/>
        <v>783</v>
      </c>
      <c r="B787" s="224"/>
      <c r="C787" s="1" t="s">
        <v>13224</v>
      </c>
      <c r="D787" s="12" t="s">
        <v>13222</v>
      </c>
      <c r="E787" s="12" t="s">
        <v>13223</v>
      </c>
      <c r="F787" s="21">
        <v>5258131960</v>
      </c>
      <c r="G787" s="1" t="s">
        <v>13226</v>
      </c>
      <c r="H787" s="1" t="s">
        <v>13225</v>
      </c>
      <c r="I787" s="13" t="s">
        <v>13227</v>
      </c>
      <c r="J787" s="12" t="s">
        <v>8188</v>
      </c>
      <c r="K787" s="98" t="s">
        <v>32</v>
      </c>
      <c r="L787" s="12"/>
      <c r="M787" s="12" t="s">
        <v>579</v>
      </c>
      <c r="N787" s="1" t="s">
        <v>13228</v>
      </c>
      <c r="O787" s="12"/>
      <c r="P787" s="14"/>
      <c r="Q787" s="15" t="s">
        <v>494</v>
      </c>
      <c r="R787" s="1"/>
      <c r="S787" s="1"/>
      <c r="T787" s="2" t="s">
        <v>13229</v>
      </c>
      <c r="U787" s="1" t="s">
        <v>12768</v>
      </c>
      <c r="V787" s="12" t="s">
        <v>6314</v>
      </c>
      <c r="W787" s="12">
        <v>1</v>
      </c>
      <c r="X787" s="12" t="s">
        <v>9877</v>
      </c>
      <c r="Y787" s="12"/>
      <c r="Z787" s="12">
        <v>60</v>
      </c>
      <c r="AA787" s="1" t="s">
        <v>5976</v>
      </c>
      <c r="AB787" s="1" t="s">
        <v>13230</v>
      </c>
      <c r="AC787" s="1" t="s">
        <v>5978</v>
      </c>
      <c r="AD787" s="1" t="s">
        <v>13231</v>
      </c>
      <c r="AE787" s="1" t="s">
        <v>652</v>
      </c>
      <c r="AF787" s="1" t="s">
        <v>13232</v>
      </c>
    </row>
    <row r="788" spans="1:32" ht="135" x14ac:dyDescent="0.25">
      <c r="A788" s="12">
        <f t="shared" si="13"/>
        <v>784</v>
      </c>
      <c r="B788" s="225" t="s">
        <v>6107</v>
      </c>
      <c r="C788" s="1" t="s">
        <v>7868</v>
      </c>
      <c r="D788" s="12" t="s">
        <v>30</v>
      </c>
      <c r="E788" s="12" t="s">
        <v>6108</v>
      </c>
      <c r="F788" s="12">
        <v>5259030379</v>
      </c>
      <c r="G788" s="2" t="s">
        <v>11764</v>
      </c>
      <c r="H788" s="2" t="s">
        <v>11763</v>
      </c>
      <c r="I788" s="39" t="s">
        <v>6109</v>
      </c>
      <c r="J788" s="12" t="s">
        <v>10139</v>
      </c>
      <c r="K788" s="98" t="s">
        <v>32</v>
      </c>
      <c r="L788" s="12">
        <v>184</v>
      </c>
      <c r="M788" s="12" t="s">
        <v>513</v>
      </c>
      <c r="N788" s="1" t="s">
        <v>6110</v>
      </c>
      <c r="O788" s="12"/>
      <c r="P788" s="14"/>
      <c r="Q788" s="15" t="s">
        <v>8059</v>
      </c>
      <c r="R788" s="1"/>
      <c r="S788" s="1"/>
      <c r="T788" s="2" t="s">
        <v>12403</v>
      </c>
      <c r="U788" s="1" t="s">
        <v>107</v>
      </c>
      <c r="V788" s="12" t="s">
        <v>5569</v>
      </c>
      <c r="W788" s="12">
        <v>2</v>
      </c>
      <c r="X788" s="12" t="s">
        <v>9011</v>
      </c>
      <c r="Y788" s="12"/>
      <c r="Z788" s="12" t="s">
        <v>9870</v>
      </c>
      <c r="AA788" s="1" t="s">
        <v>6111</v>
      </c>
      <c r="AB788" s="1" t="s">
        <v>6112</v>
      </c>
      <c r="AC788" s="1" t="s">
        <v>6113</v>
      </c>
      <c r="AD788" s="1" t="s">
        <v>6114</v>
      </c>
      <c r="AE788" s="1" t="s">
        <v>6115</v>
      </c>
      <c r="AF788" s="1" t="s">
        <v>6116</v>
      </c>
    </row>
    <row r="789" spans="1:32" ht="135" x14ac:dyDescent="0.25">
      <c r="A789" s="12">
        <f t="shared" si="13"/>
        <v>785</v>
      </c>
      <c r="B789" s="225"/>
      <c r="C789" s="1" t="s">
        <v>7869</v>
      </c>
      <c r="D789" s="12" t="s">
        <v>30</v>
      </c>
      <c r="E789" s="12" t="s">
        <v>6117</v>
      </c>
      <c r="F789" s="12">
        <v>5259030604</v>
      </c>
      <c r="G789" s="2" t="s">
        <v>11765</v>
      </c>
      <c r="H789" s="2" t="s">
        <v>11765</v>
      </c>
      <c r="I789" s="52" t="s">
        <v>6118</v>
      </c>
      <c r="J789" s="12" t="s">
        <v>10139</v>
      </c>
      <c r="K789" s="98" t="s">
        <v>32</v>
      </c>
      <c r="L789" s="12" t="s">
        <v>6020</v>
      </c>
      <c r="M789" s="20" t="s">
        <v>212</v>
      </c>
      <c r="N789" s="1" t="s">
        <v>6119</v>
      </c>
      <c r="O789" s="12"/>
      <c r="P789" s="14" t="s">
        <v>6120</v>
      </c>
      <c r="Q789" s="89" t="s">
        <v>8851</v>
      </c>
      <c r="R789" s="1"/>
      <c r="S789" s="1"/>
      <c r="T789" s="2" t="s">
        <v>12404</v>
      </c>
      <c r="U789" s="1" t="s">
        <v>107</v>
      </c>
      <c r="V789" s="12" t="s">
        <v>5569</v>
      </c>
      <c r="W789" s="12">
        <v>1</v>
      </c>
      <c r="X789" s="12" t="s">
        <v>7448</v>
      </c>
      <c r="Y789" s="12"/>
      <c r="Z789" s="12">
        <v>60</v>
      </c>
      <c r="AA789" s="1" t="s">
        <v>6121</v>
      </c>
      <c r="AB789" s="1" t="s">
        <v>6122</v>
      </c>
      <c r="AC789" s="1" t="s">
        <v>5978</v>
      </c>
      <c r="AD789" s="1" t="s">
        <v>6123</v>
      </c>
      <c r="AE789" s="1" t="s">
        <v>6124</v>
      </c>
      <c r="AF789" s="1" t="s">
        <v>1964</v>
      </c>
    </row>
    <row r="790" spans="1:32" ht="150" x14ac:dyDescent="0.25">
      <c r="A790" s="12">
        <f t="shared" si="13"/>
        <v>786</v>
      </c>
      <c r="B790" s="225"/>
      <c r="C790" s="1" t="s">
        <v>9857</v>
      </c>
      <c r="D790" s="12" t="s">
        <v>30</v>
      </c>
      <c r="E790" s="12" t="s">
        <v>6125</v>
      </c>
      <c r="F790" s="12">
        <v>5259029278</v>
      </c>
      <c r="G790" s="2" t="s">
        <v>11766</v>
      </c>
      <c r="H790" s="2" t="s">
        <v>11766</v>
      </c>
      <c r="I790" s="39" t="s">
        <v>6126</v>
      </c>
      <c r="J790" s="12" t="s">
        <v>10139</v>
      </c>
      <c r="K790" s="98" t="s">
        <v>32</v>
      </c>
      <c r="L790" s="12">
        <v>184</v>
      </c>
      <c r="M790" s="12" t="s">
        <v>212</v>
      </c>
      <c r="N790" s="1" t="s">
        <v>6127</v>
      </c>
      <c r="O790" s="12"/>
      <c r="P790" s="14" t="s">
        <v>6128</v>
      </c>
      <c r="Q790" s="15" t="s">
        <v>494</v>
      </c>
      <c r="R790" s="1"/>
      <c r="S790" s="1"/>
      <c r="T790" s="2" t="s">
        <v>12405</v>
      </c>
      <c r="U790" s="1" t="s">
        <v>107</v>
      </c>
      <c r="V790" s="12" t="s">
        <v>5569</v>
      </c>
      <c r="W790" s="12">
        <v>1</v>
      </c>
      <c r="X790" s="12" t="s">
        <v>7830</v>
      </c>
      <c r="Y790" s="12"/>
      <c r="Z790" s="12">
        <v>110</v>
      </c>
      <c r="AA790" s="1" t="s">
        <v>6121</v>
      </c>
      <c r="AB790" s="1" t="s">
        <v>6129</v>
      </c>
      <c r="AC790" s="1" t="s">
        <v>5978</v>
      </c>
      <c r="AD790" s="1" t="s">
        <v>6130</v>
      </c>
      <c r="AE790" s="1" t="s">
        <v>6131</v>
      </c>
      <c r="AF790" s="1" t="s">
        <v>10246</v>
      </c>
    </row>
    <row r="791" spans="1:32" ht="135" x14ac:dyDescent="0.25">
      <c r="A791" s="12">
        <f t="shared" si="13"/>
        <v>787</v>
      </c>
      <c r="B791" s="225"/>
      <c r="C791" s="1" t="s">
        <v>9858</v>
      </c>
      <c r="D791" s="12" t="s">
        <v>70</v>
      </c>
      <c r="E791" s="12" t="s">
        <v>6132</v>
      </c>
      <c r="F791" s="12">
        <v>5259012845</v>
      </c>
      <c r="G791" s="2" t="s">
        <v>11768</v>
      </c>
      <c r="H791" s="2" t="s">
        <v>11767</v>
      </c>
      <c r="I791" s="39" t="s">
        <v>6133</v>
      </c>
      <c r="J791" s="12" t="s">
        <v>8188</v>
      </c>
      <c r="K791" s="98" t="s">
        <v>32</v>
      </c>
      <c r="L791" s="12">
        <v>184</v>
      </c>
      <c r="M791" s="20" t="s">
        <v>536</v>
      </c>
      <c r="N791" s="1" t="s">
        <v>6134</v>
      </c>
      <c r="O791" s="12"/>
      <c r="P791" s="14" t="s">
        <v>6135</v>
      </c>
      <c r="Q791" s="102" t="s">
        <v>8782</v>
      </c>
      <c r="R791" s="1"/>
      <c r="S791" s="1"/>
      <c r="T791" s="2" t="s">
        <v>12406</v>
      </c>
      <c r="U791" s="1" t="s">
        <v>107</v>
      </c>
      <c r="V791" s="12" t="s">
        <v>5569</v>
      </c>
      <c r="W791" s="12">
        <v>1</v>
      </c>
      <c r="X791" s="12" t="s">
        <v>7448</v>
      </c>
      <c r="Y791" s="12"/>
      <c r="Z791" s="12">
        <v>90</v>
      </c>
      <c r="AA791" s="1" t="s">
        <v>6121</v>
      </c>
      <c r="AB791" s="1" t="s">
        <v>6136</v>
      </c>
      <c r="AC791" s="1" t="s">
        <v>5978</v>
      </c>
      <c r="AD791" s="1" t="s">
        <v>6137</v>
      </c>
      <c r="AE791" s="1" t="s">
        <v>6138</v>
      </c>
      <c r="AF791" s="1" t="s">
        <v>4562</v>
      </c>
    </row>
    <row r="792" spans="1:32" ht="120" x14ac:dyDescent="0.25">
      <c r="A792" s="12">
        <f t="shared" si="13"/>
        <v>788</v>
      </c>
      <c r="B792" s="225"/>
      <c r="C792" s="1" t="s">
        <v>10377</v>
      </c>
      <c r="D792" s="12" t="s">
        <v>30</v>
      </c>
      <c r="E792" s="12" t="s">
        <v>6139</v>
      </c>
      <c r="F792" s="12">
        <v>5259030562</v>
      </c>
      <c r="G792" s="2" t="s">
        <v>11769</v>
      </c>
      <c r="H792" s="2" t="s">
        <v>11769</v>
      </c>
      <c r="I792" s="39" t="s">
        <v>6141</v>
      </c>
      <c r="J792" s="12" t="s">
        <v>10139</v>
      </c>
      <c r="K792" s="98" t="s">
        <v>32</v>
      </c>
      <c r="L792" s="12">
        <v>184</v>
      </c>
      <c r="M792" s="12" t="s">
        <v>60</v>
      </c>
      <c r="N792" s="1" t="s">
        <v>6142</v>
      </c>
      <c r="O792" s="12"/>
      <c r="P792" s="14"/>
      <c r="Q792" s="15" t="s">
        <v>8060</v>
      </c>
      <c r="R792" s="1"/>
      <c r="S792" s="1"/>
      <c r="T792" s="2" t="s">
        <v>12407</v>
      </c>
      <c r="U792" s="1" t="s">
        <v>5615</v>
      </c>
      <c r="V792" s="12" t="s">
        <v>5569</v>
      </c>
      <c r="W792" s="12">
        <v>1</v>
      </c>
      <c r="X792" s="12" t="s">
        <v>7448</v>
      </c>
      <c r="Y792" s="12"/>
      <c r="Z792" s="12">
        <v>70</v>
      </c>
      <c r="AA792" s="1" t="s">
        <v>6121</v>
      </c>
      <c r="AB792" s="1" t="s">
        <v>6144</v>
      </c>
      <c r="AC792" s="1" t="s">
        <v>814</v>
      </c>
      <c r="AD792" s="1" t="s">
        <v>6145</v>
      </c>
      <c r="AE792" s="1" t="s">
        <v>576</v>
      </c>
      <c r="AF792" s="1" t="s">
        <v>10247</v>
      </c>
    </row>
    <row r="793" spans="1:32" ht="135" x14ac:dyDescent="0.25">
      <c r="A793" s="12">
        <f t="shared" si="13"/>
        <v>789</v>
      </c>
      <c r="B793" s="225"/>
      <c r="C793" s="1" t="s">
        <v>9859</v>
      </c>
      <c r="D793" s="12" t="s">
        <v>30</v>
      </c>
      <c r="E793" s="12" t="s">
        <v>6146</v>
      </c>
      <c r="F793" s="12">
        <v>5259028901</v>
      </c>
      <c r="G793" s="2" t="s">
        <v>11770</v>
      </c>
      <c r="H793" s="2" t="s">
        <v>11770</v>
      </c>
      <c r="I793" s="39" t="s">
        <v>6147</v>
      </c>
      <c r="J793" s="12" t="s">
        <v>10139</v>
      </c>
      <c r="K793" s="98" t="s">
        <v>32</v>
      </c>
      <c r="L793" s="12" t="s">
        <v>6020</v>
      </c>
      <c r="M793" s="12" t="s">
        <v>536</v>
      </c>
      <c r="N793" s="1" t="s">
        <v>6148</v>
      </c>
      <c r="O793" s="12"/>
      <c r="P793" s="14" t="s">
        <v>62</v>
      </c>
      <c r="Q793" s="15" t="s">
        <v>8316</v>
      </c>
      <c r="R793" s="1"/>
      <c r="S793" s="1"/>
      <c r="T793" s="2" t="s">
        <v>12408</v>
      </c>
      <c r="U793" s="1" t="s">
        <v>406</v>
      </c>
      <c r="V793" s="12" t="s">
        <v>5569</v>
      </c>
      <c r="W793" s="12">
        <v>1</v>
      </c>
      <c r="X793" s="12" t="s">
        <v>7836</v>
      </c>
      <c r="Y793" s="12"/>
      <c r="Z793" s="12">
        <v>70</v>
      </c>
      <c r="AA793" s="1" t="s">
        <v>6121</v>
      </c>
      <c r="AB793" s="1" t="s">
        <v>6149</v>
      </c>
      <c r="AC793" s="1" t="s">
        <v>814</v>
      </c>
      <c r="AD793" s="1" t="s">
        <v>6150</v>
      </c>
      <c r="AE793" s="1" t="s">
        <v>6151</v>
      </c>
      <c r="AF793" s="1" t="s">
        <v>6152</v>
      </c>
    </row>
    <row r="794" spans="1:32" ht="135" x14ac:dyDescent="0.25">
      <c r="A794" s="12">
        <f t="shared" si="13"/>
        <v>790</v>
      </c>
      <c r="B794" s="225"/>
      <c r="C794" s="1" t="s">
        <v>10378</v>
      </c>
      <c r="D794" s="12" t="s">
        <v>70</v>
      </c>
      <c r="E794" s="12" t="s">
        <v>11772</v>
      </c>
      <c r="F794" s="12">
        <v>5259029020</v>
      </c>
      <c r="G794" s="2" t="s">
        <v>11771</v>
      </c>
      <c r="H794" s="2" t="s">
        <v>11771</v>
      </c>
      <c r="I794" s="106" t="s">
        <v>6153</v>
      </c>
      <c r="J794" s="12" t="s">
        <v>10139</v>
      </c>
      <c r="K794" s="98" t="s">
        <v>32</v>
      </c>
      <c r="L794" s="12">
        <v>184</v>
      </c>
      <c r="M794" s="19" t="s">
        <v>536</v>
      </c>
      <c r="N794" s="1" t="s">
        <v>6154</v>
      </c>
      <c r="O794" s="12"/>
      <c r="P794" s="14" t="s">
        <v>878</v>
      </c>
      <c r="Q794" s="50" t="s">
        <v>8927</v>
      </c>
      <c r="R794" s="1"/>
      <c r="S794" s="1"/>
      <c r="T794" s="2" t="s">
        <v>12409</v>
      </c>
      <c r="U794" s="1" t="s">
        <v>107</v>
      </c>
      <c r="V794" s="12" t="s">
        <v>5569</v>
      </c>
      <c r="W794" s="12">
        <v>1</v>
      </c>
      <c r="X794" s="12" t="s">
        <v>9562</v>
      </c>
      <c r="Y794" s="12"/>
      <c r="Z794" s="12">
        <v>75</v>
      </c>
      <c r="AA794" s="1" t="s">
        <v>6121</v>
      </c>
      <c r="AB794" s="1" t="s">
        <v>6155</v>
      </c>
      <c r="AC794" s="1" t="s">
        <v>814</v>
      </c>
      <c r="AD794" s="1" t="s">
        <v>6156</v>
      </c>
      <c r="AE794" s="1" t="s">
        <v>555</v>
      </c>
      <c r="AF794" s="1" t="s">
        <v>6157</v>
      </c>
    </row>
    <row r="795" spans="1:32" ht="132.75" x14ac:dyDescent="0.25">
      <c r="A795" s="12">
        <f t="shared" si="13"/>
        <v>791</v>
      </c>
      <c r="B795" s="225"/>
      <c r="C795" s="1" t="s">
        <v>10379</v>
      </c>
      <c r="D795" s="12" t="s">
        <v>30</v>
      </c>
      <c r="E795" s="12" t="s">
        <v>6158</v>
      </c>
      <c r="F795" s="12">
        <v>5259010975</v>
      </c>
      <c r="G795" s="2" t="s">
        <v>11773</v>
      </c>
      <c r="H795" s="2" t="s">
        <v>11773</v>
      </c>
      <c r="I795" s="39" t="s">
        <v>6159</v>
      </c>
      <c r="J795" s="12" t="s">
        <v>8188</v>
      </c>
      <c r="K795" s="98" t="s">
        <v>32</v>
      </c>
      <c r="L795" s="12">
        <v>184</v>
      </c>
      <c r="M795" s="20" t="s">
        <v>253</v>
      </c>
      <c r="N795" s="1" t="s">
        <v>6160</v>
      </c>
      <c r="O795" s="12"/>
      <c r="P795" s="14" t="s">
        <v>6161</v>
      </c>
      <c r="Q795" s="50" t="s">
        <v>8925</v>
      </c>
      <c r="R795" s="1"/>
      <c r="S795" s="1" t="s">
        <v>12411</v>
      </c>
      <c r="T795" s="2" t="s">
        <v>12410</v>
      </c>
      <c r="U795" s="1" t="s">
        <v>38</v>
      </c>
      <c r="V795" s="12" t="s">
        <v>5569</v>
      </c>
      <c r="W795" s="12">
        <v>1</v>
      </c>
      <c r="X795" s="12" t="s">
        <v>9801</v>
      </c>
      <c r="Y795" s="12"/>
      <c r="Z795" s="12">
        <v>60</v>
      </c>
      <c r="AA795" s="1" t="s">
        <v>6111</v>
      </c>
      <c r="AB795" s="1" t="s">
        <v>6162</v>
      </c>
      <c r="AC795" s="1" t="s">
        <v>5572</v>
      </c>
      <c r="AD795" s="1" t="s">
        <v>6163</v>
      </c>
      <c r="AE795" s="1" t="s">
        <v>3313</v>
      </c>
      <c r="AF795" s="1" t="s">
        <v>6164</v>
      </c>
    </row>
    <row r="796" spans="1:32" ht="120" x14ac:dyDescent="0.25">
      <c r="A796" s="12">
        <f t="shared" si="13"/>
        <v>792</v>
      </c>
      <c r="B796" s="225"/>
      <c r="C796" s="1" t="s">
        <v>9860</v>
      </c>
      <c r="D796" s="12" t="s">
        <v>30</v>
      </c>
      <c r="E796" s="12" t="s">
        <v>6165</v>
      </c>
      <c r="F796" s="12">
        <v>5259029408</v>
      </c>
      <c r="G796" s="2" t="s">
        <v>11775</v>
      </c>
      <c r="H796" s="2" t="s">
        <v>11774</v>
      </c>
      <c r="I796" s="106" t="s">
        <v>6166</v>
      </c>
      <c r="J796" s="12" t="s">
        <v>10139</v>
      </c>
      <c r="K796" s="98" t="s">
        <v>32</v>
      </c>
      <c r="L796" s="12">
        <v>184</v>
      </c>
      <c r="M796" s="19" t="s">
        <v>719</v>
      </c>
      <c r="N796" s="1" t="s">
        <v>62</v>
      </c>
      <c r="O796" s="12" t="s">
        <v>62</v>
      </c>
      <c r="P796" s="14"/>
      <c r="Q796" s="15" t="s">
        <v>8317</v>
      </c>
      <c r="R796" s="1"/>
      <c r="S796" s="1"/>
      <c r="T796" s="2" t="s">
        <v>12412</v>
      </c>
      <c r="U796" s="1" t="s">
        <v>406</v>
      </c>
      <c r="V796" s="12" t="s">
        <v>5569</v>
      </c>
      <c r="W796" s="12">
        <v>1</v>
      </c>
      <c r="X796" s="12" t="s">
        <v>7448</v>
      </c>
      <c r="Y796" s="12"/>
      <c r="Z796" s="12">
        <v>85</v>
      </c>
      <c r="AA796" s="1" t="s">
        <v>6121</v>
      </c>
      <c r="AB796" s="1" t="s">
        <v>6167</v>
      </c>
      <c r="AC796" s="1" t="s">
        <v>5978</v>
      </c>
      <c r="AD796" s="1" t="s">
        <v>6168</v>
      </c>
      <c r="AE796" s="1" t="s">
        <v>3192</v>
      </c>
      <c r="AF796" s="1" t="s">
        <v>6169</v>
      </c>
    </row>
    <row r="797" spans="1:32" ht="120" x14ac:dyDescent="0.25">
      <c r="A797" s="12">
        <f t="shared" si="13"/>
        <v>793</v>
      </c>
      <c r="B797" s="225"/>
      <c r="C797" s="1" t="s">
        <v>9861</v>
      </c>
      <c r="D797" s="12" t="s">
        <v>30</v>
      </c>
      <c r="E797" s="12" t="s">
        <v>6170</v>
      </c>
      <c r="F797" s="12">
        <v>5259029528</v>
      </c>
      <c r="G797" s="2" t="s">
        <v>11776</v>
      </c>
      <c r="H797" s="2" t="s">
        <v>11776</v>
      </c>
      <c r="I797" s="39" t="s">
        <v>6171</v>
      </c>
      <c r="J797" s="12" t="s">
        <v>8188</v>
      </c>
      <c r="K797" s="98" t="s">
        <v>32</v>
      </c>
      <c r="L797" s="12" t="s">
        <v>6020</v>
      </c>
      <c r="M797" s="12" t="s">
        <v>536</v>
      </c>
      <c r="N797" s="1" t="s">
        <v>6172</v>
      </c>
      <c r="O797" s="12" t="s">
        <v>107</v>
      </c>
      <c r="P797" s="14" t="s">
        <v>6173</v>
      </c>
      <c r="Q797" s="89" t="s">
        <v>8926</v>
      </c>
      <c r="R797" s="1" t="s">
        <v>9336</v>
      </c>
      <c r="S797" s="1"/>
      <c r="T797" s="2" t="s">
        <v>12413</v>
      </c>
      <c r="U797" s="1" t="s">
        <v>107</v>
      </c>
      <c r="V797" s="12" t="s">
        <v>5569</v>
      </c>
      <c r="W797" s="12">
        <v>1</v>
      </c>
      <c r="X797" s="12" t="s">
        <v>7448</v>
      </c>
      <c r="Y797" s="12"/>
      <c r="Z797" s="12">
        <v>70</v>
      </c>
      <c r="AA797" s="1" t="s">
        <v>6113</v>
      </c>
      <c r="AB797" s="1" t="s">
        <v>6174</v>
      </c>
      <c r="AC797" s="1" t="s">
        <v>814</v>
      </c>
      <c r="AD797" s="1" t="s">
        <v>6175</v>
      </c>
      <c r="AE797" s="1" t="s">
        <v>6176</v>
      </c>
      <c r="AF797" s="1" t="s">
        <v>6177</v>
      </c>
    </row>
    <row r="798" spans="1:32" ht="165" x14ac:dyDescent="0.25">
      <c r="A798" s="12">
        <f t="shared" si="13"/>
        <v>794</v>
      </c>
      <c r="B798" s="225"/>
      <c r="C798" s="1" t="s">
        <v>9862</v>
      </c>
      <c r="D798" s="12" t="s">
        <v>70</v>
      </c>
      <c r="E798" s="12" t="s">
        <v>6178</v>
      </c>
      <c r="F798" s="12">
        <v>5259083204</v>
      </c>
      <c r="G798" s="2" t="s">
        <v>11777</v>
      </c>
      <c r="H798" s="2" t="s">
        <v>11777</v>
      </c>
      <c r="I798" s="39" t="s">
        <v>6179</v>
      </c>
      <c r="J798" s="12" t="s">
        <v>8188</v>
      </c>
      <c r="K798" s="98" t="s">
        <v>32</v>
      </c>
      <c r="L798" s="12">
        <v>184</v>
      </c>
      <c r="M798" s="12" t="s">
        <v>60</v>
      </c>
      <c r="N798" s="1" t="s">
        <v>6180</v>
      </c>
      <c r="O798" s="12" t="s">
        <v>107</v>
      </c>
      <c r="P798" s="14" t="s">
        <v>3949</v>
      </c>
      <c r="Q798" s="15" t="s">
        <v>494</v>
      </c>
      <c r="R798" s="1"/>
      <c r="S798" s="1"/>
      <c r="T798" s="2" t="s">
        <v>12414</v>
      </c>
      <c r="U798" s="1" t="s">
        <v>406</v>
      </c>
      <c r="V798" s="12" t="s">
        <v>5569</v>
      </c>
      <c r="W798" s="12">
        <v>1</v>
      </c>
      <c r="X798" s="12" t="s">
        <v>9562</v>
      </c>
      <c r="Y798" s="12"/>
      <c r="Z798" s="12">
        <v>25</v>
      </c>
      <c r="AA798" s="1" t="s">
        <v>6113</v>
      </c>
      <c r="AB798" s="1" t="s">
        <v>6181</v>
      </c>
      <c r="AC798" s="1" t="s">
        <v>814</v>
      </c>
      <c r="AD798" s="1" t="s">
        <v>6182</v>
      </c>
      <c r="AE798" s="1" t="s">
        <v>6183</v>
      </c>
      <c r="AF798" s="1" t="s">
        <v>6184</v>
      </c>
    </row>
    <row r="799" spans="1:32" ht="135" x14ac:dyDescent="0.25">
      <c r="A799" s="12">
        <f t="shared" si="13"/>
        <v>795</v>
      </c>
      <c r="B799" s="225"/>
      <c r="C799" s="1" t="s">
        <v>9863</v>
      </c>
      <c r="D799" s="12" t="s">
        <v>70</v>
      </c>
      <c r="E799" s="12" t="s">
        <v>6185</v>
      </c>
      <c r="F799" s="12">
        <v>5259028926</v>
      </c>
      <c r="G799" s="2" t="s">
        <v>11779</v>
      </c>
      <c r="H799" s="2" t="s">
        <v>11778</v>
      </c>
      <c r="I799" s="106" t="s">
        <v>6186</v>
      </c>
      <c r="J799" s="12" t="s">
        <v>10139</v>
      </c>
      <c r="K799" s="98" t="s">
        <v>32</v>
      </c>
      <c r="L799" s="12" t="s">
        <v>6020</v>
      </c>
      <c r="M799" s="12" t="s">
        <v>536</v>
      </c>
      <c r="N799" s="1" t="s">
        <v>6187</v>
      </c>
      <c r="O799" s="12" t="s">
        <v>107</v>
      </c>
      <c r="P799" s="14" t="s">
        <v>6188</v>
      </c>
      <c r="Q799" s="50" t="s">
        <v>8928</v>
      </c>
      <c r="R799" s="1" t="s">
        <v>9337</v>
      </c>
      <c r="S799" s="1"/>
      <c r="T799" s="2" t="s">
        <v>6189</v>
      </c>
      <c r="U799" s="1" t="s">
        <v>107</v>
      </c>
      <c r="V799" s="12" t="s">
        <v>5569</v>
      </c>
      <c r="W799" s="12">
        <v>1</v>
      </c>
      <c r="X799" s="12" t="s">
        <v>7501</v>
      </c>
      <c r="Y799" s="12"/>
      <c r="Z799" s="12">
        <v>100</v>
      </c>
      <c r="AA799" s="1" t="s">
        <v>6113</v>
      </c>
      <c r="AB799" s="1" t="s">
        <v>6190</v>
      </c>
      <c r="AC799" s="1" t="s">
        <v>814</v>
      </c>
      <c r="AD799" s="1" t="s">
        <v>6191</v>
      </c>
      <c r="AE799" s="1" t="s">
        <v>5856</v>
      </c>
      <c r="AF799" s="1" t="s">
        <v>6192</v>
      </c>
    </row>
    <row r="800" spans="1:32" ht="135" x14ac:dyDescent="0.25">
      <c r="A800" s="12">
        <f t="shared" si="13"/>
        <v>796</v>
      </c>
      <c r="B800" s="225"/>
      <c r="C800" s="1" t="s">
        <v>9864</v>
      </c>
      <c r="D800" s="12" t="s">
        <v>70</v>
      </c>
      <c r="E800" s="12" t="s">
        <v>6193</v>
      </c>
      <c r="F800" s="12">
        <v>5259029479</v>
      </c>
      <c r="G800" s="2" t="s">
        <v>11780</v>
      </c>
      <c r="H800" s="2" t="s">
        <v>11780</v>
      </c>
      <c r="I800" s="39" t="s">
        <v>6194</v>
      </c>
      <c r="J800" s="12" t="s">
        <v>8188</v>
      </c>
      <c r="K800" s="98" t="s">
        <v>32</v>
      </c>
      <c r="L800" s="12" t="s">
        <v>6020</v>
      </c>
      <c r="M800" s="20" t="s">
        <v>60</v>
      </c>
      <c r="N800" s="1" t="s">
        <v>6195</v>
      </c>
      <c r="O800" s="12" t="s">
        <v>107</v>
      </c>
      <c r="P800" s="12" t="s">
        <v>6196</v>
      </c>
      <c r="Q800" s="102" t="s">
        <v>8783</v>
      </c>
      <c r="R800" s="1" t="s">
        <v>9338</v>
      </c>
      <c r="S800" s="1"/>
      <c r="T800" s="2" t="s">
        <v>12415</v>
      </c>
      <c r="U800" s="1" t="s">
        <v>406</v>
      </c>
      <c r="V800" s="12" t="s">
        <v>5569</v>
      </c>
      <c r="W800" s="12">
        <v>1</v>
      </c>
      <c r="X800" s="12" t="s">
        <v>9801</v>
      </c>
      <c r="Y800" s="12"/>
      <c r="Z800" s="12">
        <v>75</v>
      </c>
      <c r="AA800" s="1" t="s">
        <v>6121</v>
      </c>
      <c r="AB800" s="1" t="s">
        <v>6197</v>
      </c>
      <c r="AC800" s="1" t="s">
        <v>5978</v>
      </c>
      <c r="AD800" s="1" t="s">
        <v>6198</v>
      </c>
      <c r="AE800" s="1" t="s">
        <v>6124</v>
      </c>
      <c r="AF800" s="1" t="s">
        <v>1043</v>
      </c>
    </row>
    <row r="801" spans="1:32" ht="120" x14ac:dyDescent="0.25">
      <c r="A801" s="12">
        <f t="shared" si="13"/>
        <v>797</v>
      </c>
      <c r="B801" s="225"/>
      <c r="C801" s="1" t="s">
        <v>7870</v>
      </c>
      <c r="D801" s="12" t="s">
        <v>70</v>
      </c>
      <c r="E801" s="12" t="s">
        <v>6199</v>
      </c>
      <c r="F801" s="12">
        <v>5259029292</v>
      </c>
      <c r="G801" s="2" t="s">
        <v>11781</v>
      </c>
      <c r="H801" s="2" t="s">
        <v>11781</v>
      </c>
      <c r="I801" s="106" t="s">
        <v>6200</v>
      </c>
      <c r="J801" s="12" t="s">
        <v>10139</v>
      </c>
      <c r="K801" s="98" t="s">
        <v>32</v>
      </c>
      <c r="L801" s="12" t="s">
        <v>6020</v>
      </c>
      <c r="M801" s="20" t="s">
        <v>536</v>
      </c>
      <c r="N801" s="1" t="s">
        <v>6201</v>
      </c>
      <c r="O801" s="12" t="s">
        <v>107</v>
      </c>
      <c r="P801" s="14" t="s">
        <v>6202</v>
      </c>
      <c r="Q801" s="15" t="s">
        <v>8318</v>
      </c>
      <c r="R801" s="1"/>
      <c r="S801" s="1"/>
      <c r="T801" s="2" t="s">
        <v>12416</v>
      </c>
      <c r="U801" s="1" t="s">
        <v>406</v>
      </c>
      <c r="V801" s="12" t="s">
        <v>5569</v>
      </c>
      <c r="W801" s="12">
        <v>1</v>
      </c>
      <c r="X801" s="12" t="s">
        <v>7448</v>
      </c>
      <c r="Y801" s="12"/>
      <c r="Z801" s="12">
        <v>180</v>
      </c>
      <c r="AA801" s="1" t="s">
        <v>6111</v>
      </c>
      <c r="AB801" s="1" t="s">
        <v>6203</v>
      </c>
      <c r="AC801" s="1" t="s">
        <v>5572</v>
      </c>
      <c r="AD801" s="1" t="s">
        <v>6204</v>
      </c>
      <c r="AE801" s="1" t="s">
        <v>6205</v>
      </c>
      <c r="AF801" s="1" t="s">
        <v>6206</v>
      </c>
    </row>
    <row r="802" spans="1:32" ht="135" x14ac:dyDescent="0.25">
      <c r="A802" s="12">
        <f t="shared" si="13"/>
        <v>798</v>
      </c>
      <c r="B802" s="225"/>
      <c r="C802" s="1" t="s">
        <v>9865</v>
      </c>
      <c r="D802" s="12" t="s">
        <v>70</v>
      </c>
      <c r="E802" s="12" t="s">
        <v>6207</v>
      </c>
      <c r="F802" s="12">
        <v>5259030361</v>
      </c>
      <c r="G802" s="2" t="s">
        <v>11782</v>
      </c>
      <c r="H802" s="2" t="s">
        <v>11782</v>
      </c>
      <c r="I802" s="106" t="s">
        <v>6208</v>
      </c>
      <c r="J802" s="12" t="s">
        <v>10139</v>
      </c>
      <c r="K802" s="98" t="s">
        <v>32</v>
      </c>
      <c r="L802" s="12" t="s">
        <v>6020</v>
      </c>
      <c r="M802" s="12" t="s">
        <v>536</v>
      </c>
      <c r="N802" s="1" t="s">
        <v>6209</v>
      </c>
      <c r="O802" s="12" t="s">
        <v>107</v>
      </c>
      <c r="P802" s="12"/>
      <c r="Q802" s="50" t="s">
        <v>8929</v>
      </c>
      <c r="R802" s="1"/>
      <c r="S802" s="1"/>
      <c r="T802" s="2" t="s">
        <v>12417</v>
      </c>
      <c r="U802" s="1" t="s">
        <v>107</v>
      </c>
      <c r="V802" s="12" t="s">
        <v>5569</v>
      </c>
      <c r="W802" s="12">
        <v>2</v>
      </c>
      <c r="X802" s="12" t="s">
        <v>9869</v>
      </c>
      <c r="Y802" s="12"/>
      <c r="Z802" s="12" t="s">
        <v>9832</v>
      </c>
      <c r="AA802" s="1" t="s">
        <v>6111</v>
      </c>
      <c r="AB802" s="1" t="s">
        <v>6210</v>
      </c>
      <c r="AC802" s="1" t="s">
        <v>6113</v>
      </c>
      <c r="AD802" s="1" t="s">
        <v>6211</v>
      </c>
      <c r="AE802" s="1" t="s">
        <v>6212</v>
      </c>
      <c r="AF802" s="1" t="s">
        <v>6213</v>
      </c>
    </row>
    <row r="803" spans="1:32" ht="146.25" x14ac:dyDescent="0.25">
      <c r="A803" s="12">
        <f t="shared" si="13"/>
        <v>799</v>
      </c>
      <c r="B803" s="225"/>
      <c r="C803" s="1" t="s">
        <v>9882</v>
      </c>
      <c r="D803" s="12" t="s">
        <v>30</v>
      </c>
      <c r="E803" s="12" t="s">
        <v>8025</v>
      </c>
      <c r="F803" s="12">
        <v>5259029045</v>
      </c>
      <c r="G803" s="2" t="s">
        <v>6214</v>
      </c>
      <c r="H803" s="1" t="s">
        <v>11783</v>
      </c>
      <c r="I803" s="43" t="s">
        <v>6215</v>
      </c>
      <c r="J803" s="12" t="s">
        <v>10139</v>
      </c>
      <c r="K803" s="98" t="s">
        <v>32</v>
      </c>
      <c r="L803" s="12">
        <v>153</v>
      </c>
      <c r="M803" s="12" t="s">
        <v>253</v>
      </c>
      <c r="N803" s="1" t="s">
        <v>6216</v>
      </c>
      <c r="O803" s="12" t="s">
        <v>107</v>
      </c>
      <c r="P803" s="12"/>
      <c r="Q803" s="15" t="s">
        <v>494</v>
      </c>
      <c r="R803" s="1"/>
      <c r="S803" s="1"/>
      <c r="T803" s="2" t="s">
        <v>12418</v>
      </c>
      <c r="U803" s="1" t="s">
        <v>605</v>
      </c>
      <c r="V803" s="12" t="s">
        <v>5569</v>
      </c>
      <c r="W803" s="12">
        <v>1</v>
      </c>
      <c r="X803" s="12" t="s">
        <v>9867</v>
      </c>
      <c r="Y803" s="12"/>
      <c r="Z803" s="12">
        <v>26</v>
      </c>
      <c r="AA803" s="1" t="s">
        <v>6111</v>
      </c>
      <c r="AB803" s="1" t="s">
        <v>6217</v>
      </c>
      <c r="AC803" s="1" t="s">
        <v>6113</v>
      </c>
      <c r="AD803" s="1" t="s">
        <v>6218</v>
      </c>
      <c r="AE803" s="1" t="s">
        <v>6219</v>
      </c>
      <c r="AF803" s="1" t="s">
        <v>1173</v>
      </c>
    </row>
    <row r="804" spans="1:32" ht="147" x14ac:dyDescent="0.25">
      <c r="A804" s="12">
        <f t="shared" si="13"/>
        <v>800</v>
      </c>
      <c r="B804" s="225"/>
      <c r="C804" s="1" t="s">
        <v>9883</v>
      </c>
      <c r="D804" s="12" t="s">
        <v>30</v>
      </c>
      <c r="E804" s="12" t="s">
        <v>8025</v>
      </c>
      <c r="F804" s="12">
        <v>5259029045</v>
      </c>
      <c r="G804" s="2" t="s">
        <v>9884</v>
      </c>
      <c r="H804" s="1" t="s">
        <v>11783</v>
      </c>
      <c r="I804" s="43" t="s">
        <v>6215</v>
      </c>
      <c r="J804" s="12" t="s">
        <v>10139</v>
      </c>
      <c r="K804" s="98" t="s">
        <v>32</v>
      </c>
      <c r="L804" s="12">
        <v>153</v>
      </c>
      <c r="M804" s="12" t="s">
        <v>253</v>
      </c>
      <c r="N804" s="1" t="s">
        <v>6216</v>
      </c>
      <c r="O804" s="12" t="s">
        <v>107</v>
      </c>
      <c r="P804" s="12"/>
      <c r="Q804" s="15" t="s">
        <v>494</v>
      </c>
      <c r="R804" s="1"/>
      <c r="S804" s="1"/>
      <c r="T804" s="2" t="s">
        <v>12418</v>
      </c>
      <c r="U804" s="1" t="s">
        <v>605</v>
      </c>
      <c r="V804" s="12" t="s">
        <v>5569</v>
      </c>
      <c r="W804" s="12">
        <v>1</v>
      </c>
      <c r="X804" s="12" t="s">
        <v>9867</v>
      </c>
      <c r="Y804" s="12"/>
      <c r="Z804" s="12">
        <v>26</v>
      </c>
      <c r="AA804" s="1" t="s">
        <v>6111</v>
      </c>
      <c r="AB804" s="1" t="s">
        <v>9868</v>
      </c>
      <c r="AC804" s="1" t="s">
        <v>6113</v>
      </c>
      <c r="AD804" s="1" t="s">
        <v>6218</v>
      </c>
      <c r="AE804" s="1" t="s">
        <v>6219</v>
      </c>
      <c r="AF804" s="1" t="s">
        <v>1173</v>
      </c>
    </row>
    <row r="805" spans="1:32" ht="132" x14ac:dyDescent="0.25">
      <c r="A805" s="12">
        <f t="shared" si="13"/>
        <v>801</v>
      </c>
      <c r="B805" s="225"/>
      <c r="C805" s="1" t="s">
        <v>9866</v>
      </c>
      <c r="D805" s="12" t="s">
        <v>30</v>
      </c>
      <c r="E805" s="12" t="s">
        <v>10063</v>
      </c>
      <c r="F805" s="12">
        <v>5259035546</v>
      </c>
      <c r="G805" s="2" t="s">
        <v>10064</v>
      </c>
      <c r="H805" s="1" t="s">
        <v>10064</v>
      </c>
      <c r="I805" s="13" t="s">
        <v>13180</v>
      </c>
      <c r="J805" s="12" t="s">
        <v>8188</v>
      </c>
      <c r="K805" s="98" t="s">
        <v>32</v>
      </c>
      <c r="L805" s="12"/>
      <c r="M805" s="12" t="s">
        <v>60</v>
      </c>
      <c r="N805" s="1" t="s">
        <v>10065</v>
      </c>
      <c r="O805" s="12"/>
      <c r="P805" s="12"/>
      <c r="Q805" s="15"/>
      <c r="R805" s="1"/>
      <c r="S805" s="1"/>
      <c r="T805" s="2" t="s">
        <v>12419</v>
      </c>
      <c r="U805" s="1" t="s">
        <v>605</v>
      </c>
      <c r="V805" s="12" t="s">
        <v>5569</v>
      </c>
      <c r="W805" s="12">
        <v>1</v>
      </c>
      <c r="X805" s="12" t="s">
        <v>7448</v>
      </c>
      <c r="Y805" s="12"/>
      <c r="Z805" s="12">
        <v>36</v>
      </c>
      <c r="AA805" s="1" t="s">
        <v>6111</v>
      </c>
      <c r="AB805" s="1" t="s">
        <v>10066</v>
      </c>
      <c r="AC805" s="1" t="s">
        <v>6113</v>
      </c>
      <c r="AD805" s="1" t="s">
        <v>6218</v>
      </c>
      <c r="AE805" s="1" t="s">
        <v>1683</v>
      </c>
      <c r="AF805" s="1" t="s">
        <v>10067</v>
      </c>
    </row>
    <row r="806" spans="1:32" ht="135" x14ac:dyDescent="0.25">
      <c r="A806" s="12">
        <f t="shared" si="13"/>
        <v>802</v>
      </c>
      <c r="B806" s="225" t="s">
        <v>6220</v>
      </c>
      <c r="C806" s="1" t="s">
        <v>11785</v>
      </c>
      <c r="D806" s="12" t="s">
        <v>70</v>
      </c>
      <c r="E806" s="12" t="s">
        <v>6221</v>
      </c>
      <c r="F806" s="12">
        <v>5260436768</v>
      </c>
      <c r="G806" s="2" t="s">
        <v>11784</v>
      </c>
      <c r="H806" s="2" t="s">
        <v>11784</v>
      </c>
      <c r="I806" s="39" t="s">
        <v>6222</v>
      </c>
      <c r="J806" s="12" t="s">
        <v>10139</v>
      </c>
      <c r="K806" s="98" t="s">
        <v>32</v>
      </c>
      <c r="L806" s="12" t="s">
        <v>6020</v>
      </c>
      <c r="M806" s="12" t="s">
        <v>579</v>
      </c>
      <c r="N806" s="1" t="s">
        <v>6223</v>
      </c>
      <c r="O806" s="12" t="s">
        <v>107</v>
      </c>
      <c r="P806" s="12" t="s">
        <v>6224</v>
      </c>
      <c r="Q806" s="15" t="s">
        <v>8319</v>
      </c>
      <c r="R806" s="1"/>
      <c r="S806" s="1"/>
      <c r="T806" s="2" t="s">
        <v>12420</v>
      </c>
      <c r="U806" s="1" t="s">
        <v>12440</v>
      </c>
      <c r="V806" s="12" t="s">
        <v>5569</v>
      </c>
      <c r="W806" s="12">
        <v>2</v>
      </c>
      <c r="X806" s="12" t="s">
        <v>9819</v>
      </c>
      <c r="Y806" s="12">
        <v>4000</v>
      </c>
      <c r="Z806" s="12" t="s">
        <v>7469</v>
      </c>
      <c r="AA806" s="1" t="s">
        <v>6225</v>
      </c>
      <c r="AB806" s="1" t="s">
        <v>6226</v>
      </c>
      <c r="AC806" s="1" t="s">
        <v>814</v>
      </c>
      <c r="AD806" s="1" t="s">
        <v>6227</v>
      </c>
      <c r="AE806" s="1" t="s">
        <v>6228</v>
      </c>
      <c r="AF806" s="1" t="s">
        <v>6229</v>
      </c>
    </row>
    <row r="807" spans="1:32" ht="135" x14ac:dyDescent="0.25">
      <c r="A807" s="12">
        <f t="shared" si="13"/>
        <v>803</v>
      </c>
      <c r="B807" s="225"/>
      <c r="C807" s="1" t="s">
        <v>7871</v>
      </c>
      <c r="D807" s="12" t="s">
        <v>30</v>
      </c>
      <c r="E807" s="12" t="s">
        <v>11787</v>
      </c>
      <c r="F807" s="12">
        <v>5260062456</v>
      </c>
      <c r="G807" s="2" t="s">
        <v>11786</v>
      </c>
      <c r="H807" s="2" t="s">
        <v>11786</v>
      </c>
      <c r="I807" s="46" t="s">
        <v>6230</v>
      </c>
      <c r="J807" s="12" t="s">
        <v>10139</v>
      </c>
      <c r="K807" s="98" t="s">
        <v>32</v>
      </c>
      <c r="L807" s="12">
        <v>184</v>
      </c>
      <c r="M807" s="21" t="s">
        <v>1052</v>
      </c>
      <c r="N807" s="1" t="s">
        <v>6231</v>
      </c>
      <c r="O807" s="12" t="s">
        <v>107</v>
      </c>
      <c r="P807" s="21" t="s">
        <v>195</v>
      </c>
      <c r="Q807" s="15" t="s">
        <v>494</v>
      </c>
      <c r="R807" s="1"/>
      <c r="S807" s="1"/>
      <c r="T807" s="2" t="s">
        <v>13057</v>
      </c>
      <c r="U807" s="1" t="s">
        <v>12456</v>
      </c>
      <c r="V807" s="12" t="s">
        <v>5569</v>
      </c>
      <c r="W807" s="21">
        <v>1</v>
      </c>
      <c r="X807" s="21" t="s">
        <v>9562</v>
      </c>
      <c r="Y807" s="21">
        <v>4500</v>
      </c>
      <c r="Z807" s="21">
        <v>80</v>
      </c>
      <c r="AA807" s="1" t="s">
        <v>6225</v>
      </c>
      <c r="AB807" s="1" t="s">
        <v>6232</v>
      </c>
      <c r="AC807" s="1" t="s">
        <v>814</v>
      </c>
      <c r="AD807" s="1" t="s">
        <v>6233</v>
      </c>
      <c r="AE807" s="1" t="s">
        <v>5692</v>
      </c>
      <c r="AF807" s="22" t="s">
        <v>766</v>
      </c>
    </row>
    <row r="808" spans="1:32" ht="150" x14ac:dyDescent="0.25">
      <c r="A808" s="12">
        <f t="shared" si="13"/>
        <v>804</v>
      </c>
      <c r="B808" s="225"/>
      <c r="C808" s="1" t="s">
        <v>9871</v>
      </c>
      <c r="D808" s="12" t="s">
        <v>70</v>
      </c>
      <c r="E808" s="12" t="s">
        <v>6234</v>
      </c>
      <c r="F808" s="12">
        <v>5260062382</v>
      </c>
      <c r="G808" s="2" t="s">
        <v>13058</v>
      </c>
      <c r="H808" s="2" t="s">
        <v>11788</v>
      </c>
      <c r="I808" s="46" t="s">
        <v>6235</v>
      </c>
      <c r="J808" s="12" t="s">
        <v>10139</v>
      </c>
      <c r="K808" s="98" t="s">
        <v>32</v>
      </c>
      <c r="L808" s="12" t="s">
        <v>6020</v>
      </c>
      <c r="M808" s="21" t="s">
        <v>513</v>
      </c>
      <c r="N808" s="1" t="s">
        <v>6236</v>
      </c>
      <c r="O808" s="12" t="s">
        <v>107</v>
      </c>
      <c r="P808" s="21" t="s">
        <v>4951</v>
      </c>
      <c r="Q808" s="15" t="s">
        <v>13059</v>
      </c>
      <c r="R808" s="1" t="s">
        <v>9339</v>
      </c>
      <c r="S808" s="1"/>
      <c r="T808" s="2" t="s">
        <v>12421</v>
      </c>
      <c r="U808" s="1" t="s">
        <v>12546</v>
      </c>
      <c r="V808" s="12" t="s">
        <v>5569</v>
      </c>
      <c r="W808" s="12">
        <v>2</v>
      </c>
      <c r="X808" s="12" t="s">
        <v>9011</v>
      </c>
      <c r="Y808" s="21">
        <v>4500</v>
      </c>
      <c r="Z808" s="21" t="s">
        <v>7446</v>
      </c>
      <c r="AA808" s="1" t="s">
        <v>6225</v>
      </c>
      <c r="AB808" s="1" t="s">
        <v>6237</v>
      </c>
      <c r="AC808" s="1" t="s">
        <v>814</v>
      </c>
      <c r="AD808" s="1" t="s">
        <v>6233</v>
      </c>
      <c r="AE808" s="1" t="s">
        <v>5692</v>
      </c>
      <c r="AF808" s="1" t="s">
        <v>6238</v>
      </c>
    </row>
    <row r="809" spans="1:32" ht="135" x14ac:dyDescent="0.25">
      <c r="A809" s="12">
        <f t="shared" si="13"/>
        <v>805</v>
      </c>
      <c r="B809" s="225"/>
      <c r="C809" s="1" t="s">
        <v>9872</v>
      </c>
      <c r="D809" s="12" t="s">
        <v>70</v>
      </c>
      <c r="E809" s="12" t="s">
        <v>10068</v>
      </c>
      <c r="F809" s="12">
        <v>5260062424</v>
      </c>
      <c r="G809" s="1" t="s">
        <v>11789</v>
      </c>
      <c r="H809" s="1" t="s">
        <v>11789</v>
      </c>
      <c r="I809" s="18" t="s">
        <v>13181</v>
      </c>
      <c r="J809" s="12" t="s">
        <v>10139</v>
      </c>
      <c r="K809" s="98" t="s">
        <v>32</v>
      </c>
      <c r="L809" s="12"/>
      <c r="M809" s="12" t="s">
        <v>253</v>
      </c>
      <c r="N809" s="1" t="s">
        <v>10069</v>
      </c>
      <c r="O809" s="12"/>
      <c r="P809" s="21"/>
      <c r="Q809" s="15"/>
      <c r="R809" s="1"/>
      <c r="S809" s="1"/>
      <c r="T809" s="2" t="s">
        <v>12422</v>
      </c>
      <c r="U809" s="22"/>
      <c r="V809" s="12" t="s">
        <v>5569</v>
      </c>
      <c r="W809" s="12">
        <v>2</v>
      </c>
      <c r="X809" s="12" t="s">
        <v>9826</v>
      </c>
      <c r="Y809" s="21"/>
      <c r="Z809" s="21" t="s">
        <v>7475</v>
      </c>
      <c r="AA809" s="1" t="s">
        <v>6225</v>
      </c>
      <c r="AB809" s="1" t="s">
        <v>10070</v>
      </c>
      <c r="AC809" s="1" t="s">
        <v>5978</v>
      </c>
      <c r="AD809" s="1" t="s">
        <v>10071</v>
      </c>
      <c r="AE809" s="1" t="s">
        <v>2870</v>
      </c>
      <c r="AF809" s="1" t="s">
        <v>1915</v>
      </c>
    </row>
    <row r="810" spans="1:32" ht="135" x14ac:dyDescent="0.25">
      <c r="A810" s="12">
        <f t="shared" si="13"/>
        <v>806</v>
      </c>
      <c r="B810" s="225"/>
      <c r="C810" s="1" t="s">
        <v>9873</v>
      </c>
      <c r="D810" s="12" t="s">
        <v>70</v>
      </c>
      <c r="E810" s="12" t="s">
        <v>6239</v>
      </c>
      <c r="F810" s="12">
        <v>5260060057</v>
      </c>
      <c r="G810" s="2" t="s">
        <v>11790</v>
      </c>
      <c r="H810" s="2" t="s">
        <v>11790</v>
      </c>
      <c r="I810" s="46" t="s">
        <v>6240</v>
      </c>
      <c r="J810" s="12" t="s">
        <v>10139</v>
      </c>
      <c r="K810" s="98" t="s">
        <v>32</v>
      </c>
      <c r="L810" s="12" t="s">
        <v>6020</v>
      </c>
      <c r="M810" s="20" t="s">
        <v>983</v>
      </c>
      <c r="N810" s="1" t="s">
        <v>6241</v>
      </c>
      <c r="O810" s="12" t="s">
        <v>107</v>
      </c>
      <c r="P810" s="12" t="s">
        <v>2331</v>
      </c>
      <c r="Q810" s="15" t="s">
        <v>494</v>
      </c>
      <c r="R810" s="1"/>
      <c r="S810" s="1"/>
      <c r="T810" s="2" t="s">
        <v>12423</v>
      </c>
      <c r="U810" s="1" t="s">
        <v>12440</v>
      </c>
      <c r="V810" s="12" t="s">
        <v>5569</v>
      </c>
      <c r="W810" s="12">
        <v>1</v>
      </c>
      <c r="X810" s="12" t="s">
        <v>9874</v>
      </c>
      <c r="Y810" s="12"/>
      <c r="Z810" s="12">
        <v>80</v>
      </c>
      <c r="AA810" s="1" t="s">
        <v>6243</v>
      </c>
      <c r="AB810" s="1" t="s">
        <v>6244</v>
      </c>
      <c r="AC810" s="1" t="s">
        <v>5572</v>
      </c>
      <c r="AD810" s="1" t="s">
        <v>6233</v>
      </c>
      <c r="AE810" s="1" t="s">
        <v>2870</v>
      </c>
      <c r="AF810" s="1" t="s">
        <v>402</v>
      </c>
    </row>
    <row r="811" spans="1:32" ht="150" x14ac:dyDescent="0.25">
      <c r="A811" s="12">
        <f t="shared" si="13"/>
        <v>807</v>
      </c>
      <c r="B811" s="225"/>
      <c r="C811" s="1" t="s">
        <v>7872</v>
      </c>
      <c r="D811" s="12" t="s">
        <v>70</v>
      </c>
      <c r="E811" s="12" t="s">
        <v>6245</v>
      </c>
      <c r="F811" s="12">
        <v>5260062505</v>
      </c>
      <c r="G811" s="2" t="s">
        <v>11791</v>
      </c>
      <c r="H811" s="2" t="s">
        <v>11791</v>
      </c>
      <c r="I811" s="46" t="s">
        <v>6246</v>
      </c>
      <c r="J811" s="12" t="s">
        <v>10139</v>
      </c>
      <c r="K811" s="98" t="s">
        <v>32</v>
      </c>
      <c r="L811" s="12" t="s">
        <v>6020</v>
      </c>
      <c r="M811" s="12" t="s">
        <v>6247</v>
      </c>
      <c r="N811" s="1" t="s">
        <v>6248</v>
      </c>
      <c r="O811" s="12" t="s">
        <v>107</v>
      </c>
      <c r="P811" s="12" t="s">
        <v>631</v>
      </c>
      <c r="Q811" s="15" t="s">
        <v>494</v>
      </c>
      <c r="R811" s="1"/>
      <c r="S811" s="1"/>
      <c r="T811" s="2" t="s">
        <v>13060</v>
      </c>
      <c r="U811" s="1" t="s">
        <v>12440</v>
      </c>
      <c r="V811" s="12" t="s">
        <v>5569</v>
      </c>
      <c r="W811" s="12">
        <v>2</v>
      </c>
      <c r="X811" s="12" t="s">
        <v>9806</v>
      </c>
      <c r="Y811" s="21" t="s">
        <v>6249</v>
      </c>
      <c r="Z811" s="12" t="s">
        <v>7684</v>
      </c>
      <c r="AA811" s="1" t="s">
        <v>6225</v>
      </c>
      <c r="AB811" s="1" t="s">
        <v>6250</v>
      </c>
      <c r="AC811" s="1" t="s">
        <v>5978</v>
      </c>
      <c r="AD811" s="1" t="s">
        <v>6251</v>
      </c>
      <c r="AE811" s="1" t="s">
        <v>6252</v>
      </c>
      <c r="AF811" s="1" t="s">
        <v>6253</v>
      </c>
    </row>
    <row r="812" spans="1:32" ht="132" x14ac:dyDescent="0.25">
      <c r="A812" s="12">
        <f t="shared" si="13"/>
        <v>808</v>
      </c>
      <c r="B812" s="225"/>
      <c r="C812" s="1" t="s">
        <v>9876</v>
      </c>
      <c r="D812" s="12" t="s">
        <v>70</v>
      </c>
      <c r="E812" s="12" t="s">
        <v>6254</v>
      </c>
      <c r="F812" s="12">
        <v>5260062449</v>
      </c>
      <c r="G812" s="2" t="s">
        <v>11792</v>
      </c>
      <c r="H812" s="2" t="s">
        <v>11792</v>
      </c>
      <c r="I812" s="39" t="s">
        <v>6256</v>
      </c>
      <c r="J812" s="12" t="s">
        <v>10139</v>
      </c>
      <c r="K812" s="98" t="s">
        <v>32</v>
      </c>
      <c r="L812" s="12" t="s">
        <v>6257</v>
      </c>
      <c r="M812" s="12" t="s">
        <v>567</v>
      </c>
      <c r="N812" s="1" t="s">
        <v>6258</v>
      </c>
      <c r="O812" s="12" t="s">
        <v>107</v>
      </c>
      <c r="P812" s="12" t="s">
        <v>3012</v>
      </c>
      <c r="Q812" s="15" t="s">
        <v>494</v>
      </c>
      <c r="R812" s="1"/>
      <c r="S812" s="1"/>
      <c r="T812" s="2" t="s">
        <v>13061</v>
      </c>
      <c r="U812" s="1" t="s">
        <v>12440</v>
      </c>
      <c r="V812" s="12" t="s">
        <v>5569</v>
      </c>
      <c r="W812" s="12">
        <v>1</v>
      </c>
      <c r="X812" s="12" t="s">
        <v>9801</v>
      </c>
      <c r="Y812" s="12">
        <v>2576</v>
      </c>
      <c r="Z812" s="12">
        <v>60</v>
      </c>
      <c r="AA812" s="1" t="s">
        <v>6225</v>
      </c>
      <c r="AB812" s="1" t="s">
        <v>6259</v>
      </c>
      <c r="AC812" s="1" t="s">
        <v>5978</v>
      </c>
      <c r="AD812" s="16" t="s">
        <v>6260</v>
      </c>
      <c r="AE812" s="1" t="s">
        <v>2335</v>
      </c>
      <c r="AF812" s="1" t="s">
        <v>10248</v>
      </c>
    </row>
    <row r="813" spans="1:32" ht="117.75" x14ac:dyDescent="0.25">
      <c r="A813" s="12">
        <f t="shared" si="13"/>
        <v>809</v>
      </c>
      <c r="B813" s="225"/>
      <c r="C813" s="1" t="s">
        <v>7873</v>
      </c>
      <c r="D813" s="12" t="s">
        <v>30</v>
      </c>
      <c r="E813" s="12" t="s">
        <v>6261</v>
      </c>
      <c r="F813" s="12">
        <v>5260062520</v>
      </c>
      <c r="G813" s="2" t="s">
        <v>13062</v>
      </c>
      <c r="H813" s="2" t="s">
        <v>11793</v>
      </c>
      <c r="I813" s="39" t="s">
        <v>6262</v>
      </c>
      <c r="J813" s="12" t="s">
        <v>10139</v>
      </c>
      <c r="K813" s="98" t="s">
        <v>32</v>
      </c>
      <c r="L813" s="12">
        <v>153</v>
      </c>
      <c r="M813" s="12" t="s">
        <v>579</v>
      </c>
      <c r="N813" s="1" t="s">
        <v>6263</v>
      </c>
      <c r="O813" s="12" t="s">
        <v>107</v>
      </c>
      <c r="P813" s="12" t="s">
        <v>6264</v>
      </c>
      <c r="Q813" s="102" t="s">
        <v>8784</v>
      </c>
      <c r="R813" s="1"/>
      <c r="S813" s="1"/>
      <c r="T813" s="2" t="s">
        <v>13063</v>
      </c>
      <c r="U813" s="1" t="s">
        <v>12443</v>
      </c>
      <c r="V813" s="12" t="s">
        <v>5569</v>
      </c>
      <c r="W813" s="12">
        <v>1</v>
      </c>
      <c r="X813" s="12" t="s">
        <v>7448</v>
      </c>
      <c r="Y813" s="12">
        <v>4000</v>
      </c>
      <c r="Z813" s="12">
        <v>25</v>
      </c>
      <c r="AA813" s="1" t="s">
        <v>6225</v>
      </c>
      <c r="AB813" s="1" t="s">
        <v>6265</v>
      </c>
      <c r="AC813" s="1" t="s">
        <v>5978</v>
      </c>
      <c r="AD813" s="16" t="s">
        <v>6266</v>
      </c>
      <c r="AE813" s="1" t="s">
        <v>3313</v>
      </c>
      <c r="AF813" s="1" t="s">
        <v>402</v>
      </c>
    </row>
    <row r="814" spans="1:32" ht="135" x14ac:dyDescent="0.25">
      <c r="A814" s="12">
        <f t="shared" si="13"/>
        <v>810</v>
      </c>
      <c r="B814" s="225"/>
      <c r="C814" s="1" t="s">
        <v>7874</v>
      </c>
      <c r="D814" s="12" t="s">
        <v>30</v>
      </c>
      <c r="E814" s="12" t="s">
        <v>6267</v>
      </c>
      <c r="F814" s="12">
        <v>5260062512</v>
      </c>
      <c r="G814" s="2" t="s">
        <v>11794</v>
      </c>
      <c r="H814" s="2" t="s">
        <v>11794</v>
      </c>
      <c r="I814" s="46" t="s">
        <v>6268</v>
      </c>
      <c r="J814" s="12" t="s">
        <v>10139</v>
      </c>
      <c r="K814" s="98" t="s">
        <v>32</v>
      </c>
      <c r="L814" s="12" t="s">
        <v>6020</v>
      </c>
      <c r="M814" s="12" t="s">
        <v>579</v>
      </c>
      <c r="N814" s="1" t="s">
        <v>6269</v>
      </c>
      <c r="O814" s="12" t="s">
        <v>107</v>
      </c>
      <c r="P814" s="14" t="s">
        <v>1695</v>
      </c>
      <c r="Q814" s="102" t="s">
        <v>8785</v>
      </c>
      <c r="R814" s="1"/>
      <c r="S814" s="1"/>
      <c r="T814" s="2" t="s">
        <v>12424</v>
      </c>
      <c r="U814" s="1" t="s">
        <v>12442</v>
      </c>
      <c r="V814" s="12" t="s">
        <v>5569</v>
      </c>
      <c r="W814" s="12">
        <v>2</v>
      </c>
      <c r="X814" s="12" t="s">
        <v>9804</v>
      </c>
      <c r="Y814" s="12">
        <v>2500</v>
      </c>
      <c r="Z814" s="12" t="s">
        <v>9847</v>
      </c>
      <c r="AA814" s="1" t="s">
        <v>6225</v>
      </c>
      <c r="AB814" s="1" t="s">
        <v>6270</v>
      </c>
      <c r="AC814" s="1" t="s">
        <v>814</v>
      </c>
      <c r="AD814" s="1" t="s">
        <v>6271</v>
      </c>
      <c r="AE814" s="1" t="s">
        <v>6272</v>
      </c>
      <c r="AF814" s="1" t="s">
        <v>2105</v>
      </c>
    </row>
    <row r="815" spans="1:32" ht="120" x14ac:dyDescent="0.25">
      <c r="A815" s="12">
        <f t="shared" si="13"/>
        <v>811</v>
      </c>
      <c r="B815" s="225"/>
      <c r="C815" s="1" t="s">
        <v>7875</v>
      </c>
      <c r="D815" s="12" t="s">
        <v>30</v>
      </c>
      <c r="E815" s="12" t="s">
        <v>6273</v>
      </c>
      <c r="F815" s="12">
        <v>5260062375</v>
      </c>
      <c r="G815" s="2" t="s">
        <v>13064</v>
      </c>
      <c r="H815" s="2" t="s">
        <v>11795</v>
      </c>
      <c r="I815" s="49" t="s">
        <v>6274</v>
      </c>
      <c r="J815" s="12" t="s">
        <v>10139</v>
      </c>
      <c r="K815" s="98" t="s">
        <v>32</v>
      </c>
      <c r="L815" s="12">
        <v>184</v>
      </c>
      <c r="M815" s="21" t="s">
        <v>579</v>
      </c>
      <c r="N815" s="1" t="s">
        <v>6275</v>
      </c>
      <c r="O815" s="12" t="s">
        <v>107</v>
      </c>
      <c r="P815" s="21"/>
      <c r="Q815" s="15" t="s">
        <v>9341</v>
      </c>
      <c r="R815" s="1" t="s">
        <v>9340</v>
      </c>
      <c r="S815" s="1"/>
      <c r="T815" s="2" t="s">
        <v>12425</v>
      </c>
      <c r="U815" s="1" t="s">
        <v>12442</v>
      </c>
      <c r="V815" s="12" t="s">
        <v>5569</v>
      </c>
      <c r="W815" s="12">
        <v>1</v>
      </c>
      <c r="X815" s="12" t="s">
        <v>9877</v>
      </c>
      <c r="Y815" s="12">
        <v>2500</v>
      </c>
      <c r="Z815" s="12">
        <v>100</v>
      </c>
      <c r="AA815" s="1" t="s">
        <v>6225</v>
      </c>
      <c r="AB815" s="1" t="s">
        <v>6276</v>
      </c>
      <c r="AC815" s="1" t="s">
        <v>5978</v>
      </c>
      <c r="AD815" s="1" t="s">
        <v>6277</v>
      </c>
      <c r="AE815" s="1" t="s">
        <v>2551</v>
      </c>
      <c r="AF815" s="1" t="s">
        <v>6278</v>
      </c>
    </row>
    <row r="816" spans="1:32" ht="150" x14ac:dyDescent="0.25">
      <c r="A816" s="12">
        <f t="shared" si="13"/>
        <v>812</v>
      </c>
      <c r="B816" s="225"/>
      <c r="C816" s="1" t="s">
        <v>7876</v>
      </c>
      <c r="D816" s="12" t="s">
        <v>70</v>
      </c>
      <c r="E816" s="12" t="s">
        <v>6279</v>
      </c>
      <c r="F816" s="12">
        <v>5260062495</v>
      </c>
      <c r="G816" s="2" t="s">
        <v>11796</v>
      </c>
      <c r="H816" s="2" t="s">
        <v>11796</v>
      </c>
      <c r="I816" s="12" t="s">
        <v>6280</v>
      </c>
      <c r="J816" s="12" t="s">
        <v>10139</v>
      </c>
      <c r="K816" s="98" t="s">
        <v>32</v>
      </c>
      <c r="L816" s="12" t="s">
        <v>6020</v>
      </c>
      <c r="M816" s="21" t="s">
        <v>579</v>
      </c>
      <c r="N816" s="1" t="s">
        <v>6281</v>
      </c>
      <c r="O816" s="12" t="s">
        <v>107</v>
      </c>
      <c r="P816" s="12" t="s">
        <v>1763</v>
      </c>
      <c r="Q816" s="15" t="s">
        <v>494</v>
      </c>
      <c r="R816" s="1" t="s">
        <v>9342</v>
      </c>
      <c r="S816" s="1"/>
      <c r="T816" s="2" t="s">
        <v>13065</v>
      </c>
      <c r="U816" s="1" t="s">
        <v>12440</v>
      </c>
      <c r="V816" s="12" t="s">
        <v>5569</v>
      </c>
      <c r="W816" s="12">
        <v>1</v>
      </c>
      <c r="X816" s="12" t="s">
        <v>9801</v>
      </c>
      <c r="Y816" s="12">
        <v>6000</v>
      </c>
      <c r="Z816" s="12">
        <v>60</v>
      </c>
      <c r="AA816" s="1" t="s">
        <v>6225</v>
      </c>
      <c r="AB816" s="1" t="s">
        <v>6282</v>
      </c>
      <c r="AC816" s="1" t="s">
        <v>5978</v>
      </c>
      <c r="AD816" s="1" t="s">
        <v>6283</v>
      </c>
      <c r="AE816" s="1" t="s">
        <v>2245</v>
      </c>
      <c r="AF816" s="1" t="s">
        <v>402</v>
      </c>
    </row>
    <row r="817" spans="1:32" ht="132.75" x14ac:dyDescent="0.25">
      <c r="A817" s="12">
        <f t="shared" si="13"/>
        <v>813</v>
      </c>
      <c r="B817" s="225"/>
      <c r="C817" s="1" t="s">
        <v>10380</v>
      </c>
      <c r="D817" s="12" t="s">
        <v>70</v>
      </c>
      <c r="E817" s="12" t="s">
        <v>6284</v>
      </c>
      <c r="F817" s="12">
        <v>5260241085</v>
      </c>
      <c r="G817" s="2" t="s">
        <v>11797</v>
      </c>
      <c r="H817" s="2" t="s">
        <v>11797</v>
      </c>
      <c r="I817" s="46" t="s">
        <v>6285</v>
      </c>
      <c r="J817" s="12" t="s">
        <v>10139</v>
      </c>
      <c r="K817" s="98" t="s">
        <v>32</v>
      </c>
      <c r="L817" s="12">
        <v>184</v>
      </c>
      <c r="M817" s="12" t="s">
        <v>6286</v>
      </c>
      <c r="N817" s="1" t="s">
        <v>6287</v>
      </c>
      <c r="O817" s="12" t="s">
        <v>107</v>
      </c>
      <c r="P817" s="12" t="s">
        <v>3949</v>
      </c>
      <c r="Q817" s="102" t="s">
        <v>8786</v>
      </c>
      <c r="R817" s="1"/>
      <c r="S817" s="1"/>
      <c r="T817" s="2" t="s">
        <v>13066</v>
      </c>
      <c r="U817" s="1" t="s">
        <v>12442</v>
      </c>
      <c r="V817" s="12" t="s">
        <v>5569</v>
      </c>
      <c r="W817" s="12">
        <v>1</v>
      </c>
      <c r="X817" s="12" t="s">
        <v>9878</v>
      </c>
      <c r="Y817" s="12">
        <v>5000</v>
      </c>
      <c r="Z817" s="12">
        <v>80</v>
      </c>
      <c r="AA817" s="1" t="s">
        <v>6225</v>
      </c>
      <c r="AB817" s="1" t="s">
        <v>6288</v>
      </c>
      <c r="AC817" s="1" t="s">
        <v>814</v>
      </c>
      <c r="AD817" s="1" t="s">
        <v>6289</v>
      </c>
      <c r="AE817" s="1" t="s">
        <v>6290</v>
      </c>
      <c r="AF817" s="1" t="s">
        <v>10249</v>
      </c>
    </row>
    <row r="818" spans="1:32" ht="120" x14ac:dyDescent="0.25">
      <c r="A818" s="12">
        <f t="shared" si="13"/>
        <v>814</v>
      </c>
      <c r="B818" s="225"/>
      <c r="C818" s="1" t="s">
        <v>10381</v>
      </c>
      <c r="D818" s="12" t="s">
        <v>70</v>
      </c>
      <c r="E818" s="12" t="s">
        <v>6291</v>
      </c>
      <c r="F818" s="12">
        <v>5260062368</v>
      </c>
      <c r="G818" s="2" t="s">
        <v>11798</v>
      </c>
      <c r="H818" s="2" t="s">
        <v>11798</v>
      </c>
      <c r="I818" s="49" t="s">
        <v>6293</v>
      </c>
      <c r="J818" s="12" t="s">
        <v>10139</v>
      </c>
      <c r="K818" s="98" t="s">
        <v>32</v>
      </c>
      <c r="L818" s="12">
        <v>184</v>
      </c>
      <c r="M818" s="44" t="s">
        <v>6294</v>
      </c>
      <c r="N818" s="1" t="s">
        <v>6295</v>
      </c>
      <c r="O818" s="12"/>
      <c r="P818" s="12" t="s">
        <v>1471</v>
      </c>
      <c r="Q818" s="15" t="s">
        <v>13067</v>
      </c>
      <c r="R818" s="1"/>
      <c r="S818" s="22"/>
      <c r="T818" s="2" t="s">
        <v>13068</v>
      </c>
      <c r="U818" s="1" t="s">
        <v>12456</v>
      </c>
      <c r="V818" s="12" t="s">
        <v>5569</v>
      </c>
      <c r="W818" s="12">
        <v>2</v>
      </c>
      <c r="X818" s="12" t="s">
        <v>9879</v>
      </c>
      <c r="Y818" s="12">
        <v>2484</v>
      </c>
      <c r="Z818" s="12" t="s">
        <v>9880</v>
      </c>
      <c r="AA818" s="1" t="s">
        <v>6225</v>
      </c>
      <c r="AB818" s="1" t="s">
        <v>6296</v>
      </c>
      <c r="AC818" s="1" t="s">
        <v>814</v>
      </c>
      <c r="AD818" s="1" t="s">
        <v>6297</v>
      </c>
      <c r="AE818" s="1" t="s">
        <v>6298</v>
      </c>
      <c r="AF818" s="1" t="s">
        <v>2521</v>
      </c>
    </row>
    <row r="819" spans="1:32" ht="135" x14ac:dyDescent="0.25">
      <c r="A819" s="12">
        <f t="shared" si="13"/>
        <v>815</v>
      </c>
      <c r="B819" s="225"/>
      <c r="C819" s="1" t="s">
        <v>7877</v>
      </c>
      <c r="D819" s="12" t="s">
        <v>30</v>
      </c>
      <c r="E819" s="12" t="s">
        <v>11801</v>
      </c>
      <c r="F819" s="12">
        <v>5260062463</v>
      </c>
      <c r="G819" s="2" t="s">
        <v>11800</v>
      </c>
      <c r="H819" s="2" t="s">
        <v>11799</v>
      </c>
      <c r="I819" s="52" t="s">
        <v>6299</v>
      </c>
      <c r="J819" s="12" t="s">
        <v>10139</v>
      </c>
      <c r="K819" s="98" t="s">
        <v>32</v>
      </c>
      <c r="L819" s="12">
        <v>184</v>
      </c>
      <c r="M819" s="44" t="s">
        <v>536</v>
      </c>
      <c r="N819" s="1" t="s">
        <v>6300</v>
      </c>
      <c r="O819" s="12" t="s">
        <v>107</v>
      </c>
      <c r="P819" s="12" t="s">
        <v>589</v>
      </c>
      <c r="Q819" s="102" t="s">
        <v>8787</v>
      </c>
      <c r="R819" s="1"/>
      <c r="S819" s="1"/>
      <c r="T819" s="1" t="s">
        <v>13069</v>
      </c>
      <c r="U819" s="1" t="s">
        <v>12443</v>
      </c>
      <c r="V819" s="12" t="s">
        <v>5569</v>
      </c>
      <c r="W819" s="12">
        <v>1</v>
      </c>
      <c r="X819" s="12" t="s">
        <v>9562</v>
      </c>
      <c r="Y819" s="12">
        <v>617.44000000000005</v>
      </c>
      <c r="Z819" s="12">
        <v>40</v>
      </c>
      <c r="AA819" s="1" t="s">
        <v>6225</v>
      </c>
      <c r="AB819" s="1" t="s">
        <v>6301</v>
      </c>
      <c r="AC819" s="1" t="s">
        <v>814</v>
      </c>
      <c r="AD819" s="1" t="s">
        <v>6302</v>
      </c>
      <c r="AE819" s="1" t="s">
        <v>2245</v>
      </c>
      <c r="AF819" s="1" t="s">
        <v>402</v>
      </c>
    </row>
    <row r="820" spans="1:32" ht="165" x14ac:dyDescent="0.25">
      <c r="A820" s="12">
        <f t="shared" si="13"/>
        <v>816</v>
      </c>
      <c r="B820" s="225"/>
      <c r="C820" s="1" t="s">
        <v>9881</v>
      </c>
      <c r="D820" s="12" t="s">
        <v>30</v>
      </c>
      <c r="E820" s="12" t="s">
        <v>11803</v>
      </c>
      <c r="F820" s="12">
        <v>5260073923</v>
      </c>
      <c r="G820" s="2" t="s">
        <v>13070</v>
      </c>
      <c r="H820" s="2" t="s">
        <v>11802</v>
      </c>
      <c r="I820" s="39" t="s">
        <v>6303</v>
      </c>
      <c r="J820" s="12" t="s">
        <v>10139</v>
      </c>
      <c r="K820" s="98" t="s">
        <v>32</v>
      </c>
      <c r="L820" s="12">
        <v>394</v>
      </c>
      <c r="M820" s="12" t="s">
        <v>647</v>
      </c>
      <c r="N820" s="1" t="s">
        <v>6304</v>
      </c>
      <c r="O820" s="12" t="s">
        <v>107</v>
      </c>
      <c r="P820" s="12" t="s">
        <v>6305</v>
      </c>
      <c r="Q820" s="102" t="s">
        <v>8788</v>
      </c>
      <c r="R820" s="1"/>
      <c r="S820" s="1"/>
      <c r="T820" s="2" t="s">
        <v>13071</v>
      </c>
      <c r="U820" s="1" t="s">
        <v>12546</v>
      </c>
      <c r="V820" s="12" t="s">
        <v>5569</v>
      </c>
      <c r="W820" s="12">
        <v>1</v>
      </c>
      <c r="X820" s="12" t="s">
        <v>7448</v>
      </c>
      <c r="Y820" s="12">
        <v>5000</v>
      </c>
      <c r="Z820" s="12">
        <v>40</v>
      </c>
      <c r="AA820" s="1" t="s">
        <v>6225</v>
      </c>
      <c r="AB820" s="1" t="s">
        <v>6306</v>
      </c>
      <c r="AC820" s="1" t="s">
        <v>5978</v>
      </c>
      <c r="AD820" s="1" t="s">
        <v>6307</v>
      </c>
      <c r="AE820" s="1" t="s">
        <v>6308</v>
      </c>
      <c r="AF820" s="1" t="s">
        <v>6309</v>
      </c>
    </row>
    <row r="821" spans="1:32" ht="222" x14ac:dyDescent="0.25">
      <c r="A821" s="12">
        <f>A820+1</f>
        <v>817</v>
      </c>
      <c r="B821" s="225"/>
      <c r="C821" s="1" t="s">
        <v>11805</v>
      </c>
      <c r="D821" s="12" t="s">
        <v>2345</v>
      </c>
      <c r="E821" s="12" t="s">
        <v>6310</v>
      </c>
      <c r="F821" s="12">
        <v>5260260708</v>
      </c>
      <c r="G821" s="2" t="s">
        <v>11806</v>
      </c>
      <c r="H821" s="1" t="s">
        <v>11804</v>
      </c>
      <c r="I821" s="39" t="s">
        <v>6311</v>
      </c>
      <c r="J821" s="12" t="s">
        <v>10139</v>
      </c>
      <c r="K821" s="98" t="s">
        <v>32</v>
      </c>
      <c r="L821" s="12">
        <v>429</v>
      </c>
      <c r="M821" s="12" t="s">
        <v>536</v>
      </c>
      <c r="N821" s="1" t="s">
        <v>6312</v>
      </c>
      <c r="O821" s="12" t="s">
        <v>107</v>
      </c>
      <c r="P821" s="12" t="s">
        <v>6313</v>
      </c>
      <c r="Q821" s="102" t="s">
        <v>8789</v>
      </c>
      <c r="R821" s="1" t="s">
        <v>9343</v>
      </c>
      <c r="S821" s="1"/>
      <c r="T821" s="2" t="s">
        <v>13072</v>
      </c>
      <c r="U821" s="1" t="s">
        <v>12439</v>
      </c>
      <c r="V821" s="12" t="s">
        <v>6314</v>
      </c>
      <c r="W821" s="12">
        <v>1</v>
      </c>
      <c r="X821" s="12" t="s">
        <v>9562</v>
      </c>
      <c r="Y821" s="12">
        <v>6000</v>
      </c>
      <c r="Z821" s="12">
        <v>100</v>
      </c>
      <c r="AA821" s="1" t="s">
        <v>6225</v>
      </c>
      <c r="AB821" s="1" t="s">
        <v>6315</v>
      </c>
      <c r="AC821" s="1" t="s">
        <v>5978</v>
      </c>
      <c r="AD821" s="1" t="s">
        <v>6316</v>
      </c>
      <c r="AE821" s="1" t="s">
        <v>1830</v>
      </c>
      <c r="AF821" s="1" t="s">
        <v>6317</v>
      </c>
    </row>
    <row r="822" spans="1:32" ht="135" x14ac:dyDescent="0.25">
      <c r="A822" s="12">
        <f t="shared" si="13"/>
        <v>818</v>
      </c>
      <c r="B822" s="222" t="s">
        <v>6318</v>
      </c>
      <c r="C822" s="1" t="s">
        <v>9885</v>
      </c>
      <c r="D822" s="12" t="s">
        <v>30</v>
      </c>
      <c r="E822" s="12" t="s">
        <v>10072</v>
      </c>
      <c r="F822" s="12">
        <v>5261019326</v>
      </c>
      <c r="G822" s="1" t="s">
        <v>11809</v>
      </c>
      <c r="H822" s="1" t="s">
        <v>11808</v>
      </c>
      <c r="I822" s="13" t="s">
        <v>13182</v>
      </c>
      <c r="J822" s="12" t="s">
        <v>10139</v>
      </c>
      <c r="K822" s="98" t="s">
        <v>32</v>
      </c>
      <c r="L822" s="12"/>
      <c r="M822" s="12" t="s">
        <v>513</v>
      </c>
      <c r="N822" s="1" t="s">
        <v>10073</v>
      </c>
      <c r="O822" s="12"/>
      <c r="P822" s="12"/>
      <c r="Q822" s="102"/>
      <c r="R822" s="1"/>
      <c r="S822" s="1"/>
      <c r="T822" s="2" t="s">
        <v>10074</v>
      </c>
      <c r="U822" s="1" t="s">
        <v>406</v>
      </c>
      <c r="V822" s="12" t="s">
        <v>5569</v>
      </c>
      <c r="W822" s="12">
        <v>1</v>
      </c>
      <c r="X822" s="12" t="s">
        <v>9892</v>
      </c>
      <c r="Y822" s="12"/>
      <c r="Z822" s="12">
        <v>30</v>
      </c>
      <c r="AA822" s="1" t="s">
        <v>6323</v>
      </c>
      <c r="AB822" s="1" t="s">
        <v>10075</v>
      </c>
      <c r="AC822" s="1" t="s">
        <v>5978</v>
      </c>
      <c r="AD822" s="1" t="s">
        <v>10076</v>
      </c>
      <c r="AE822" s="1" t="s">
        <v>10077</v>
      </c>
      <c r="AF822" s="1" t="s">
        <v>2807</v>
      </c>
    </row>
    <row r="823" spans="1:32" ht="150" x14ac:dyDescent="0.25">
      <c r="A823" s="12">
        <f t="shared" si="13"/>
        <v>819</v>
      </c>
      <c r="B823" s="223"/>
      <c r="C823" s="1" t="s">
        <v>9893</v>
      </c>
      <c r="D823" s="12" t="s">
        <v>30</v>
      </c>
      <c r="E823" s="12" t="s">
        <v>10078</v>
      </c>
      <c r="F823" s="12">
        <v>5261019372</v>
      </c>
      <c r="G823" s="1" t="s">
        <v>11811</v>
      </c>
      <c r="H823" s="1" t="s">
        <v>11810</v>
      </c>
      <c r="I823" s="13" t="s">
        <v>13183</v>
      </c>
      <c r="J823" s="12" t="s">
        <v>10139</v>
      </c>
      <c r="K823" s="98" t="s">
        <v>32</v>
      </c>
      <c r="L823" s="12"/>
      <c r="M823" s="12" t="s">
        <v>567</v>
      </c>
      <c r="N823" s="1" t="s">
        <v>10079</v>
      </c>
      <c r="O823" s="12"/>
      <c r="P823" s="12"/>
      <c r="Q823" s="102"/>
      <c r="R823" s="1"/>
      <c r="S823" s="1"/>
      <c r="T823" s="2" t="s">
        <v>10080</v>
      </c>
      <c r="U823" s="1" t="s">
        <v>107</v>
      </c>
      <c r="V823" s="12" t="s">
        <v>5569</v>
      </c>
      <c r="W823" s="12">
        <v>1</v>
      </c>
      <c r="X823" s="12" t="s">
        <v>9892</v>
      </c>
      <c r="Y823" s="12"/>
      <c r="Z823" s="12">
        <v>25</v>
      </c>
      <c r="AA823" s="1" t="s">
        <v>6323</v>
      </c>
      <c r="AB823" s="1" t="s">
        <v>10081</v>
      </c>
      <c r="AC823" s="1" t="s">
        <v>5978</v>
      </c>
      <c r="AD823" s="1" t="s">
        <v>10082</v>
      </c>
      <c r="AE823" s="1" t="s">
        <v>10077</v>
      </c>
      <c r="AF823" s="1" t="s">
        <v>10083</v>
      </c>
    </row>
    <row r="824" spans="1:32" ht="150" x14ac:dyDescent="0.25">
      <c r="A824" s="12">
        <f t="shared" si="13"/>
        <v>820</v>
      </c>
      <c r="B824" s="223"/>
      <c r="C824" s="1" t="s">
        <v>6319</v>
      </c>
      <c r="D824" s="12" t="s">
        <v>30</v>
      </c>
      <c r="E824" s="12" t="s">
        <v>8026</v>
      </c>
      <c r="F824" s="12">
        <v>5261019397</v>
      </c>
      <c r="G824" s="2" t="s">
        <v>11813</v>
      </c>
      <c r="H824" s="2" t="s">
        <v>11812</v>
      </c>
      <c r="I824" s="39" t="s">
        <v>6320</v>
      </c>
      <c r="J824" s="12" t="s">
        <v>10139</v>
      </c>
      <c r="K824" s="98" t="s">
        <v>32</v>
      </c>
      <c r="L824" s="12">
        <v>185</v>
      </c>
      <c r="M824" s="12" t="s">
        <v>1437</v>
      </c>
      <c r="N824" s="1" t="s">
        <v>6321</v>
      </c>
      <c r="O824" s="12" t="s">
        <v>107</v>
      </c>
      <c r="P824" s="12"/>
      <c r="Q824" s="15" t="s">
        <v>13075</v>
      </c>
      <c r="R824" s="1"/>
      <c r="S824" s="1"/>
      <c r="T824" s="2" t="s">
        <v>6322</v>
      </c>
      <c r="U824" s="1" t="s">
        <v>12440</v>
      </c>
      <c r="V824" s="12" t="s">
        <v>5569</v>
      </c>
      <c r="W824" s="12">
        <v>2</v>
      </c>
      <c r="X824" s="12" t="s">
        <v>9804</v>
      </c>
      <c r="Y824" s="12">
        <v>3000</v>
      </c>
      <c r="Z824" s="12" t="s">
        <v>7792</v>
      </c>
      <c r="AA824" s="1" t="s">
        <v>6323</v>
      </c>
      <c r="AB824" s="1" t="s">
        <v>6324</v>
      </c>
      <c r="AC824" s="1" t="s">
        <v>5978</v>
      </c>
      <c r="AD824" s="1" t="s">
        <v>6325</v>
      </c>
      <c r="AE824" s="1" t="s">
        <v>6326</v>
      </c>
      <c r="AF824" s="1" t="s">
        <v>6327</v>
      </c>
    </row>
    <row r="825" spans="1:32" ht="120" x14ac:dyDescent="0.25">
      <c r="A825" s="12">
        <f t="shared" si="13"/>
        <v>821</v>
      </c>
      <c r="B825" s="223"/>
      <c r="C825" s="1" t="s">
        <v>9886</v>
      </c>
      <c r="D825" s="12" t="s">
        <v>30</v>
      </c>
      <c r="E825" s="12" t="s">
        <v>10084</v>
      </c>
      <c r="F825" s="12">
        <v>5261124948</v>
      </c>
      <c r="G825" s="2" t="s">
        <v>10085</v>
      </c>
      <c r="H825" s="2" t="s">
        <v>10085</v>
      </c>
      <c r="I825" s="13" t="s">
        <v>13184</v>
      </c>
      <c r="J825" s="12" t="s">
        <v>10139</v>
      </c>
      <c r="K825" s="98" t="s">
        <v>32</v>
      </c>
      <c r="L825" s="12"/>
      <c r="M825" s="12" t="s">
        <v>1437</v>
      </c>
      <c r="N825" s="1" t="s">
        <v>10086</v>
      </c>
      <c r="O825" s="12"/>
      <c r="P825" s="12"/>
      <c r="Q825" s="15" t="s">
        <v>13076</v>
      </c>
      <c r="R825" s="1"/>
      <c r="S825" s="1"/>
      <c r="T825" s="2" t="s">
        <v>12426</v>
      </c>
      <c r="U825" s="1" t="s">
        <v>12440</v>
      </c>
      <c r="V825" s="12" t="s">
        <v>5569</v>
      </c>
      <c r="W825" s="12">
        <v>2</v>
      </c>
      <c r="X825" s="12" t="s">
        <v>9804</v>
      </c>
      <c r="Y825" s="12"/>
      <c r="Z825" s="12" t="s">
        <v>9894</v>
      </c>
      <c r="AA825" s="1" t="s">
        <v>6323</v>
      </c>
      <c r="AB825" s="1" t="s">
        <v>10087</v>
      </c>
      <c r="AC825" s="1" t="s">
        <v>5978</v>
      </c>
      <c r="AD825" s="1" t="s">
        <v>10088</v>
      </c>
      <c r="AE825" s="1" t="s">
        <v>6326</v>
      </c>
      <c r="AF825" s="1" t="s">
        <v>10089</v>
      </c>
    </row>
    <row r="826" spans="1:32" ht="117.75" x14ac:dyDescent="0.25">
      <c r="A826" s="12">
        <f t="shared" si="13"/>
        <v>822</v>
      </c>
      <c r="B826" s="223"/>
      <c r="C826" s="1" t="s">
        <v>11816</v>
      </c>
      <c r="D826" s="12" t="s">
        <v>70</v>
      </c>
      <c r="E826" s="12" t="s">
        <v>10090</v>
      </c>
      <c r="F826" s="12">
        <v>5261019407</v>
      </c>
      <c r="G826" s="1" t="s">
        <v>11815</v>
      </c>
      <c r="H826" s="1" t="s">
        <v>11814</v>
      </c>
      <c r="I826" s="13" t="s">
        <v>13185</v>
      </c>
      <c r="J826" s="12" t="s">
        <v>8188</v>
      </c>
      <c r="K826" s="98" t="s">
        <v>32</v>
      </c>
      <c r="L826" s="12"/>
      <c r="M826" s="12" t="s">
        <v>10091</v>
      </c>
      <c r="N826" s="1" t="s">
        <v>10092</v>
      </c>
      <c r="O826" s="12"/>
      <c r="P826" s="12"/>
      <c r="Q826" s="15"/>
      <c r="R826" s="1"/>
      <c r="S826" s="1"/>
      <c r="T826" s="2" t="s">
        <v>12427</v>
      </c>
      <c r="U826" s="1" t="s">
        <v>107</v>
      </c>
      <c r="V826" s="12" t="s">
        <v>5569</v>
      </c>
      <c r="W826" s="12">
        <v>1</v>
      </c>
      <c r="X826" s="12" t="s">
        <v>9892</v>
      </c>
      <c r="Y826" s="12"/>
      <c r="Z826" s="12">
        <v>42</v>
      </c>
      <c r="AA826" s="1" t="s">
        <v>6323</v>
      </c>
      <c r="AB826" s="1" t="s">
        <v>10093</v>
      </c>
      <c r="AC826" s="1" t="s">
        <v>5978</v>
      </c>
      <c r="AD826" s="1" t="s">
        <v>10094</v>
      </c>
      <c r="AE826" s="1" t="s">
        <v>3290</v>
      </c>
      <c r="AF826" s="1" t="s">
        <v>10095</v>
      </c>
    </row>
    <row r="827" spans="1:32" ht="150" x14ac:dyDescent="0.25">
      <c r="A827" s="12">
        <f t="shared" si="13"/>
        <v>823</v>
      </c>
      <c r="B827" s="223"/>
      <c r="C827" s="1" t="s">
        <v>7878</v>
      </c>
      <c r="D827" s="12" t="s">
        <v>30</v>
      </c>
      <c r="E827" s="12" t="s">
        <v>8027</v>
      </c>
      <c r="F827" s="12">
        <v>5261023795</v>
      </c>
      <c r="G827" s="2" t="s">
        <v>11818</v>
      </c>
      <c r="H827" s="2" t="s">
        <v>11817</v>
      </c>
      <c r="I827" s="39" t="s">
        <v>6328</v>
      </c>
      <c r="J827" s="12" t="s">
        <v>10139</v>
      </c>
      <c r="K827" s="98" t="s">
        <v>32</v>
      </c>
      <c r="L827" s="12">
        <v>185</v>
      </c>
      <c r="M827" s="12" t="s">
        <v>1437</v>
      </c>
      <c r="N827" s="1" t="s">
        <v>6329</v>
      </c>
      <c r="O827" s="12" t="s">
        <v>107</v>
      </c>
      <c r="P827" s="12" t="s">
        <v>3844</v>
      </c>
      <c r="Q827" s="15" t="s">
        <v>13077</v>
      </c>
      <c r="R827" s="1"/>
      <c r="S827" s="1"/>
      <c r="T827" s="2" t="s">
        <v>13078</v>
      </c>
      <c r="U827" s="1" t="s">
        <v>12440</v>
      </c>
      <c r="V827" s="12" t="s">
        <v>5569</v>
      </c>
      <c r="W827" s="12">
        <v>2</v>
      </c>
      <c r="X827" s="12" t="s">
        <v>9804</v>
      </c>
      <c r="Y827" s="12">
        <v>5300</v>
      </c>
      <c r="Z827" s="12" t="s">
        <v>9895</v>
      </c>
      <c r="AA827" s="1" t="s">
        <v>6323</v>
      </c>
      <c r="AB827" s="1" t="s">
        <v>6330</v>
      </c>
      <c r="AC827" s="1" t="s">
        <v>5978</v>
      </c>
      <c r="AD827" s="1" t="s">
        <v>6331</v>
      </c>
      <c r="AE827" s="1" t="s">
        <v>6326</v>
      </c>
      <c r="AF827" s="1" t="s">
        <v>6332</v>
      </c>
    </row>
    <row r="828" spans="1:32" ht="120" x14ac:dyDescent="0.25">
      <c r="A828" s="12">
        <f t="shared" si="13"/>
        <v>824</v>
      </c>
      <c r="B828" s="223"/>
      <c r="C828" s="1" t="s">
        <v>9897</v>
      </c>
      <c r="D828" s="12" t="s">
        <v>944</v>
      </c>
      <c r="E828" s="12" t="s">
        <v>11821</v>
      </c>
      <c r="F828" s="136">
        <v>5261019414</v>
      </c>
      <c r="G828" s="2" t="s">
        <v>11820</v>
      </c>
      <c r="H828" s="2" t="s">
        <v>11819</v>
      </c>
      <c r="I828" s="13" t="s">
        <v>13186</v>
      </c>
      <c r="J828" s="12" t="s">
        <v>10139</v>
      </c>
      <c r="K828" s="98" t="s">
        <v>32</v>
      </c>
      <c r="L828" s="12">
        <v>185</v>
      </c>
      <c r="M828" s="12" t="s">
        <v>536</v>
      </c>
      <c r="N828" s="1" t="s">
        <v>8470</v>
      </c>
      <c r="O828" s="12" t="s">
        <v>62</v>
      </c>
      <c r="P828" s="12"/>
      <c r="Q828" s="104" t="s">
        <v>494</v>
      </c>
      <c r="R828" s="1"/>
      <c r="S828" s="32" t="s">
        <v>12429</v>
      </c>
      <c r="T828" s="2" t="s">
        <v>12428</v>
      </c>
      <c r="U828" s="2" t="s">
        <v>13095</v>
      </c>
      <c r="V828" s="12" t="s">
        <v>151</v>
      </c>
      <c r="W828" s="12">
        <v>1</v>
      </c>
      <c r="X828" s="12" t="s">
        <v>7448</v>
      </c>
      <c r="Y828" s="12"/>
      <c r="Z828" s="12">
        <v>40</v>
      </c>
      <c r="AA828" s="1" t="s">
        <v>6323</v>
      </c>
      <c r="AB828" s="1" t="s">
        <v>8471</v>
      </c>
      <c r="AC828" s="1" t="s">
        <v>5978</v>
      </c>
      <c r="AD828" s="1" t="s">
        <v>8472</v>
      </c>
      <c r="AE828" s="1" t="s">
        <v>8473</v>
      </c>
      <c r="AF828" s="1"/>
    </row>
    <row r="829" spans="1:32" ht="102.75" x14ac:dyDescent="0.25">
      <c r="A829" s="12">
        <f t="shared" si="13"/>
        <v>825</v>
      </c>
      <c r="B829" s="223"/>
      <c r="C829" s="2" t="s">
        <v>10382</v>
      </c>
      <c r="D829" s="12" t="s">
        <v>30</v>
      </c>
      <c r="E829" s="12" t="s">
        <v>8028</v>
      </c>
      <c r="F829" s="12">
        <v>5245022297</v>
      </c>
      <c r="G829" s="2" t="s">
        <v>11823</v>
      </c>
      <c r="H829" s="2" t="s">
        <v>11822</v>
      </c>
      <c r="I829" s="12" t="s">
        <v>6333</v>
      </c>
      <c r="J829" s="12" t="s">
        <v>10139</v>
      </c>
      <c r="K829" s="12" t="s">
        <v>32</v>
      </c>
      <c r="L829" s="12">
        <v>185</v>
      </c>
      <c r="M829" s="12" t="s">
        <v>4121</v>
      </c>
      <c r="N829" s="2" t="s">
        <v>6334</v>
      </c>
      <c r="O829" s="12" t="s">
        <v>107</v>
      </c>
      <c r="P829" s="12" t="s">
        <v>107</v>
      </c>
      <c r="Q829" s="50" t="s">
        <v>8930</v>
      </c>
      <c r="R829" s="2"/>
      <c r="S829" s="2"/>
      <c r="T829" s="2" t="s">
        <v>12430</v>
      </c>
      <c r="U829" s="2" t="s">
        <v>12443</v>
      </c>
      <c r="V829" s="12" t="s">
        <v>5569</v>
      </c>
      <c r="W829" s="12">
        <v>1</v>
      </c>
      <c r="X829" s="12" t="s">
        <v>9562</v>
      </c>
      <c r="Y829" s="12">
        <v>3000</v>
      </c>
      <c r="Z829" s="12">
        <v>50</v>
      </c>
      <c r="AA829" s="2" t="s">
        <v>582</v>
      </c>
      <c r="AB829" s="2" t="s">
        <v>6335</v>
      </c>
      <c r="AC829" s="2" t="s">
        <v>6336</v>
      </c>
      <c r="AD829" s="2" t="s">
        <v>6337</v>
      </c>
      <c r="AE829" s="2" t="s">
        <v>576</v>
      </c>
      <c r="AF829" s="2" t="s">
        <v>6338</v>
      </c>
    </row>
    <row r="830" spans="1:32" ht="102.75" x14ac:dyDescent="0.25">
      <c r="A830" s="12">
        <f t="shared" si="13"/>
        <v>826</v>
      </c>
      <c r="B830" s="223"/>
      <c r="C830" s="2" t="s">
        <v>10383</v>
      </c>
      <c r="D830" s="12" t="s">
        <v>30</v>
      </c>
      <c r="E830" s="12" t="s">
        <v>8028</v>
      </c>
      <c r="F830" s="12">
        <v>5245022297</v>
      </c>
      <c r="G830" s="2" t="s">
        <v>11824</v>
      </c>
      <c r="H830" s="2" t="s">
        <v>11822</v>
      </c>
      <c r="I830" s="12" t="s">
        <v>6333</v>
      </c>
      <c r="J830" s="12" t="s">
        <v>10139</v>
      </c>
      <c r="K830" s="12" t="s">
        <v>32</v>
      </c>
      <c r="L830" s="12">
        <v>185</v>
      </c>
      <c r="M830" s="12" t="s">
        <v>4121</v>
      </c>
      <c r="N830" s="2" t="s">
        <v>6334</v>
      </c>
      <c r="O830" s="12" t="s">
        <v>107</v>
      </c>
      <c r="P830" s="12" t="s">
        <v>107</v>
      </c>
      <c r="Q830" s="89" t="s">
        <v>8931</v>
      </c>
      <c r="R830" s="2"/>
      <c r="S830" s="2"/>
      <c r="T830" s="2" t="s">
        <v>12430</v>
      </c>
      <c r="U830" s="1" t="s">
        <v>12440</v>
      </c>
      <c r="V830" s="12" t="s">
        <v>5569</v>
      </c>
      <c r="W830" s="12">
        <v>2</v>
      </c>
      <c r="X830" s="12" t="s">
        <v>9804</v>
      </c>
      <c r="Y830" s="12">
        <v>3000</v>
      </c>
      <c r="Z830" s="12" t="s">
        <v>9417</v>
      </c>
      <c r="AA830" s="2" t="s">
        <v>582</v>
      </c>
      <c r="AB830" s="2" t="s">
        <v>6335</v>
      </c>
      <c r="AC830" s="2" t="s">
        <v>6336</v>
      </c>
      <c r="AD830" s="2" t="s">
        <v>6337</v>
      </c>
      <c r="AE830" s="2" t="s">
        <v>576</v>
      </c>
      <c r="AF830" s="2" t="s">
        <v>2636</v>
      </c>
    </row>
    <row r="831" spans="1:32" ht="105" x14ac:dyDescent="0.25">
      <c r="A831" s="12">
        <f t="shared" si="13"/>
        <v>827</v>
      </c>
      <c r="B831" s="223"/>
      <c r="C831" s="2" t="s">
        <v>6339</v>
      </c>
      <c r="D831" s="12" t="s">
        <v>30</v>
      </c>
      <c r="E831" s="2" t="s">
        <v>8029</v>
      </c>
      <c r="F831" s="12">
        <v>5245006873</v>
      </c>
      <c r="G831" s="2" t="s">
        <v>11825</v>
      </c>
      <c r="H831" s="2" t="s">
        <v>11825</v>
      </c>
      <c r="I831" s="12" t="s">
        <v>6340</v>
      </c>
      <c r="J831" s="12" t="s">
        <v>10139</v>
      </c>
      <c r="K831" s="12" t="s">
        <v>32</v>
      </c>
      <c r="L831" s="12">
        <v>153</v>
      </c>
      <c r="M831" s="12" t="s">
        <v>513</v>
      </c>
      <c r="N831" s="2" t="s">
        <v>6341</v>
      </c>
      <c r="O831" s="2" t="s">
        <v>62</v>
      </c>
      <c r="P831" s="12" t="s">
        <v>62</v>
      </c>
      <c r="Q831" s="15" t="s">
        <v>13079</v>
      </c>
      <c r="R831" s="2"/>
      <c r="S831" s="1"/>
      <c r="T831" s="2" t="s">
        <v>12431</v>
      </c>
      <c r="U831" s="1" t="s">
        <v>12440</v>
      </c>
      <c r="V831" s="12" t="s">
        <v>5569</v>
      </c>
      <c r="W831" s="12">
        <v>2</v>
      </c>
      <c r="X831" s="12" t="s">
        <v>9804</v>
      </c>
      <c r="Y831" s="12">
        <v>3000</v>
      </c>
      <c r="Z831" s="12" t="s">
        <v>7493</v>
      </c>
      <c r="AA831" s="2" t="s">
        <v>582</v>
      </c>
      <c r="AB831" s="2" t="s">
        <v>6342</v>
      </c>
      <c r="AC831" s="2" t="s">
        <v>6343</v>
      </c>
      <c r="AD831" s="1" t="s">
        <v>6337</v>
      </c>
      <c r="AE831" s="2" t="s">
        <v>576</v>
      </c>
      <c r="AF831" s="2" t="s">
        <v>6344</v>
      </c>
    </row>
    <row r="832" spans="1:32" ht="150" x14ac:dyDescent="0.25">
      <c r="A832" s="12">
        <f t="shared" si="13"/>
        <v>828</v>
      </c>
      <c r="B832" s="223"/>
      <c r="C832" s="2" t="s">
        <v>9887</v>
      </c>
      <c r="D832" s="12" t="s">
        <v>30</v>
      </c>
      <c r="E832" s="2" t="s">
        <v>7966</v>
      </c>
      <c r="F832" s="12">
        <v>5261124955</v>
      </c>
      <c r="G832" s="2" t="s">
        <v>11827</v>
      </c>
      <c r="H832" s="2" t="s">
        <v>11826</v>
      </c>
      <c r="I832" s="137" t="s">
        <v>7967</v>
      </c>
      <c r="J832" s="12" t="s">
        <v>8188</v>
      </c>
      <c r="K832" s="12" t="s">
        <v>32</v>
      </c>
      <c r="L832" s="12">
        <v>184.8</v>
      </c>
      <c r="M832" s="12" t="s">
        <v>513</v>
      </c>
      <c r="N832" s="2" t="s">
        <v>7968</v>
      </c>
      <c r="O832" s="2"/>
      <c r="P832" s="12"/>
      <c r="Q832" s="102" t="s">
        <v>8790</v>
      </c>
      <c r="R832" s="2"/>
      <c r="S832" s="1"/>
      <c r="T832" s="2" t="s">
        <v>12432</v>
      </c>
      <c r="U832" s="2" t="s">
        <v>12443</v>
      </c>
      <c r="V832" s="12" t="s">
        <v>5569</v>
      </c>
      <c r="W832" s="12">
        <v>1</v>
      </c>
      <c r="X832" s="12" t="s">
        <v>9562</v>
      </c>
      <c r="Y832" s="12"/>
      <c r="Z832" s="12">
        <v>200</v>
      </c>
      <c r="AA832" s="1" t="s">
        <v>6323</v>
      </c>
      <c r="AB832" s="1" t="s">
        <v>7969</v>
      </c>
      <c r="AC832" s="1" t="s">
        <v>5978</v>
      </c>
      <c r="AD832" s="1" t="s">
        <v>7970</v>
      </c>
      <c r="AE832" s="2" t="s">
        <v>576</v>
      </c>
      <c r="AF832" s="2" t="s">
        <v>4380</v>
      </c>
    </row>
    <row r="833" spans="1:32" ht="135" x14ac:dyDescent="0.25">
      <c r="A833" s="12">
        <f t="shared" si="13"/>
        <v>829</v>
      </c>
      <c r="B833" s="223"/>
      <c r="C833" s="1" t="s">
        <v>6345</v>
      </c>
      <c r="D833" s="12" t="s">
        <v>30</v>
      </c>
      <c r="E833" s="12" t="s">
        <v>8030</v>
      </c>
      <c r="F833" s="12">
        <v>5261019333</v>
      </c>
      <c r="G833" s="2" t="s">
        <v>11829</v>
      </c>
      <c r="H833" s="2" t="s">
        <v>11828</v>
      </c>
      <c r="I833" s="39" t="s">
        <v>6346</v>
      </c>
      <c r="J833" s="12" t="s">
        <v>10139</v>
      </c>
      <c r="K833" s="98" t="s">
        <v>32</v>
      </c>
      <c r="L833" s="12">
        <v>185</v>
      </c>
      <c r="M833" s="12" t="s">
        <v>1437</v>
      </c>
      <c r="N833" s="1" t="s">
        <v>6347</v>
      </c>
      <c r="O833" s="12" t="s">
        <v>107</v>
      </c>
      <c r="P833" s="12"/>
      <c r="Q833" s="15" t="s">
        <v>13080</v>
      </c>
      <c r="R833" s="1"/>
      <c r="S833" s="1"/>
      <c r="T833" s="2" t="s">
        <v>13081</v>
      </c>
      <c r="U833" s="1" t="s">
        <v>12440</v>
      </c>
      <c r="V833" s="12" t="s">
        <v>5569</v>
      </c>
      <c r="W833" s="12">
        <v>2</v>
      </c>
      <c r="X833" s="12" t="s">
        <v>9804</v>
      </c>
      <c r="Y833" s="12">
        <v>3000</v>
      </c>
      <c r="Z833" s="12" t="s">
        <v>7460</v>
      </c>
      <c r="AA833" s="1" t="s">
        <v>6323</v>
      </c>
      <c r="AB833" s="1" t="s">
        <v>6348</v>
      </c>
      <c r="AC833" s="1" t="s">
        <v>5978</v>
      </c>
      <c r="AD833" s="1" t="s">
        <v>6349</v>
      </c>
      <c r="AE833" s="1" t="s">
        <v>6326</v>
      </c>
      <c r="AF833" s="1" t="s">
        <v>766</v>
      </c>
    </row>
    <row r="834" spans="1:32" ht="150" x14ac:dyDescent="0.25">
      <c r="A834" s="12">
        <f t="shared" si="13"/>
        <v>830</v>
      </c>
      <c r="B834" s="223"/>
      <c r="C834" s="1" t="s">
        <v>7879</v>
      </c>
      <c r="D834" s="12" t="s">
        <v>30</v>
      </c>
      <c r="E834" s="12" t="s">
        <v>11832</v>
      </c>
      <c r="F834" s="12">
        <v>5261019340</v>
      </c>
      <c r="G834" s="2" t="s">
        <v>11831</v>
      </c>
      <c r="H834" s="2" t="s">
        <v>11830</v>
      </c>
      <c r="I834" s="39" t="s">
        <v>6350</v>
      </c>
      <c r="J834" s="12" t="s">
        <v>10139</v>
      </c>
      <c r="K834" s="98" t="s">
        <v>32</v>
      </c>
      <c r="L834" s="12">
        <v>185</v>
      </c>
      <c r="M834" s="12" t="s">
        <v>1437</v>
      </c>
      <c r="N834" s="1" t="s">
        <v>6351</v>
      </c>
      <c r="O834" s="12" t="s">
        <v>107</v>
      </c>
      <c r="P834" s="12"/>
      <c r="Q834" s="15" t="s">
        <v>494</v>
      </c>
      <c r="R834" s="1"/>
      <c r="S834" s="1"/>
      <c r="T834" s="2" t="s">
        <v>13082</v>
      </c>
      <c r="U834" s="1" t="s">
        <v>12440</v>
      </c>
      <c r="V834" s="12" t="s">
        <v>5569</v>
      </c>
      <c r="W834" s="12">
        <v>1</v>
      </c>
      <c r="X834" s="12" t="s">
        <v>9562</v>
      </c>
      <c r="Y834" s="12">
        <v>3000</v>
      </c>
      <c r="Z834" s="12">
        <v>100</v>
      </c>
      <c r="AA834" s="1" t="s">
        <v>6323</v>
      </c>
      <c r="AB834" s="1" t="s">
        <v>6352</v>
      </c>
      <c r="AC834" s="1" t="s">
        <v>5978</v>
      </c>
      <c r="AD834" s="1" t="s">
        <v>6353</v>
      </c>
      <c r="AE834" s="1" t="s">
        <v>6326</v>
      </c>
      <c r="AF834" s="1" t="s">
        <v>6354</v>
      </c>
    </row>
    <row r="835" spans="1:32" ht="135" x14ac:dyDescent="0.25">
      <c r="A835" s="12">
        <f t="shared" si="13"/>
        <v>831</v>
      </c>
      <c r="B835" s="223"/>
      <c r="C835" s="1" t="s">
        <v>7880</v>
      </c>
      <c r="D835" s="12" t="s">
        <v>30</v>
      </c>
      <c r="E835" s="12" t="s">
        <v>8031</v>
      </c>
      <c r="F835" s="12">
        <v>5261019358</v>
      </c>
      <c r="G835" s="2" t="s">
        <v>11834</v>
      </c>
      <c r="H835" s="2" t="s">
        <v>11833</v>
      </c>
      <c r="I835" s="39" t="s">
        <v>6356</v>
      </c>
      <c r="J835" s="12" t="s">
        <v>10139</v>
      </c>
      <c r="K835" s="98" t="s">
        <v>32</v>
      </c>
      <c r="L835" s="12">
        <v>185</v>
      </c>
      <c r="M835" s="12" t="s">
        <v>1437</v>
      </c>
      <c r="N835" s="1" t="s">
        <v>6357</v>
      </c>
      <c r="O835" s="12" t="s">
        <v>107</v>
      </c>
      <c r="P835" s="12"/>
      <c r="Q835" s="15" t="s">
        <v>13083</v>
      </c>
      <c r="R835" s="1"/>
      <c r="S835" s="1"/>
      <c r="T835" s="2" t="s">
        <v>6358</v>
      </c>
      <c r="U835" s="1" t="s">
        <v>12440</v>
      </c>
      <c r="V835" s="12" t="s">
        <v>5569</v>
      </c>
      <c r="W835" s="12">
        <v>2</v>
      </c>
      <c r="X835" s="12" t="s">
        <v>9804</v>
      </c>
      <c r="Y835" s="12">
        <v>3000</v>
      </c>
      <c r="Z835" s="12" t="s">
        <v>9805</v>
      </c>
      <c r="AA835" s="1" t="s">
        <v>6323</v>
      </c>
      <c r="AB835" s="1" t="s">
        <v>6359</v>
      </c>
      <c r="AC835" s="1" t="s">
        <v>5978</v>
      </c>
      <c r="AD835" s="1" t="s">
        <v>6360</v>
      </c>
      <c r="AE835" s="1" t="s">
        <v>6326</v>
      </c>
      <c r="AF835" s="1" t="s">
        <v>6361</v>
      </c>
    </row>
    <row r="836" spans="1:32" ht="195" x14ac:dyDescent="0.25">
      <c r="A836" s="12">
        <f t="shared" si="13"/>
        <v>832</v>
      </c>
      <c r="B836" s="223"/>
      <c r="C836" s="1" t="s">
        <v>7881</v>
      </c>
      <c r="D836" s="12" t="s">
        <v>30</v>
      </c>
      <c r="E836" s="12" t="s">
        <v>8032</v>
      </c>
      <c r="F836" s="12">
        <v>5261019365</v>
      </c>
      <c r="G836" s="2" t="s">
        <v>11836</v>
      </c>
      <c r="H836" s="2" t="s">
        <v>11835</v>
      </c>
      <c r="I836" s="39" t="s">
        <v>6362</v>
      </c>
      <c r="J836" s="12" t="s">
        <v>10139</v>
      </c>
      <c r="K836" s="98" t="s">
        <v>32</v>
      </c>
      <c r="L836" s="12">
        <v>185</v>
      </c>
      <c r="M836" s="12" t="s">
        <v>1437</v>
      </c>
      <c r="N836" s="1" t="s">
        <v>6363</v>
      </c>
      <c r="O836" s="12" t="s">
        <v>107</v>
      </c>
      <c r="P836" s="12"/>
      <c r="Q836" s="15" t="s">
        <v>13084</v>
      </c>
      <c r="R836" s="1"/>
      <c r="S836" s="1"/>
      <c r="T836" s="2" t="s">
        <v>13085</v>
      </c>
      <c r="U836" s="1" t="s">
        <v>12440</v>
      </c>
      <c r="V836" s="12" t="s">
        <v>5569</v>
      </c>
      <c r="W836" s="12">
        <v>2</v>
      </c>
      <c r="X836" s="12" t="s">
        <v>9804</v>
      </c>
      <c r="Y836" s="12">
        <v>3000</v>
      </c>
      <c r="Z836" s="12" t="s">
        <v>9592</v>
      </c>
      <c r="AA836" s="1" t="s">
        <v>6323</v>
      </c>
      <c r="AB836" s="1" t="s">
        <v>6364</v>
      </c>
      <c r="AC836" s="1" t="s">
        <v>5978</v>
      </c>
      <c r="AD836" s="1" t="s">
        <v>6365</v>
      </c>
      <c r="AE836" s="1" t="s">
        <v>6326</v>
      </c>
      <c r="AF836" s="1" t="s">
        <v>6366</v>
      </c>
    </row>
    <row r="837" spans="1:32" ht="120" x14ac:dyDescent="0.25">
      <c r="A837" s="12">
        <f t="shared" si="13"/>
        <v>833</v>
      </c>
      <c r="B837" s="223"/>
      <c r="C837" s="1" t="s">
        <v>7882</v>
      </c>
      <c r="D837" s="12" t="s">
        <v>30</v>
      </c>
      <c r="E837" s="12" t="s">
        <v>8033</v>
      </c>
      <c r="F837" s="12">
        <v>5261019380</v>
      </c>
      <c r="G837" s="2" t="s">
        <v>11838</v>
      </c>
      <c r="H837" s="2" t="s">
        <v>11837</v>
      </c>
      <c r="I837" s="39" t="s">
        <v>6367</v>
      </c>
      <c r="J837" s="12" t="s">
        <v>10139</v>
      </c>
      <c r="K837" s="98" t="s">
        <v>32</v>
      </c>
      <c r="L837" s="12">
        <v>185</v>
      </c>
      <c r="M837" s="12" t="s">
        <v>1437</v>
      </c>
      <c r="N837" s="1" t="s">
        <v>6368</v>
      </c>
      <c r="O837" s="12" t="s">
        <v>107</v>
      </c>
      <c r="P837" s="12"/>
      <c r="Q837" s="15" t="s">
        <v>13086</v>
      </c>
      <c r="R837" s="1"/>
      <c r="S837" s="1"/>
      <c r="T837" s="2" t="s">
        <v>6369</v>
      </c>
      <c r="U837" s="1" t="s">
        <v>12440</v>
      </c>
      <c r="V837" s="12" t="s">
        <v>5569</v>
      </c>
      <c r="W837" s="12">
        <v>2</v>
      </c>
      <c r="X837" s="12" t="s">
        <v>9804</v>
      </c>
      <c r="Y837" s="12">
        <v>5300</v>
      </c>
      <c r="Z837" s="12" t="s">
        <v>9896</v>
      </c>
      <c r="AA837" s="1" t="s">
        <v>6323</v>
      </c>
      <c r="AB837" s="1" t="s">
        <v>6370</v>
      </c>
      <c r="AC837" s="1" t="s">
        <v>5978</v>
      </c>
      <c r="AD837" s="1" t="s">
        <v>6371</v>
      </c>
      <c r="AE837" s="1" t="s">
        <v>6326</v>
      </c>
      <c r="AF837" s="1" t="s">
        <v>6372</v>
      </c>
    </row>
    <row r="838" spans="1:32" ht="162" x14ac:dyDescent="0.25">
      <c r="A838" s="12">
        <f t="shared" si="13"/>
        <v>834</v>
      </c>
      <c r="B838" s="223"/>
      <c r="C838" s="1" t="s">
        <v>9890</v>
      </c>
      <c r="D838" s="12" t="s">
        <v>30</v>
      </c>
      <c r="E838" s="12" t="s">
        <v>8034</v>
      </c>
      <c r="F838" s="12">
        <v>5261019319</v>
      </c>
      <c r="G838" s="1" t="s">
        <v>11840</v>
      </c>
      <c r="H838" s="1" t="s">
        <v>11839</v>
      </c>
      <c r="I838" s="39" t="s">
        <v>6373</v>
      </c>
      <c r="J838" s="12" t="s">
        <v>8188</v>
      </c>
      <c r="K838" s="98" t="s">
        <v>32</v>
      </c>
      <c r="L838" s="12">
        <v>185</v>
      </c>
      <c r="M838" s="12" t="s">
        <v>1437</v>
      </c>
      <c r="N838" s="1" t="s">
        <v>6374</v>
      </c>
      <c r="O838" s="12" t="s">
        <v>107</v>
      </c>
      <c r="P838" s="12"/>
      <c r="Q838" s="102" t="s">
        <v>8791</v>
      </c>
      <c r="R838" s="1"/>
      <c r="S838" s="1"/>
      <c r="T838" s="2" t="s">
        <v>13094</v>
      </c>
      <c r="U838" s="1" t="s">
        <v>12442</v>
      </c>
      <c r="V838" s="12" t="s">
        <v>5569</v>
      </c>
      <c r="W838" s="12">
        <v>1</v>
      </c>
      <c r="X838" s="12" t="s">
        <v>9562</v>
      </c>
      <c r="Y838" s="12">
        <v>3000</v>
      </c>
      <c r="Z838" s="12">
        <v>40</v>
      </c>
      <c r="AA838" s="1" t="s">
        <v>6323</v>
      </c>
      <c r="AB838" s="1" t="s">
        <v>6375</v>
      </c>
      <c r="AC838" s="1" t="s">
        <v>5978</v>
      </c>
      <c r="AD838" s="1" t="s">
        <v>6376</v>
      </c>
      <c r="AE838" s="1" t="s">
        <v>6377</v>
      </c>
      <c r="AF838" s="1" t="s">
        <v>6378</v>
      </c>
    </row>
    <row r="839" spans="1:32" ht="162" x14ac:dyDescent="0.25">
      <c r="A839" s="12">
        <f t="shared" si="13"/>
        <v>835</v>
      </c>
      <c r="B839" s="223"/>
      <c r="C839" s="1" t="s">
        <v>7883</v>
      </c>
      <c r="D839" s="12" t="s">
        <v>30</v>
      </c>
      <c r="E839" s="12" t="s">
        <v>8034</v>
      </c>
      <c r="F839" s="12">
        <v>5261019319</v>
      </c>
      <c r="G839" s="1" t="s">
        <v>11841</v>
      </c>
      <c r="H839" s="1" t="s">
        <v>11839</v>
      </c>
      <c r="I839" s="39" t="s">
        <v>6373</v>
      </c>
      <c r="J839" s="12" t="s">
        <v>8188</v>
      </c>
      <c r="K839" s="98" t="s">
        <v>32</v>
      </c>
      <c r="L839" s="12">
        <v>185</v>
      </c>
      <c r="M839" s="12" t="s">
        <v>1437</v>
      </c>
      <c r="N839" s="1" t="s">
        <v>6374</v>
      </c>
      <c r="O839" s="12" t="s">
        <v>107</v>
      </c>
      <c r="P839" s="12"/>
      <c r="Q839" s="102" t="s">
        <v>8792</v>
      </c>
      <c r="R839" s="1"/>
      <c r="S839" s="1"/>
      <c r="T839" s="2" t="s">
        <v>13094</v>
      </c>
      <c r="U839" s="1" t="s">
        <v>12442</v>
      </c>
      <c r="V839" s="12" t="s">
        <v>5569</v>
      </c>
      <c r="W839" s="12">
        <v>1</v>
      </c>
      <c r="X839" s="12" t="s">
        <v>9562</v>
      </c>
      <c r="Y839" s="12">
        <v>3000</v>
      </c>
      <c r="Z839" s="12">
        <v>30</v>
      </c>
      <c r="AA839" s="1" t="s">
        <v>6323</v>
      </c>
      <c r="AB839" s="1" t="s">
        <v>6379</v>
      </c>
      <c r="AC839" s="1" t="s">
        <v>5978</v>
      </c>
      <c r="AD839" s="1" t="s">
        <v>6337</v>
      </c>
      <c r="AE839" s="1" t="s">
        <v>6377</v>
      </c>
      <c r="AF839" s="1" t="s">
        <v>6380</v>
      </c>
    </row>
    <row r="840" spans="1:32" ht="162" x14ac:dyDescent="0.25">
      <c r="A840" s="12">
        <f t="shared" ref="A840:A883" si="14">A839+1</f>
        <v>836</v>
      </c>
      <c r="B840" s="223"/>
      <c r="C840" s="1" t="s">
        <v>9888</v>
      </c>
      <c r="D840" s="12" t="s">
        <v>30</v>
      </c>
      <c r="E840" s="12" t="s">
        <v>10096</v>
      </c>
      <c r="F840" s="12">
        <v>5261042491</v>
      </c>
      <c r="G840" s="2" t="s">
        <v>11843</v>
      </c>
      <c r="H840" s="1" t="s">
        <v>11842</v>
      </c>
      <c r="I840" s="39" t="s">
        <v>6381</v>
      </c>
      <c r="J840" s="12" t="s">
        <v>8188</v>
      </c>
      <c r="K840" s="98" t="s">
        <v>32</v>
      </c>
      <c r="L840" s="12">
        <v>185</v>
      </c>
      <c r="M840" s="12" t="s">
        <v>1437</v>
      </c>
      <c r="N840" s="1" t="s">
        <v>6337</v>
      </c>
      <c r="O840" s="12" t="s">
        <v>107</v>
      </c>
      <c r="P840" s="12"/>
      <c r="Q840" s="15" t="s">
        <v>494</v>
      </c>
      <c r="R840" s="1"/>
      <c r="S840" s="1"/>
      <c r="T840" s="2" t="s">
        <v>13088</v>
      </c>
      <c r="U840" s="1" t="s">
        <v>12442</v>
      </c>
      <c r="V840" s="12" t="s">
        <v>5569</v>
      </c>
      <c r="W840" s="12">
        <v>1</v>
      </c>
      <c r="X840" s="12" t="s">
        <v>9562</v>
      </c>
      <c r="Y840" s="12">
        <v>3000</v>
      </c>
      <c r="Z840" s="12">
        <v>30</v>
      </c>
      <c r="AA840" s="1" t="s">
        <v>6323</v>
      </c>
      <c r="AB840" s="1" t="s">
        <v>6382</v>
      </c>
      <c r="AC840" s="1" t="s">
        <v>6323</v>
      </c>
      <c r="AD840" s="1" t="s">
        <v>6337</v>
      </c>
      <c r="AE840" s="1" t="s">
        <v>6383</v>
      </c>
      <c r="AF840" s="1" t="s">
        <v>6384</v>
      </c>
    </row>
    <row r="841" spans="1:32" ht="162" x14ac:dyDescent="0.25">
      <c r="A841" s="12">
        <f t="shared" si="14"/>
        <v>837</v>
      </c>
      <c r="B841" s="223"/>
      <c r="C841" s="1" t="s">
        <v>6385</v>
      </c>
      <c r="D841" s="12" t="s">
        <v>30</v>
      </c>
      <c r="E841" s="12" t="s">
        <v>10096</v>
      </c>
      <c r="F841" s="12">
        <v>5261042491</v>
      </c>
      <c r="G841" s="2" t="s">
        <v>11846</v>
      </c>
      <c r="H841" s="1" t="s">
        <v>11844</v>
      </c>
      <c r="I841" s="39" t="s">
        <v>6381</v>
      </c>
      <c r="J841" s="12" t="s">
        <v>8188</v>
      </c>
      <c r="K841" s="98" t="s">
        <v>32</v>
      </c>
      <c r="L841" s="12">
        <v>185</v>
      </c>
      <c r="M841" s="12" t="s">
        <v>1437</v>
      </c>
      <c r="N841" s="1" t="s">
        <v>6337</v>
      </c>
      <c r="O841" s="12" t="s">
        <v>107</v>
      </c>
      <c r="P841" s="12"/>
      <c r="Q841" s="15" t="s">
        <v>494</v>
      </c>
      <c r="R841" s="1"/>
      <c r="S841" s="1"/>
      <c r="T841" s="2" t="s">
        <v>13087</v>
      </c>
      <c r="U841" s="1" t="s">
        <v>12442</v>
      </c>
      <c r="V841" s="12" t="s">
        <v>5569</v>
      </c>
      <c r="W841" s="12">
        <v>1</v>
      </c>
      <c r="X841" s="12" t="s">
        <v>9562</v>
      </c>
      <c r="Y841" s="12">
        <v>3000</v>
      </c>
      <c r="Z841" s="12">
        <v>20</v>
      </c>
      <c r="AA841" s="1" t="s">
        <v>6323</v>
      </c>
      <c r="AB841" s="1" t="s">
        <v>6386</v>
      </c>
      <c r="AC841" s="1" t="s">
        <v>6323</v>
      </c>
      <c r="AD841" s="1" t="s">
        <v>6337</v>
      </c>
      <c r="AE841" s="1" t="s">
        <v>6387</v>
      </c>
      <c r="AF841" s="1" t="s">
        <v>6388</v>
      </c>
    </row>
    <row r="842" spans="1:32" ht="176.25" x14ac:dyDescent="0.25">
      <c r="A842" s="12">
        <f t="shared" si="14"/>
        <v>838</v>
      </c>
      <c r="B842" s="223"/>
      <c r="C842" s="1" t="s">
        <v>13089</v>
      </c>
      <c r="D842" s="12" t="s">
        <v>30</v>
      </c>
      <c r="E842" s="12" t="s">
        <v>10096</v>
      </c>
      <c r="F842" s="12">
        <v>5261042491</v>
      </c>
      <c r="G842" s="2" t="s">
        <v>13090</v>
      </c>
      <c r="H842" s="1" t="s">
        <v>11845</v>
      </c>
      <c r="I842" s="39" t="s">
        <v>6381</v>
      </c>
      <c r="J842" s="12" t="s">
        <v>8188</v>
      </c>
      <c r="K842" s="98" t="s">
        <v>32</v>
      </c>
      <c r="L842" s="12">
        <v>185</v>
      </c>
      <c r="M842" s="12" t="s">
        <v>1437</v>
      </c>
      <c r="N842" s="1" t="s">
        <v>6337</v>
      </c>
      <c r="O842" s="12" t="s">
        <v>107</v>
      </c>
      <c r="P842" s="12"/>
      <c r="Q842" s="15" t="s">
        <v>494</v>
      </c>
      <c r="R842" s="1"/>
      <c r="S842" s="1"/>
      <c r="T842" s="2" t="s">
        <v>13091</v>
      </c>
      <c r="U842" s="1" t="s">
        <v>12442</v>
      </c>
      <c r="V842" s="12" t="s">
        <v>5569</v>
      </c>
      <c r="W842" s="12">
        <v>1</v>
      </c>
      <c r="X842" s="12" t="s">
        <v>9562</v>
      </c>
      <c r="Y842" s="12">
        <v>3000</v>
      </c>
      <c r="Z842" s="12">
        <v>25</v>
      </c>
      <c r="AA842" s="1" t="s">
        <v>6323</v>
      </c>
      <c r="AB842" s="1" t="s">
        <v>6390</v>
      </c>
      <c r="AC842" s="1" t="s">
        <v>6323</v>
      </c>
      <c r="AD842" s="1" t="s">
        <v>6337</v>
      </c>
      <c r="AE842" s="1" t="s">
        <v>6383</v>
      </c>
      <c r="AF842" s="1" t="s">
        <v>6391</v>
      </c>
    </row>
    <row r="843" spans="1:32" ht="158.25" customHeight="1" x14ac:dyDescent="0.25">
      <c r="A843" s="12">
        <f t="shared" si="14"/>
        <v>839</v>
      </c>
      <c r="B843" s="223"/>
      <c r="C843" s="1" t="s">
        <v>9889</v>
      </c>
      <c r="D843" s="12" t="s">
        <v>30</v>
      </c>
      <c r="E843" s="12" t="s">
        <v>10096</v>
      </c>
      <c r="F843" s="12">
        <v>5261042491</v>
      </c>
      <c r="G843" s="1" t="s">
        <v>13092</v>
      </c>
      <c r="H843" s="1" t="s">
        <v>11842</v>
      </c>
      <c r="I843" s="13" t="s">
        <v>13187</v>
      </c>
      <c r="J843" s="12" t="s">
        <v>8188</v>
      </c>
      <c r="K843" s="98" t="s">
        <v>32</v>
      </c>
      <c r="L843" s="12"/>
      <c r="M843" s="12" t="s">
        <v>60</v>
      </c>
      <c r="N843" s="1" t="s">
        <v>10097</v>
      </c>
      <c r="O843" s="12"/>
      <c r="P843" s="12"/>
      <c r="Q843" s="15" t="s">
        <v>494</v>
      </c>
      <c r="R843" s="1"/>
      <c r="S843" s="1"/>
      <c r="T843" s="2" t="s">
        <v>13093</v>
      </c>
      <c r="U843" s="1" t="s">
        <v>12442</v>
      </c>
      <c r="V843" s="12" t="s">
        <v>5569</v>
      </c>
      <c r="W843" s="12">
        <v>1</v>
      </c>
      <c r="X843" s="12" t="s">
        <v>9562</v>
      </c>
      <c r="Y843" s="12"/>
      <c r="Z843" s="12">
        <v>20</v>
      </c>
      <c r="AA843" s="1" t="s">
        <v>6323</v>
      </c>
      <c r="AB843" s="1" t="s">
        <v>10098</v>
      </c>
      <c r="AC843" s="1" t="s">
        <v>6323</v>
      </c>
      <c r="AD843" s="1" t="s">
        <v>6337</v>
      </c>
      <c r="AE843" s="1" t="s">
        <v>10099</v>
      </c>
      <c r="AF843" s="1" t="s">
        <v>6389</v>
      </c>
    </row>
    <row r="844" spans="1:32" ht="150" x14ac:dyDescent="0.25">
      <c r="A844" s="12">
        <f t="shared" si="14"/>
        <v>840</v>
      </c>
      <c r="B844" s="223"/>
      <c r="C844" s="1" t="s">
        <v>7971</v>
      </c>
      <c r="D844" s="12" t="s">
        <v>7972</v>
      </c>
      <c r="E844" s="12" t="s">
        <v>7973</v>
      </c>
      <c r="F844" s="12">
        <v>5260985373</v>
      </c>
      <c r="G844" s="2" t="s">
        <v>6355</v>
      </c>
      <c r="H844" s="1" t="s">
        <v>11847</v>
      </c>
      <c r="I844" s="39"/>
      <c r="J844" s="12" t="s">
        <v>8188</v>
      </c>
      <c r="K844" s="98" t="s">
        <v>32</v>
      </c>
      <c r="L844" s="12">
        <v>185</v>
      </c>
      <c r="M844" s="12" t="s">
        <v>436</v>
      </c>
      <c r="N844" s="1" t="s">
        <v>7974</v>
      </c>
      <c r="O844" s="12"/>
      <c r="P844" s="12"/>
      <c r="Q844" s="102" t="s">
        <v>8793</v>
      </c>
      <c r="R844" s="1"/>
      <c r="S844" s="1"/>
      <c r="T844" s="2"/>
      <c r="U844" s="1" t="s">
        <v>12440</v>
      </c>
      <c r="V844" s="12" t="s">
        <v>7973</v>
      </c>
      <c r="W844" s="12">
        <v>1</v>
      </c>
      <c r="X844" s="12" t="s">
        <v>9562</v>
      </c>
      <c r="Y844" s="12"/>
      <c r="Z844" s="12">
        <v>60</v>
      </c>
      <c r="AA844" s="1" t="s">
        <v>6323</v>
      </c>
      <c r="AB844" s="1" t="s">
        <v>7975</v>
      </c>
      <c r="AC844" s="1" t="s">
        <v>6323</v>
      </c>
      <c r="AD844" s="1" t="s">
        <v>7976</v>
      </c>
      <c r="AE844" s="1" t="s">
        <v>4135</v>
      </c>
      <c r="AF844" s="1" t="s">
        <v>7977</v>
      </c>
    </row>
    <row r="845" spans="1:32" ht="135" x14ac:dyDescent="0.25">
      <c r="A845" s="12">
        <f t="shared" si="14"/>
        <v>841</v>
      </c>
      <c r="B845" s="225" t="s">
        <v>6392</v>
      </c>
      <c r="C845" s="1" t="s">
        <v>7884</v>
      </c>
      <c r="D845" s="12" t="s">
        <v>30</v>
      </c>
      <c r="E845" s="12" t="s">
        <v>6393</v>
      </c>
      <c r="F845" s="12">
        <v>5262079180</v>
      </c>
      <c r="G845" s="2" t="s">
        <v>11849</v>
      </c>
      <c r="H845" s="1" t="s">
        <v>11848</v>
      </c>
      <c r="I845" s="46" t="s">
        <v>6394</v>
      </c>
      <c r="J845" s="12" t="s">
        <v>10139</v>
      </c>
      <c r="K845" s="98" t="s">
        <v>32</v>
      </c>
      <c r="L845" s="12">
        <v>184</v>
      </c>
      <c r="M845" s="12" t="s">
        <v>1437</v>
      </c>
      <c r="N845" s="1" t="s">
        <v>6395</v>
      </c>
      <c r="O845" s="12" t="s">
        <v>107</v>
      </c>
      <c r="P845" s="14" t="s">
        <v>6396</v>
      </c>
      <c r="Q845" s="102" t="s">
        <v>8794</v>
      </c>
      <c r="R845" s="1" t="s">
        <v>9344</v>
      </c>
      <c r="S845" s="110"/>
      <c r="T845" s="2" t="s">
        <v>13096</v>
      </c>
      <c r="U845" s="1" t="s">
        <v>12736</v>
      </c>
      <c r="V845" s="12" t="s">
        <v>5569</v>
      </c>
      <c r="W845" s="12">
        <v>1</v>
      </c>
      <c r="X845" s="12" t="s">
        <v>7839</v>
      </c>
      <c r="Y845" s="12">
        <v>3500</v>
      </c>
      <c r="Z845" s="12">
        <v>40</v>
      </c>
      <c r="AA845" s="1" t="s">
        <v>6397</v>
      </c>
      <c r="AB845" s="1" t="s">
        <v>6398</v>
      </c>
      <c r="AC845" s="1" t="s">
        <v>6113</v>
      </c>
      <c r="AD845" s="1" t="s">
        <v>6399</v>
      </c>
      <c r="AE845" s="1" t="s">
        <v>6400</v>
      </c>
      <c r="AF845" s="1" t="s">
        <v>6401</v>
      </c>
    </row>
    <row r="846" spans="1:32" ht="135" x14ac:dyDescent="0.25">
      <c r="A846" s="12">
        <f t="shared" si="14"/>
        <v>842</v>
      </c>
      <c r="B846" s="225"/>
      <c r="C846" s="1" t="s">
        <v>10384</v>
      </c>
      <c r="D846" s="12" t="s">
        <v>30</v>
      </c>
      <c r="E846" s="12" t="s">
        <v>11851</v>
      </c>
      <c r="F846" s="12">
        <v>5262068196</v>
      </c>
      <c r="G846" s="2" t="s">
        <v>11850</v>
      </c>
      <c r="H846" s="2" t="s">
        <v>11850</v>
      </c>
      <c r="I846" s="39" t="s">
        <v>6402</v>
      </c>
      <c r="J846" s="12" t="s">
        <v>10139</v>
      </c>
      <c r="K846" s="98" t="s">
        <v>32</v>
      </c>
      <c r="L846" s="12">
        <v>184</v>
      </c>
      <c r="M846" s="12" t="s">
        <v>1437</v>
      </c>
      <c r="N846" s="1" t="s">
        <v>6403</v>
      </c>
      <c r="O846" s="12" t="s">
        <v>107</v>
      </c>
      <c r="P846" s="14" t="s">
        <v>6404</v>
      </c>
      <c r="Q846" s="102" t="s">
        <v>8795</v>
      </c>
      <c r="R846" s="1"/>
      <c r="S846" s="1"/>
      <c r="T846" s="2" t="s">
        <v>13097</v>
      </c>
      <c r="U846" s="1" t="s">
        <v>12736</v>
      </c>
      <c r="V846" s="12" t="s">
        <v>5569</v>
      </c>
      <c r="W846" s="12">
        <v>1</v>
      </c>
      <c r="X846" s="12" t="s">
        <v>9562</v>
      </c>
      <c r="Y846" s="12" t="s">
        <v>6405</v>
      </c>
      <c r="Z846" s="12">
        <v>120</v>
      </c>
      <c r="AA846" s="1" t="s">
        <v>6397</v>
      </c>
      <c r="AB846" s="1" t="s">
        <v>6406</v>
      </c>
      <c r="AC846" s="1" t="s">
        <v>6113</v>
      </c>
      <c r="AD846" s="1" t="s">
        <v>6407</v>
      </c>
      <c r="AE846" s="1" t="s">
        <v>3290</v>
      </c>
      <c r="AF846" s="1" t="s">
        <v>6408</v>
      </c>
    </row>
    <row r="847" spans="1:32" ht="105" x14ac:dyDescent="0.25">
      <c r="A847" s="12">
        <f t="shared" si="14"/>
        <v>843</v>
      </c>
      <c r="B847" s="225"/>
      <c r="C847" s="1" t="s">
        <v>9898</v>
      </c>
      <c r="D847" s="12" t="s">
        <v>30</v>
      </c>
      <c r="E847" s="12" t="s">
        <v>10100</v>
      </c>
      <c r="F847" s="12">
        <v>5262067315</v>
      </c>
      <c r="G847" s="1" t="s">
        <v>11852</v>
      </c>
      <c r="H847" s="1" t="s">
        <v>11852</v>
      </c>
      <c r="I847" s="13" t="s">
        <v>13188</v>
      </c>
      <c r="J847" s="12" t="s">
        <v>10139</v>
      </c>
      <c r="K847" s="98" t="s">
        <v>32</v>
      </c>
      <c r="L847" s="12"/>
      <c r="M847" s="12" t="s">
        <v>513</v>
      </c>
      <c r="N847" s="1" t="s">
        <v>10101</v>
      </c>
      <c r="O847" s="12"/>
      <c r="P847" s="14"/>
      <c r="Q847" s="102"/>
      <c r="R847" s="1"/>
      <c r="S847" s="1"/>
      <c r="T847" s="2" t="s">
        <v>12433</v>
      </c>
      <c r="U847" s="1"/>
      <c r="V847" s="12" t="s">
        <v>5569</v>
      </c>
      <c r="W847" s="12"/>
      <c r="X847" s="12" t="s">
        <v>9562</v>
      </c>
      <c r="Y847" s="12"/>
      <c r="Z847" s="12">
        <v>30</v>
      </c>
      <c r="AA847" s="1" t="s">
        <v>6409</v>
      </c>
      <c r="AB847" s="1" t="s">
        <v>10102</v>
      </c>
      <c r="AC847" s="1" t="s">
        <v>6113</v>
      </c>
      <c r="AD847" s="1" t="s">
        <v>10103</v>
      </c>
      <c r="AE847" s="1" t="s">
        <v>9997</v>
      </c>
      <c r="AF847" s="1" t="s">
        <v>556</v>
      </c>
    </row>
    <row r="848" spans="1:32" ht="150" x14ac:dyDescent="0.25">
      <c r="A848" s="12">
        <f t="shared" si="14"/>
        <v>844</v>
      </c>
      <c r="B848" s="225"/>
      <c r="C848" s="1" t="s">
        <v>9899</v>
      </c>
      <c r="D848" s="12" t="s">
        <v>70</v>
      </c>
      <c r="E848" s="12" t="s">
        <v>6410</v>
      </c>
      <c r="F848" s="12">
        <v>5262097912</v>
      </c>
      <c r="G848" s="2" t="s">
        <v>11854</v>
      </c>
      <c r="H848" s="2" t="s">
        <v>11853</v>
      </c>
      <c r="I848" s="39" t="s">
        <v>6411</v>
      </c>
      <c r="J848" s="12" t="s">
        <v>10139</v>
      </c>
      <c r="K848" s="98" t="s">
        <v>32</v>
      </c>
      <c r="L848" s="21">
        <v>153</v>
      </c>
      <c r="M848" s="12" t="s">
        <v>567</v>
      </c>
      <c r="N848" s="1" t="s">
        <v>6412</v>
      </c>
      <c r="O848" s="12" t="s">
        <v>107</v>
      </c>
      <c r="P848" s="14" t="s">
        <v>2620</v>
      </c>
      <c r="Q848" s="33" t="s">
        <v>13098</v>
      </c>
      <c r="R848" s="1"/>
      <c r="S848" s="1"/>
      <c r="T848" s="2" t="s">
        <v>13099</v>
      </c>
      <c r="U848" s="1" t="s">
        <v>13000</v>
      </c>
      <c r="V848" s="12" t="s">
        <v>5569</v>
      </c>
      <c r="W848" s="12">
        <v>2</v>
      </c>
      <c r="X848" s="12" t="s">
        <v>9819</v>
      </c>
      <c r="Y848" s="12">
        <v>2142</v>
      </c>
      <c r="Z848" s="12" t="s">
        <v>9465</v>
      </c>
      <c r="AA848" s="1" t="s">
        <v>6409</v>
      </c>
      <c r="AB848" s="1" t="s">
        <v>6413</v>
      </c>
      <c r="AC848" s="1" t="s">
        <v>6113</v>
      </c>
      <c r="AD848" s="1" t="s">
        <v>6414</v>
      </c>
      <c r="AE848" s="1" t="s">
        <v>6415</v>
      </c>
      <c r="AF848" s="1" t="s">
        <v>6416</v>
      </c>
    </row>
    <row r="849" spans="1:32" ht="120" x14ac:dyDescent="0.25">
      <c r="A849" s="12">
        <f t="shared" si="14"/>
        <v>845</v>
      </c>
      <c r="B849" s="225"/>
      <c r="C849" s="1" t="s">
        <v>9900</v>
      </c>
      <c r="D849" s="12" t="s">
        <v>30</v>
      </c>
      <c r="E849" s="12" t="s">
        <v>6417</v>
      </c>
      <c r="F849" s="12">
        <v>5262099606</v>
      </c>
      <c r="G849" s="2" t="s">
        <v>11856</v>
      </c>
      <c r="H849" s="1" t="s">
        <v>11855</v>
      </c>
      <c r="I849" s="39" t="s">
        <v>6418</v>
      </c>
      <c r="J849" s="12" t="s">
        <v>10139</v>
      </c>
      <c r="K849" s="98" t="s">
        <v>32</v>
      </c>
      <c r="L849" s="12">
        <v>184</v>
      </c>
      <c r="M849" s="35" t="s">
        <v>719</v>
      </c>
      <c r="N849" s="1" t="s">
        <v>6419</v>
      </c>
      <c r="O849" s="12" t="s">
        <v>107</v>
      </c>
      <c r="P849" s="14" t="s">
        <v>6420</v>
      </c>
      <c r="Q849" s="102" t="s">
        <v>13100</v>
      </c>
      <c r="R849" s="1"/>
      <c r="S849" s="1"/>
      <c r="T849" s="2" t="s">
        <v>13101</v>
      </c>
      <c r="U849" s="1" t="s">
        <v>12443</v>
      </c>
      <c r="V849" s="12" t="s">
        <v>5569</v>
      </c>
      <c r="W849" s="12">
        <v>2</v>
      </c>
      <c r="X849" s="12" t="s">
        <v>9804</v>
      </c>
      <c r="Y849" s="21">
        <v>2587.1999999999998</v>
      </c>
      <c r="Z849" s="12" t="s">
        <v>7632</v>
      </c>
      <c r="AA849" s="1" t="s">
        <v>6409</v>
      </c>
      <c r="AB849" s="1" t="s">
        <v>6421</v>
      </c>
      <c r="AC849" s="1" t="s">
        <v>6113</v>
      </c>
      <c r="AD849" s="1" t="s">
        <v>6422</v>
      </c>
      <c r="AE849" s="1" t="s">
        <v>6423</v>
      </c>
      <c r="AF849" s="1" t="s">
        <v>6424</v>
      </c>
    </row>
    <row r="850" spans="1:32" ht="117.75" x14ac:dyDescent="0.25">
      <c r="A850" s="12">
        <f t="shared" si="14"/>
        <v>846</v>
      </c>
      <c r="B850" s="225"/>
      <c r="C850" s="1" t="s">
        <v>7885</v>
      </c>
      <c r="D850" s="12" t="s">
        <v>70</v>
      </c>
      <c r="E850" s="12" t="s">
        <v>6425</v>
      </c>
      <c r="F850" s="12">
        <v>5262067202</v>
      </c>
      <c r="G850" s="108" t="s">
        <v>11858</v>
      </c>
      <c r="H850" s="108" t="s">
        <v>11857</v>
      </c>
      <c r="I850" s="39" t="s">
        <v>6426</v>
      </c>
      <c r="J850" s="12" t="s">
        <v>10139</v>
      </c>
      <c r="K850" s="98" t="s">
        <v>32</v>
      </c>
      <c r="L850" s="12">
        <v>205</v>
      </c>
      <c r="M850" s="12" t="s">
        <v>60</v>
      </c>
      <c r="N850" s="1" t="s">
        <v>6427</v>
      </c>
      <c r="O850" s="12" t="s">
        <v>107</v>
      </c>
      <c r="P850" s="14" t="s">
        <v>6428</v>
      </c>
      <c r="Q850" s="2" t="s">
        <v>9346</v>
      </c>
      <c r="R850" s="1" t="s">
        <v>9345</v>
      </c>
      <c r="S850" s="1"/>
      <c r="T850" s="2" t="s">
        <v>12434</v>
      </c>
      <c r="U850" s="1" t="s">
        <v>12736</v>
      </c>
      <c r="V850" s="12" t="s">
        <v>5569</v>
      </c>
      <c r="W850" s="12">
        <v>1</v>
      </c>
      <c r="X850" s="12" t="s">
        <v>9562</v>
      </c>
      <c r="Y850" s="12">
        <v>3500</v>
      </c>
      <c r="Z850" s="19">
        <v>170</v>
      </c>
      <c r="AA850" s="1" t="s">
        <v>6397</v>
      </c>
      <c r="AB850" s="1" t="s">
        <v>6429</v>
      </c>
      <c r="AC850" s="1" t="s">
        <v>5978</v>
      </c>
      <c r="AD850" s="1" t="s">
        <v>6430</v>
      </c>
      <c r="AE850" s="1" t="s">
        <v>6431</v>
      </c>
      <c r="AF850" s="1" t="s">
        <v>6432</v>
      </c>
    </row>
    <row r="851" spans="1:32" ht="135" x14ac:dyDescent="0.25">
      <c r="A851" s="12">
        <f t="shared" si="14"/>
        <v>847</v>
      </c>
      <c r="B851" s="225"/>
      <c r="C851" s="1" t="s">
        <v>10385</v>
      </c>
      <c r="D851" s="12" t="s">
        <v>30</v>
      </c>
      <c r="E851" s="12" t="s">
        <v>6433</v>
      </c>
      <c r="F851" s="21">
        <v>5262080242</v>
      </c>
      <c r="G851" s="1" t="s">
        <v>13102</v>
      </c>
      <c r="H851" s="1" t="s">
        <v>11859</v>
      </c>
      <c r="I851" s="39" t="s">
        <v>6434</v>
      </c>
      <c r="J851" s="12" t="s">
        <v>10139</v>
      </c>
      <c r="K851" s="98" t="s">
        <v>32</v>
      </c>
      <c r="L851" s="12">
        <v>184</v>
      </c>
      <c r="M851" s="12" t="s">
        <v>536</v>
      </c>
      <c r="N851" s="1" t="s">
        <v>6435</v>
      </c>
      <c r="O851" s="12" t="s">
        <v>107</v>
      </c>
      <c r="P851" s="14" t="s">
        <v>6436</v>
      </c>
      <c r="Q851" s="102" t="s">
        <v>8796</v>
      </c>
      <c r="R851" s="1" t="s">
        <v>9345</v>
      </c>
      <c r="S851" s="1"/>
      <c r="T851" s="2" t="s">
        <v>13103</v>
      </c>
      <c r="U851" s="1" t="s">
        <v>12736</v>
      </c>
      <c r="V851" s="12" t="s">
        <v>5569</v>
      </c>
      <c r="W851" s="12">
        <v>1</v>
      </c>
      <c r="X851" s="12" t="s">
        <v>9562</v>
      </c>
      <c r="Y851" s="12">
        <v>2587.1999999999998</v>
      </c>
      <c r="Z851" s="12">
        <v>50</v>
      </c>
      <c r="AA851" s="1" t="s">
        <v>6409</v>
      </c>
      <c r="AB851" s="1" t="s">
        <v>6437</v>
      </c>
      <c r="AC851" s="1" t="s">
        <v>5978</v>
      </c>
      <c r="AD851" s="1" t="s">
        <v>6438</v>
      </c>
      <c r="AE851" s="1" t="s">
        <v>3313</v>
      </c>
      <c r="AF851" s="1" t="s">
        <v>1017</v>
      </c>
    </row>
    <row r="852" spans="1:32" ht="120" x14ac:dyDescent="0.25">
      <c r="A852" s="12">
        <f t="shared" si="14"/>
        <v>848</v>
      </c>
      <c r="B852" s="225"/>
      <c r="C852" s="1" t="s">
        <v>7886</v>
      </c>
      <c r="D852" s="12" t="s">
        <v>30</v>
      </c>
      <c r="E852" s="12" t="s">
        <v>6439</v>
      </c>
      <c r="F852" s="12">
        <v>5262078596</v>
      </c>
      <c r="G852" s="108" t="s">
        <v>11860</v>
      </c>
      <c r="H852" s="108" t="s">
        <v>11860</v>
      </c>
      <c r="I852" s="39" t="s">
        <v>6440</v>
      </c>
      <c r="J852" s="12" t="s">
        <v>10139</v>
      </c>
      <c r="K852" s="98" t="s">
        <v>32</v>
      </c>
      <c r="L852" s="12">
        <v>153</v>
      </c>
      <c r="M852" s="12" t="s">
        <v>536</v>
      </c>
      <c r="N852" s="1" t="s">
        <v>6441</v>
      </c>
      <c r="O852" s="12" t="s">
        <v>107</v>
      </c>
      <c r="P852" s="14" t="s">
        <v>6442</v>
      </c>
      <c r="Q852" s="102" t="s">
        <v>8797</v>
      </c>
      <c r="R852" s="1"/>
      <c r="S852" s="1"/>
      <c r="T852" s="2" t="s">
        <v>12435</v>
      </c>
      <c r="U852" s="1" t="s">
        <v>107</v>
      </c>
      <c r="V852" s="12" t="s">
        <v>5569</v>
      </c>
      <c r="W852" s="12">
        <v>2</v>
      </c>
      <c r="X852" s="12" t="s">
        <v>9901</v>
      </c>
      <c r="Y852" s="12">
        <v>2142</v>
      </c>
      <c r="Z852" s="12" t="s">
        <v>5689</v>
      </c>
      <c r="AA852" s="1" t="s">
        <v>6409</v>
      </c>
      <c r="AB852" s="1" t="s">
        <v>6443</v>
      </c>
      <c r="AC852" s="1" t="s">
        <v>5978</v>
      </c>
      <c r="AD852" s="1" t="s">
        <v>6444</v>
      </c>
      <c r="AE852" s="1" t="s">
        <v>3313</v>
      </c>
      <c r="AF852" s="1" t="s">
        <v>2559</v>
      </c>
    </row>
    <row r="853" spans="1:32" ht="135" x14ac:dyDescent="0.25">
      <c r="A853" s="12">
        <f t="shared" si="14"/>
        <v>849</v>
      </c>
      <c r="B853" s="225"/>
      <c r="C853" s="1" t="s">
        <v>10386</v>
      </c>
      <c r="D853" s="12" t="s">
        <v>70</v>
      </c>
      <c r="E853" s="12" t="s">
        <v>6445</v>
      </c>
      <c r="F853" s="12">
        <v>5262078437</v>
      </c>
      <c r="G853" s="2" t="s">
        <v>13104</v>
      </c>
      <c r="H853" s="1" t="s">
        <v>11861</v>
      </c>
      <c r="I853" s="39" t="s">
        <v>6446</v>
      </c>
      <c r="J853" s="12" t="s">
        <v>10139</v>
      </c>
      <c r="K853" s="98" t="s">
        <v>32</v>
      </c>
      <c r="L853" s="12">
        <v>184</v>
      </c>
      <c r="M853" s="12" t="s">
        <v>741</v>
      </c>
      <c r="N853" s="1" t="s">
        <v>6447</v>
      </c>
      <c r="O853" s="12" t="s">
        <v>107</v>
      </c>
      <c r="P853" s="19" t="s">
        <v>1471</v>
      </c>
      <c r="Q853" s="15" t="s">
        <v>13105</v>
      </c>
      <c r="R853" s="1"/>
      <c r="S853" s="1"/>
      <c r="T853" s="2" t="s">
        <v>12436</v>
      </c>
      <c r="U853" s="1" t="s">
        <v>12736</v>
      </c>
      <c r="V853" s="12" t="s">
        <v>5569</v>
      </c>
      <c r="W853" s="12">
        <v>1</v>
      </c>
      <c r="X853" s="12" t="s">
        <v>9562</v>
      </c>
      <c r="Y853" s="12">
        <v>3000</v>
      </c>
      <c r="Z853" s="12">
        <v>110</v>
      </c>
      <c r="AA853" s="1" t="s">
        <v>6397</v>
      </c>
      <c r="AB853" s="1" t="s">
        <v>6448</v>
      </c>
      <c r="AC853" s="1" t="s">
        <v>5978</v>
      </c>
      <c r="AD853" s="1" t="s">
        <v>6449</v>
      </c>
      <c r="AE853" s="1" t="s">
        <v>3313</v>
      </c>
      <c r="AF853" s="1" t="s">
        <v>6450</v>
      </c>
    </row>
    <row r="854" spans="1:32" ht="135" x14ac:dyDescent="0.25">
      <c r="A854" s="12">
        <f t="shared" si="14"/>
        <v>850</v>
      </c>
      <c r="B854" s="225"/>
      <c r="C854" s="1" t="s">
        <v>7887</v>
      </c>
      <c r="D854" s="12" t="s">
        <v>70</v>
      </c>
      <c r="E854" s="12" t="s">
        <v>6451</v>
      </c>
      <c r="F854" s="12">
        <v>5262066953</v>
      </c>
      <c r="G854" s="2" t="s">
        <v>11863</v>
      </c>
      <c r="H854" s="1" t="s">
        <v>11862</v>
      </c>
      <c r="I854" s="46" t="s">
        <v>6452</v>
      </c>
      <c r="J854" s="12" t="s">
        <v>10139</v>
      </c>
      <c r="K854" s="98" t="s">
        <v>32</v>
      </c>
      <c r="L854" s="12">
        <v>184</v>
      </c>
      <c r="M854" s="12" t="s">
        <v>60</v>
      </c>
      <c r="N854" s="1" t="s">
        <v>6453</v>
      </c>
      <c r="O854" s="12" t="s">
        <v>62</v>
      </c>
      <c r="P854" s="14" t="s">
        <v>6454</v>
      </c>
      <c r="Q854" s="2" t="s">
        <v>9347</v>
      </c>
      <c r="R854" s="1"/>
      <c r="S854" s="1"/>
      <c r="T854" s="2" t="s">
        <v>13106</v>
      </c>
      <c r="U854" s="1" t="s">
        <v>12443</v>
      </c>
      <c r="V854" s="12" t="s">
        <v>5569</v>
      </c>
      <c r="W854" s="12">
        <v>1</v>
      </c>
      <c r="X854" s="12" t="s">
        <v>7604</v>
      </c>
      <c r="Y854" s="12">
        <v>2500</v>
      </c>
      <c r="Z854" s="19">
        <v>115</v>
      </c>
      <c r="AA854" s="1" t="s">
        <v>6397</v>
      </c>
      <c r="AB854" s="1" t="s">
        <v>6455</v>
      </c>
      <c r="AC854" s="1" t="s">
        <v>5978</v>
      </c>
      <c r="AD854" s="1" t="s">
        <v>6456</v>
      </c>
      <c r="AE854" s="1" t="s">
        <v>6457</v>
      </c>
      <c r="AF854" s="1" t="s">
        <v>6458</v>
      </c>
    </row>
    <row r="855" spans="1:32" ht="150" x14ac:dyDescent="0.25">
      <c r="A855" s="12">
        <f t="shared" si="14"/>
        <v>851</v>
      </c>
      <c r="B855" s="225"/>
      <c r="C855" s="1" t="s">
        <v>10387</v>
      </c>
      <c r="D855" s="12" t="s">
        <v>30</v>
      </c>
      <c r="E855" s="12" t="s">
        <v>6459</v>
      </c>
      <c r="F855" s="12">
        <v>5262054958</v>
      </c>
      <c r="G855" s="2" t="s">
        <v>11865</v>
      </c>
      <c r="H855" s="1" t="s">
        <v>11864</v>
      </c>
      <c r="I855" s="39" t="s">
        <v>6460</v>
      </c>
      <c r="J855" s="12" t="s">
        <v>10139</v>
      </c>
      <c r="K855" s="98" t="s">
        <v>32</v>
      </c>
      <c r="L855" s="12">
        <v>184.8</v>
      </c>
      <c r="M855" s="12" t="s">
        <v>3166</v>
      </c>
      <c r="N855" s="1" t="s">
        <v>6461</v>
      </c>
      <c r="O855" s="12" t="s">
        <v>107</v>
      </c>
      <c r="P855" s="14" t="s">
        <v>6462</v>
      </c>
      <c r="Q855" s="15" t="s">
        <v>13107</v>
      </c>
      <c r="R855" s="1"/>
      <c r="S855" s="1"/>
      <c r="T855" s="2" t="s">
        <v>13108</v>
      </c>
      <c r="U855" s="1" t="s">
        <v>12736</v>
      </c>
      <c r="V855" s="12" t="s">
        <v>5569</v>
      </c>
      <c r="W855" s="12">
        <v>2</v>
      </c>
      <c r="X855" s="12" t="s">
        <v>9819</v>
      </c>
      <c r="Y855" s="12">
        <v>3000</v>
      </c>
      <c r="Z855" s="12" t="s">
        <v>9811</v>
      </c>
      <c r="AA855" s="1" t="s">
        <v>6397</v>
      </c>
      <c r="AB855" s="1" t="s">
        <v>6463</v>
      </c>
      <c r="AC855" s="1" t="s">
        <v>5978</v>
      </c>
      <c r="AD855" s="1" t="s">
        <v>6464</v>
      </c>
      <c r="AE855" s="1" t="s">
        <v>3313</v>
      </c>
      <c r="AF855" s="1" t="s">
        <v>2097</v>
      </c>
    </row>
    <row r="856" spans="1:32" ht="135" x14ac:dyDescent="0.25">
      <c r="A856" s="12">
        <f t="shared" si="14"/>
        <v>852</v>
      </c>
      <c r="B856" s="225"/>
      <c r="C856" s="1" t="s">
        <v>7888</v>
      </c>
      <c r="D856" s="12" t="s">
        <v>30</v>
      </c>
      <c r="E856" s="12" t="s">
        <v>6465</v>
      </c>
      <c r="F856" s="12">
        <v>5262077793</v>
      </c>
      <c r="G856" s="2" t="s">
        <v>11867</v>
      </c>
      <c r="H856" s="1" t="s">
        <v>11866</v>
      </c>
      <c r="I856" s="39" t="s">
        <v>6466</v>
      </c>
      <c r="J856" s="12" t="s">
        <v>10139</v>
      </c>
      <c r="K856" s="98" t="s">
        <v>32</v>
      </c>
      <c r="L856" s="21">
        <v>153</v>
      </c>
      <c r="M856" s="12" t="s">
        <v>741</v>
      </c>
      <c r="N856" s="1" t="s">
        <v>6467</v>
      </c>
      <c r="O856" s="12" t="s">
        <v>107</v>
      </c>
      <c r="P856" s="14" t="s">
        <v>6468</v>
      </c>
      <c r="Q856" s="2" t="s">
        <v>494</v>
      </c>
      <c r="R856" s="1" t="s">
        <v>9328</v>
      </c>
      <c r="S856" s="1"/>
      <c r="T856" s="2" t="s">
        <v>13109</v>
      </c>
      <c r="U856" s="1" t="s">
        <v>12736</v>
      </c>
      <c r="V856" s="12" t="s">
        <v>5569</v>
      </c>
      <c r="W856" s="12">
        <v>1</v>
      </c>
      <c r="X856" s="12" t="s">
        <v>9562</v>
      </c>
      <c r="Y856" s="12">
        <v>4000</v>
      </c>
      <c r="Z856" s="12">
        <v>60</v>
      </c>
      <c r="AA856" s="1" t="s">
        <v>6397</v>
      </c>
      <c r="AB856" s="1" t="s">
        <v>6469</v>
      </c>
      <c r="AC856" s="1" t="s">
        <v>5978</v>
      </c>
      <c r="AD856" s="1" t="s">
        <v>6470</v>
      </c>
      <c r="AE856" s="1" t="s">
        <v>3313</v>
      </c>
      <c r="AF856" s="1" t="s">
        <v>706</v>
      </c>
    </row>
    <row r="857" spans="1:32" ht="135" x14ac:dyDescent="0.25">
      <c r="A857" s="12">
        <f t="shared" si="14"/>
        <v>853</v>
      </c>
      <c r="B857" s="225"/>
      <c r="C857" s="1" t="s">
        <v>7889</v>
      </c>
      <c r="D857" s="12" t="s">
        <v>70</v>
      </c>
      <c r="E857" s="12" t="s">
        <v>6471</v>
      </c>
      <c r="F857" s="12">
        <v>5262032560</v>
      </c>
      <c r="G857" s="2" t="s">
        <v>11868</v>
      </c>
      <c r="H857" s="2" t="s">
        <v>11868</v>
      </c>
      <c r="I857" s="46" t="s">
        <v>6472</v>
      </c>
      <c r="J857" s="12" t="s">
        <v>10139</v>
      </c>
      <c r="K857" s="98" t="s">
        <v>32</v>
      </c>
      <c r="L857" s="21">
        <v>153</v>
      </c>
      <c r="M857" s="35" t="s">
        <v>212</v>
      </c>
      <c r="N857" s="1" t="s">
        <v>6473</v>
      </c>
      <c r="O857" s="12" t="s">
        <v>107</v>
      </c>
      <c r="P857" s="14"/>
      <c r="Q857" s="33" t="s">
        <v>13110</v>
      </c>
      <c r="R857" s="1"/>
      <c r="S857" s="1"/>
      <c r="T857" s="2" t="s">
        <v>13111</v>
      </c>
      <c r="U857" s="1" t="s">
        <v>12443</v>
      </c>
      <c r="V857" s="12" t="s">
        <v>5569</v>
      </c>
      <c r="W857" s="12">
        <v>1</v>
      </c>
      <c r="X857" s="12" t="s">
        <v>9562</v>
      </c>
      <c r="Y857" s="12">
        <v>4000</v>
      </c>
      <c r="Z857" s="12">
        <v>170</v>
      </c>
      <c r="AA857" s="1" t="s">
        <v>6409</v>
      </c>
      <c r="AB857" s="1" t="s">
        <v>6474</v>
      </c>
      <c r="AC857" s="1" t="s">
        <v>5978</v>
      </c>
      <c r="AD857" s="1" t="s">
        <v>6475</v>
      </c>
      <c r="AE857" s="1" t="s">
        <v>3313</v>
      </c>
      <c r="AF857" s="1" t="s">
        <v>6476</v>
      </c>
    </row>
    <row r="858" spans="1:32" ht="162" x14ac:dyDescent="0.25">
      <c r="A858" s="12">
        <f t="shared" si="14"/>
        <v>854</v>
      </c>
      <c r="B858" s="225"/>
      <c r="C858" s="1" t="s">
        <v>7890</v>
      </c>
      <c r="D858" s="12" t="s">
        <v>30</v>
      </c>
      <c r="E858" s="12" t="s">
        <v>6477</v>
      </c>
      <c r="F858" s="21">
        <v>5262033161</v>
      </c>
      <c r="G858" s="2" t="s">
        <v>11870</v>
      </c>
      <c r="H858" s="1" t="s">
        <v>11869</v>
      </c>
      <c r="I858" s="46" t="s">
        <v>6478</v>
      </c>
      <c r="J858" s="12" t="s">
        <v>10139</v>
      </c>
      <c r="K858" s="98" t="s">
        <v>32</v>
      </c>
      <c r="L858" s="12" t="s">
        <v>6479</v>
      </c>
      <c r="M858" s="12" t="s">
        <v>536</v>
      </c>
      <c r="N858" s="1" t="s">
        <v>6480</v>
      </c>
      <c r="O858" s="12" t="s">
        <v>107</v>
      </c>
      <c r="P858" s="14" t="s">
        <v>6481</v>
      </c>
      <c r="Q858" s="15" t="s">
        <v>13112</v>
      </c>
      <c r="R858" s="1"/>
      <c r="S858" s="1"/>
      <c r="T858" s="2" t="s">
        <v>13113</v>
      </c>
      <c r="U858" s="1" t="s">
        <v>12443</v>
      </c>
      <c r="V858" s="12" t="s">
        <v>5569</v>
      </c>
      <c r="W858" s="12">
        <v>1</v>
      </c>
      <c r="X858" s="12" t="s">
        <v>9804</v>
      </c>
      <c r="Y858" s="12">
        <v>4000</v>
      </c>
      <c r="Z858" s="12" t="s">
        <v>9775</v>
      </c>
      <c r="AA858" s="1" t="s">
        <v>6409</v>
      </c>
      <c r="AB858" s="1" t="s">
        <v>6482</v>
      </c>
      <c r="AC858" s="1" t="s">
        <v>5978</v>
      </c>
      <c r="AD858" s="1" t="s">
        <v>6483</v>
      </c>
      <c r="AE858" s="1" t="s">
        <v>2171</v>
      </c>
      <c r="AF858" s="1" t="s">
        <v>6484</v>
      </c>
    </row>
    <row r="859" spans="1:32" ht="135" x14ac:dyDescent="0.25">
      <c r="A859" s="12">
        <f t="shared" si="14"/>
        <v>855</v>
      </c>
      <c r="B859" s="225"/>
      <c r="C859" s="1" t="s">
        <v>10388</v>
      </c>
      <c r="D859" s="12" t="s">
        <v>70</v>
      </c>
      <c r="E859" s="12" t="s">
        <v>6485</v>
      </c>
      <c r="F859" s="12">
        <v>5262043508</v>
      </c>
      <c r="G859" s="2" t="s">
        <v>11872</v>
      </c>
      <c r="H859" s="1" t="s">
        <v>11871</v>
      </c>
      <c r="I859" s="39" t="s">
        <v>6486</v>
      </c>
      <c r="J859" s="12" t="s">
        <v>10139</v>
      </c>
      <c r="K859" s="98" t="s">
        <v>32</v>
      </c>
      <c r="L859" s="12">
        <v>184</v>
      </c>
      <c r="M859" s="44" t="s">
        <v>536</v>
      </c>
      <c r="N859" s="1" t="s">
        <v>6487</v>
      </c>
      <c r="O859" s="12" t="s">
        <v>49</v>
      </c>
      <c r="P859" s="12" t="s">
        <v>6488</v>
      </c>
      <c r="Q859" s="102" t="s">
        <v>8798</v>
      </c>
      <c r="R859" s="1"/>
      <c r="S859" s="1"/>
      <c r="T859" s="2" t="s">
        <v>13114</v>
      </c>
      <c r="U859" s="1" t="s">
        <v>12443</v>
      </c>
      <c r="V859" s="12" t="s">
        <v>5569</v>
      </c>
      <c r="W859" s="12">
        <v>1</v>
      </c>
      <c r="X859" s="12" t="s">
        <v>9562</v>
      </c>
      <c r="Y859" s="12">
        <v>2857</v>
      </c>
      <c r="Z859" s="12">
        <v>200</v>
      </c>
      <c r="AA859" s="1" t="s">
        <v>6409</v>
      </c>
      <c r="AB859" s="1" t="s">
        <v>6489</v>
      </c>
      <c r="AC859" s="1" t="s">
        <v>5978</v>
      </c>
      <c r="AD859" s="1" t="s">
        <v>6490</v>
      </c>
      <c r="AE859" s="1" t="s">
        <v>6491</v>
      </c>
      <c r="AF859" s="1" t="s">
        <v>10250</v>
      </c>
    </row>
    <row r="860" spans="1:32" ht="150" x14ac:dyDescent="0.25">
      <c r="A860" s="12">
        <f t="shared" si="14"/>
        <v>856</v>
      </c>
      <c r="B860" s="225"/>
      <c r="C860" s="1" t="s">
        <v>7891</v>
      </c>
      <c r="D860" s="12" t="s">
        <v>70</v>
      </c>
      <c r="E860" s="12" t="s">
        <v>6492</v>
      </c>
      <c r="F860" s="12">
        <v>5262067160</v>
      </c>
      <c r="G860" s="2" t="s">
        <v>11874</v>
      </c>
      <c r="H860" s="2" t="s">
        <v>11873</v>
      </c>
      <c r="I860" s="39" t="s">
        <v>6493</v>
      </c>
      <c r="J860" s="12" t="s">
        <v>10139</v>
      </c>
      <c r="K860" s="98" t="s">
        <v>32</v>
      </c>
      <c r="L860" s="12">
        <v>184</v>
      </c>
      <c r="M860" s="12" t="s">
        <v>579</v>
      </c>
      <c r="N860" s="1" t="s">
        <v>6494</v>
      </c>
      <c r="O860" s="12" t="s">
        <v>107</v>
      </c>
      <c r="P860" s="14" t="s">
        <v>6495</v>
      </c>
      <c r="Q860" s="102" t="s">
        <v>8799</v>
      </c>
      <c r="R860" s="1"/>
      <c r="S860" s="1"/>
      <c r="T860" s="2" t="s">
        <v>13115</v>
      </c>
      <c r="U860" s="1" t="s">
        <v>12736</v>
      </c>
      <c r="V860" s="12" t="s">
        <v>5569</v>
      </c>
      <c r="W860" s="12">
        <v>1</v>
      </c>
      <c r="X860" s="12" t="s">
        <v>9562</v>
      </c>
      <c r="Y860" s="19">
        <v>1200</v>
      </c>
      <c r="Z860" s="12">
        <v>220</v>
      </c>
      <c r="AA860" s="1" t="s">
        <v>6409</v>
      </c>
      <c r="AB860" s="1" t="s">
        <v>6496</v>
      </c>
      <c r="AC860" s="1" t="s">
        <v>5978</v>
      </c>
      <c r="AD860" s="1" t="s">
        <v>6497</v>
      </c>
      <c r="AE860" s="1" t="s">
        <v>2245</v>
      </c>
      <c r="AF860" s="1" t="s">
        <v>6498</v>
      </c>
    </row>
    <row r="861" spans="1:32" ht="105" x14ac:dyDescent="0.25">
      <c r="A861" s="12">
        <f t="shared" si="14"/>
        <v>857</v>
      </c>
      <c r="B861" s="225"/>
      <c r="C861" s="1" t="s">
        <v>7892</v>
      </c>
      <c r="D861" s="12" t="s">
        <v>30</v>
      </c>
      <c r="E861" s="12" t="s">
        <v>6499</v>
      </c>
      <c r="F861" s="12">
        <v>5262123520</v>
      </c>
      <c r="G861" s="2" t="s">
        <v>11876</v>
      </c>
      <c r="H861" s="1" t="s">
        <v>11875</v>
      </c>
      <c r="I861" s="46" t="s">
        <v>6500</v>
      </c>
      <c r="J861" s="12" t="s">
        <v>10139</v>
      </c>
      <c r="K861" s="98" t="s">
        <v>32</v>
      </c>
      <c r="L861" s="12">
        <v>153</v>
      </c>
      <c r="M861" s="12" t="s">
        <v>719</v>
      </c>
      <c r="N861" s="1" t="s">
        <v>6501</v>
      </c>
      <c r="O861" s="12" t="s">
        <v>107</v>
      </c>
      <c r="P861" s="12" t="s">
        <v>6502</v>
      </c>
      <c r="Q861" s="102" t="s">
        <v>8800</v>
      </c>
      <c r="R861" s="1"/>
      <c r="S861" s="1"/>
      <c r="T861" s="2" t="s">
        <v>13117</v>
      </c>
      <c r="U861" s="1" t="s">
        <v>13000</v>
      </c>
      <c r="V861" s="12" t="s">
        <v>5569</v>
      </c>
      <c r="W861" s="12">
        <v>1</v>
      </c>
      <c r="X861" s="12" t="s">
        <v>7448</v>
      </c>
      <c r="Y861" s="12">
        <v>2295</v>
      </c>
      <c r="Z861" s="12">
        <v>20</v>
      </c>
      <c r="AA861" s="1" t="s">
        <v>6409</v>
      </c>
      <c r="AB861" s="1" t="s">
        <v>6503</v>
      </c>
      <c r="AC861" s="1" t="s">
        <v>5978</v>
      </c>
      <c r="AD861" s="1" t="s">
        <v>6504</v>
      </c>
      <c r="AE861" s="1" t="s">
        <v>899</v>
      </c>
      <c r="AF861" s="1" t="s">
        <v>6505</v>
      </c>
    </row>
    <row r="862" spans="1:32" ht="117.75" x14ac:dyDescent="0.25">
      <c r="A862" s="12">
        <f t="shared" si="14"/>
        <v>858</v>
      </c>
      <c r="B862" s="225"/>
      <c r="C862" s="1" t="s">
        <v>9902</v>
      </c>
      <c r="D862" s="12" t="s">
        <v>30</v>
      </c>
      <c r="E862" s="12" t="s">
        <v>6506</v>
      </c>
      <c r="F862" s="21">
        <v>5262123062</v>
      </c>
      <c r="G862" s="2" t="s">
        <v>11878</v>
      </c>
      <c r="H862" s="1" t="s">
        <v>11877</v>
      </c>
      <c r="I862" s="46" t="s">
        <v>6507</v>
      </c>
      <c r="J862" s="12" t="s">
        <v>10139</v>
      </c>
      <c r="K862" s="98" t="s">
        <v>32</v>
      </c>
      <c r="L862" s="12">
        <v>153</v>
      </c>
      <c r="M862" s="12" t="s">
        <v>567</v>
      </c>
      <c r="N862" s="1" t="s">
        <v>5162</v>
      </c>
      <c r="O862" s="12" t="s">
        <v>107</v>
      </c>
      <c r="P862" s="14" t="s">
        <v>6508</v>
      </c>
      <c r="Q862" s="2" t="s">
        <v>9348</v>
      </c>
      <c r="R862" s="1"/>
      <c r="S862" s="1"/>
      <c r="T862" s="2" t="s">
        <v>13116</v>
      </c>
      <c r="U862" s="1" t="s">
        <v>13000</v>
      </c>
      <c r="V862" s="12" t="s">
        <v>5569</v>
      </c>
      <c r="W862" s="12">
        <v>1</v>
      </c>
      <c r="X862" s="12" t="s">
        <v>9446</v>
      </c>
      <c r="Y862" s="12">
        <v>2295</v>
      </c>
      <c r="Z862" s="12">
        <v>25</v>
      </c>
      <c r="AA862" s="1" t="s">
        <v>6409</v>
      </c>
      <c r="AB862" s="1" t="s">
        <v>6509</v>
      </c>
      <c r="AC862" s="1" t="s">
        <v>5978</v>
      </c>
      <c r="AD862" s="1" t="s">
        <v>6510</v>
      </c>
      <c r="AE862" s="1" t="s">
        <v>899</v>
      </c>
      <c r="AF862" s="1" t="s">
        <v>10251</v>
      </c>
    </row>
    <row r="863" spans="1:32" ht="150" x14ac:dyDescent="0.25">
      <c r="A863" s="12">
        <f t="shared" si="14"/>
        <v>859</v>
      </c>
      <c r="B863" s="225"/>
      <c r="C863" s="1" t="s">
        <v>10389</v>
      </c>
      <c r="D863" s="12" t="s">
        <v>30</v>
      </c>
      <c r="E863" s="12" t="s">
        <v>6511</v>
      </c>
      <c r="F863" s="12">
        <v>5262121932</v>
      </c>
      <c r="G863" s="2" t="s">
        <v>11880</v>
      </c>
      <c r="H863" s="1" t="s">
        <v>11879</v>
      </c>
      <c r="I863" s="39" t="s">
        <v>6512</v>
      </c>
      <c r="J863" s="12" t="s">
        <v>10139</v>
      </c>
      <c r="K863" s="98" t="s">
        <v>32</v>
      </c>
      <c r="L863" s="12">
        <v>153</v>
      </c>
      <c r="M863" s="12" t="s">
        <v>60</v>
      </c>
      <c r="N863" s="1" t="s">
        <v>6513</v>
      </c>
      <c r="O863" s="12" t="s">
        <v>107</v>
      </c>
      <c r="P863" s="14" t="s">
        <v>6495</v>
      </c>
      <c r="Q863" s="102" t="s">
        <v>8801</v>
      </c>
      <c r="R863" s="1"/>
      <c r="S863" s="1"/>
      <c r="T863" s="2" t="s">
        <v>13118</v>
      </c>
      <c r="U863" s="1" t="s">
        <v>13119</v>
      </c>
      <c r="V863" s="12" t="s">
        <v>5569</v>
      </c>
      <c r="W863" s="12">
        <v>1</v>
      </c>
      <c r="X863" s="12" t="s">
        <v>9562</v>
      </c>
      <c r="Y863" s="12">
        <v>2142</v>
      </c>
      <c r="Z863" s="12">
        <v>24</v>
      </c>
      <c r="AA863" s="1" t="s">
        <v>6409</v>
      </c>
      <c r="AB863" s="1" t="s">
        <v>6514</v>
      </c>
      <c r="AC863" s="1" t="s">
        <v>5978</v>
      </c>
      <c r="AD863" s="1" t="s">
        <v>6515</v>
      </c>
      <c r="AE863" s="1" t="s">
        <v>6516</v>
      </c>
      <c r="AF863" s="1" t="s">
        <v>2097</v>
      </c>
    </row>
    <row r="864" spans="1:32" ht="150" x14ac:dyDescent="0.25">
      <c r="A864" s="12">
        <f t="shared" si="14"/>
        <v>860</v>
      </c>
      <c r="B864" s="225" t="s">
        <v>6517</v>
      </c>
      <c r="C864" s="1" t="s">
        <v>6518</v>
      </c>
      <c r="D864" s="12" t="s">
        <v>30</v>
      </c>
      <c r="E864" s="12" t="s">
        <v>11882</v>
      </c>
      <c r="F864" s="12">
        <v>5263033990</v>
      </c>
      <c r="G864" s="2" t="s">
        <v>11881</v>
      </c>
      <c r="H864" s="2" t="s">
        <v>11881</v>
      </c>
      <c r="I864" s="39" t="s">
        <v>6519</v>
      </c>
      <c r="J864" s="12" t="s">
        <v>10139</v>
      </c>
      <c r="K864" s="98" t="s">
        <v>32</v>
      </c>
      <c r="L864" s="12" t="s">
        <v>6520</v>
      </c>
      <c r="M864" s="12" t="s">
        <v>5001</v>
      </c>
      <c r="N864" s="1" t="s">
        <v>6521</v>
      </c>
      <c r="O864" s="12" t="s">
        <v>107</v>
      </c>
      <c r="P864" s="14" t="s">
        <v>6522</v>
      </c>
      <c r="Q864" s="15" t="s">
        <v>494</v>
      </c>
      <c r="R864" s="110" t="s">
        <v>9349</v>
      </c>
      <c r="S864" s="1"/>
      <c r="T864" s="2" t="s">
        <v>13120</v>
      </c>
      <c r="U864" s="1" t="s">
        <v>12440</v>
      </c>
      <c r="V864" s="12" t="s">
        <v>5569</v>
      </c>
      <c r="W864" s="12">
        <v>1</v>
      </c>
      <c r="X864" s="12" t="s">
        <v>9801</v>
      </c>
      <c r="Y864" s="12" t="s">
        <v>6523</v>
      </c>
      <c r="Z864" s="12">
        <v>70</v>
      </c>
      <c r="AA864" s="1" t="s">
        <v>6524</v>
      </c>
      <c r="AB864" s="1" t="s">
        <v>6525</v>
      </c>
      <c r="AC864" s="1" t="s">
        <v>5978</v>
      </c>
      <c r="AD864" s="1" t="s">
        <v>6526</v>
      </c>
      <c r="AE864" s="1" t="s">
        <v>532</v>
      </c>
      <c r="AF864" s="1" t="s">
        <v>4432</v>
      </c>
    </row>
    <row r="865" spans="1:32" ht="150" x14ac:dyDescent="0.25">
      <c r="A865" s="12">
        <f t="shared" si="14"/>
        <v>861</v>
      </c>
      <c r="B865" s="225"/>
      <c r="C865" s="1" t="s">
        <v>10390</v>
      </c>
      <c r="D865" s="12" t="s">
        <v>30</v>
      </c>
      <c r="E865" s="12" t="s">
        <v>6527</v>
      </c>
      <c r="F865" s="12">
        <v>5263035620</v>
      </c>
      <c r="G865" s="2" t="s">
        <v>11883</v>
      </c>
      <c r="H865" s="2" t="s">
        <v>11883</v>
      </c>
      <c r="I865" s="40" t="s">
        <v>6528</v>
      </c>
      <c r="J865" s="12" t="s">
        <v>10139</v>
      </c>
      <c r="K865" s="98" t="s">
        <v>32</v>
      </c>
      <c r="L865" s="12">
        <v>184</v>
      </c>
      <c r="M865" s="12" t="s">
        <v>60</v>
      </c>
      <c r="N865" s="1" t="s">
        <v>6529</v>
      </c>
      <c r="O865" s="12" t="s">
        <v>107</v>
      </c>
      <c r="P865" s="19" t="s">
        <v>1285</v>
      </c>
      <c r="Q865" s="15" t="s">
        <v>8320</v>
      </c>
      <c r="R865" s="1"/>
      <c r="S865" s="1"/>
      <c r="T865" s="2" t="s">
        <v>13121</v>
      </c>
      <c r="U865" s="1" t="s">
        <v>12440</v>
      </c>
      <c r="V865" s="12" t="s">
        <v>5569</v>
      </c>
      <c r="W865" s="12">
        <v>1</v>
      </c>
      <c r="X865" s="12" t="s">
        <v>9801</v>
      </c>
      <c r="Y865" s="12">
        <v>2587.5</v>
      </c>
      <c r="Z865" s="12">
        <v>100</v>
      </c>
      <c r="AA865" s="1" t="s">
        <v>6524</v>
      </c>
      <c r="AB865" s="1" t="s">
        <v>6530</v>
      </c>
      <c r="AC865" s="1" t="s">
        <v>5978</v>
      </c>
      <c r="AD865" s="1" t="s">
        <v>6531</v>
      </c>
      <c r="AE865" s="1" t="s">
        <v>652</v>
      </c>
      <c r="AF865" s="1" t="s">
        <v>6532</v>
      </c>
    </row>
    <row r="866" spans="1:32" ht="135" x14ac:dyDescent="0.25">
      <c r="A866" s="12">
        <f t="shared" si="14"/>
        <v>862</v>
      </c>
      <c r="B866" s="225"/>
      <c r="C866" s="1" t="s">
        <v>10391</v>
      </c>
      <c r="D866" s="12" t="s">
        <v>30</v>
      </c>
      <c r="E866" s="12" t="s">
        <v>6533</v>
      </c>
      <c r="F866" s="21">
        <v>5263033855</v>
      </c>
      <c r="G866" s="2" t="s">
        <v>11884</v>
      </c>
      <c r="H866" s="2" t="s">
        <v>11884</v>
      </c>
      <c r="I866" s="39" t="s">
        <v>6534</v>
      </c>
      <c r="J866" s="12" t="s">
        <v>10139</v>
      </c>
      <c r="K866" s="98" t="s">
        <v>32</v>
      </c>
      <c r="L866" s="12" t="s">
        <v>6020</v>
      </c>
      <c r="M866" s="35" t="s">
        <v>2646</v>
      </c>
      <c r="N866" s="1" t="s">
        <v>6535</v>
      </c>
      <c r="O866" s="12" t="s">
        <v>107</v>
      </c>
      <c r="P866" s="14" t="s">
        <v>6536</v>
      </c>
      <c r="Q866" s="15" t="s">
        <v>13122</v>
      </c>
      <c r="R866" s="1"/>
      <c r="S866" s="1"/>
      <c r="T866" s="2" t="s">
        <v>13123</v>
      </c>
      <c r="U866" s="1" t="s">
        <v>12440</v>
      </c>
      <c r="V866" s="12" t="s">
        <v>5569</v>
      </c>
      <c r="W866" s="12">
        <v>1</v>
      </c>
      <c r="X866" s="12" t="s">
        <v>9801</v>
      </c>
      <c r="Y866" s="12" t="s">
        <v>6537</v>
      </c>
      <c r="Z866" s="12">
        <v>90</v>
      </c>
      <c r="AA866" s="1" t="s">
        <v>6524</v>
      </c>
      <c r="AB866" s="1" t="s">
        <v>6538</v>
      </c>
      <c r="AC866" s="1" t="s">
        <v>5978</v>
      </c>
      <c r="AD866" s="1" t="s">
        <v>6539</v>
      </c>
      <c r="AE866" s="1" t="s">
        <v>6540</v>
      </c>
      <c r="AF866" s="1" t="s">
        <v>6541</v>
      </c>
    </row>
    <row r="867" spans="1:32" ht="150" x14ac:dyDescent="0.25">
      <c r="A867" s="12">
        <f t="shared" si="14"/>
        <v>863</v>
      </c>
      <c r="B867" s="225"/>
      <c r="C867" s="1" t="s">
        <v>9903</v>
      </c>
      <c r="D867" s="12" t="s">
        <v>30</v>
      </c>
      <c r="E867" s="12" t="s">
        <v>6542</v>
      </c>
      <c r="F867" s="21">
        <v>5263034009</v>
      </c>
      <c r="G867" s="2" t="s">
        <v>11885</v>
      </c>
      <c r="H867" s="2" t="s">
        <v>11885</v>
      </c>
      <c r="I867" s="39" t="s">
        <v>6543</v>
      </c>
      <c r="J867" s="12" t="s">
        <v>8188</v>
      </c>
      <c r="K867" s="98" t="s">
        <v>32</v>
      </c>
      <c r="L867" s="12" t="s">
        <v>6020</v>
      </c>
      <c r="M867" s="12" t="s">
        <v>6544</v>
      </c>
      <c r="N867" s="1" t="s">
        <v>6545</v>
      </c>
      <c r="O867" s="12" t="s">
        <v>107</v>
      </c>
      <c r="P867" s="12" t="s">
        <v>6546</v>
      </c>
      <c r="Q867" s="15" t="s">
        <v>8321</v>
      </c>
      <c r="R867" s="1"/>
      <c r="S867" s="1"/>
      <c r="T867" s="2" t="s">
        <v>13124</v>
      </c>
      <c r="U867" s="1" t="s">
        <v>12440</v>
      </c>
      <c r="V867" s="12" t="s">
        <v>5569</v>
      </c>
      <c r="W867" s="12">
        <v>1</v>
      </c>
      <c r="X867" s="12" t="s">
        <v>7448</v>
      </c>
      <c r="Y867" s="12" t="s">
        <v>6547</v>
      </c>
      <c r="Z867" s="12">
        <v>40</v>
      </c>
      <c r="AA867" s="1" t="s">
        <v>6524</v>
      </c>
      <c r="AB867" s="1" t="s">
        <v>6548</v>
      </c>
      <c r="AC867" s="1" t="s">
        <v>5978</v>
      </c>
      <c r="AD867" s="1" t="s">
        <v>6549</v>
      </c>
      <c r="AE867" s="1" t="s">
        <v>1649</v>
      </c>
      <c r="AF867" s="1" t="s">
        <v>6550</v>
      </c>
    </row>
    <row r="868" spans="1:32" ht="180" x14ac:dyDescent="0.25">
      <c r="A868" s="12">
        <f t="shared" si="14"/>
        <v>864</v>
      </c>
      <c r="B868" s="225"/>
      <c r="C868" s="1" t="s">
        <v>9904</v>
      </c>
      <c r="D868" s="12" t="s">
        <v>30</v>
      </c>
      <c r="E868" s="12" t="s">
        <v>6551</v>
      </c>
      <c r="F868" s="12">
        <v>5263033816</v>
      </c>
      <c r="G868" s="2" t="s">
        <v>11886</v>
      </c>
      <c r="H868" s="2" t="s">
        <v>11886</v>
      </c>
      <c r="I868" s="39" t="s">
        <v>6552</v>
      </c>
      <c r="J868" s="12" t="s">
        <v>8188</v>
      </c>
      <c r="K868" s="98" t="s">
        <v>32</v>
      </c>
      <c r="L868" s="12" t="s">
        <v>6020</v>
      </c>
      <c r="M868" s="12" t="s">
        <v>212</v>
      </c>
      <c r="N868" s="1" t="s">
        <v>6553</v>
      </c>
      <c r="O868" s="12" t="s">
        <v>107</v>
      </c>
      <c r="P868" s="14" t="s">
        <v>106</v>
      </c>
      <c r="Q868" s="15" t="s">
        <v>8322</v>
      </c>
      <c r="R868" s="1"/>
      <c r="S868" s="1"/>
      <c r="T868" s="1" t="s">
        <v>13125</v>
      </c>
      <c r="U868" s="1" t="s">
        <v>12442</v>
      </c>
      <c r="V868" s="12" t="s">
        <v>5569</v>
      </c>
      <c r="W868" s="12">
        <v>1</v>
      </c>
      <c r="X868" s="12" t="s">
        <v>9562</v>
      </c>
      <c r="Y868" s="12" t="s">
        <v>6537</v>
      </c>
      <c r="Z868" s="12">
        <v>175</v>
      </c>
      <c r="AA868" s="1" t="s">
        <v>6524</v>
      </c>
      <c r="AB868" s="1" t="s">
        <v>6554</v>
      </c>
      <c r="AC868" s="1" t="s">
        <v>5978</v>
      </c>
      <c r="AD868" s="1" t="s">
        <v>6555</v>
      </c>
      <c r="AE868" s="1" t="s">
        <v>3313</v>
      </c>
      <c r="AF868" s="1" t="s">
        <v>6556</v>
      </c>
    </row>
    <row r="869" spans="1:32" ht="135" x14ac:dyDescent="0.25">
      <c r="A869" s="12">
        <f t="shared" si="14"/>
        <v>865</v>
      </c>
      <c r="B869" s="225"/>
      <c r="C869" s="1" t="s">
        <v>11888</v>
      </c>
      <c r="D869" s="12" t="s">
        <v>70</v>
      </c>
      <c r="E869" s="12" t="s">
        <v>6557</v>
      </c>
      <c r="F869" s="12">
        <v>5263033975</v>
      </c>
      <c r="G869" s="2" t="s">
        <v>11887</v>
      </c>
      <c r="H869" s="2" t="s">
        <v>11887</v>
      </c>
      <c r="I869" s="39" t="s">
        <v>6558</v>
      </c>
      <c r="J869" s="12" t="s">
        <v>8188</v>
      </c>
      <c r="K869" s="98" t="s">
        <v>32</v>
      </c>
      <c r="L869" s="12">
        <v>184</v>
      </c>
      <c r="M869" s="12" t="s">
        <v>253</v>
      </c>
      <c r="N869" s="1" t="s">
        <v>6559</v>
      </c>
      <c r="O869" s="12" t="s">
        <v>107</v>
      </c>
      <c r="P869" s="14" t="s">
        <v>6560</v>
      </c>
      <c r="Q869" s="15" t="s">
        <v>8323</v>
      </c>
      <c r="R869" s="1"/>
      <c r="S869" s="1"/>
      <c r="T869" s="2" t="s">
        <v>13126</v>
      </c>
      <c r="U869" s="1" t="s">
        <v>12440</v>
      </c>
      <c r="V869" s="12" t="s">
        <v>5569</v>
      </c>
      <c r="W869" s="12">
        <v>1</v>
      </c>
      <c r="X869" s="12" t="s">
        <v>9562</v>
      </c>
      <c r="Y869" s="12">
        <v>2587.1999999999998</v>
      </c>
      <c r="Z869" s="12">
        <v>140</v>
      </c>
      <c r="AA869" s="1" t="s">
        <v>6524</v>
      </c>
      <c r="AB869" s="1" t="s">
        <v>6561</v>
      </c>
      <c r="AC869" s="1" t="s">
        <v>5978</v>
      </c>
      <c r="AD869" s="1" t="s">
        <v>6562</v>
      </c>
      <c r="AE869" s="1" t="s">
        <v>3325</v>
      </c>
      <c r="AF869" s="1" t="s">
        <v>6563</v>
      </c>
    </row>
    <row r="870" spans="1:32" ht="132" x14ac:dyDescent="0.25">
      <c r="A870" s="12">
        <f t="shared" si="14"/>
        <v>866</v>
      </c>
      <c r="B870" s="225"/>
      <c r="C870" s="1" t="s">
        <v>7893</v>
      </c>
      <c r="D870" s="12" t="s">
        <v>70</v>
      </c>
      <c r="E870" s="12" t="s">
        <v>7978</v>
      </c>
      <c r="F870" s="12">
        <v>5263034182</v>
      </c>
      <c r="G870" s="1" t="s">
        <v>11890</v>
      </c>
      <c r="H870" s="2" t="s">
        <v>11889</v>
      </c>
      <c r="I870" s="40" t="s">
        <v>6565</v>
      </c>
      <c r="J870" s="12" t="s">
        <v>10139</v>
      </c>
      <c r="K870" s="98" t="s">
        <v>32</v>
      </c>
      <c r="L870" s="12">
        <v>184</v>
      </c>
      <c r="M870" s="20" t="s">
        <v>5123</v>
      </c>
      <c r="N870" s="1" t="s">
        <v>6566</v>
      </c>
      <c r="O870" s="12" t="s">
        <v>107</v>
      </c>
      <c r="P870" s="14"/>
      <c r="Q870" s="15" t="s">
        <v>8324</v>
      </c>
      <c r="R870" s="1"/>
      <c r="S870" s="1"/>
      <c r="T870" s="2" t="s">
        <v>13127</v>
      </c>
      <c r="U870" s="1" t="s">
        <v>12440</v>
      </c>
      <c r="V870" s="12" t="s">
        <v>5569</v>
      </c>
      <c r="W870" s="12">
        <v>1</v>
      </c>
      <c r="X870" s="12" t="s">
        <v>7448</v>
      </c>
      <c r="Y870" s="12">
        <v>2800</v>
      </c>
      <c r="Z870" s="12">
        <v>200</v>
      </c>
      <c r="AA870" s="1" t="s">
        <v>6524</v>
      </c>
      <c r="AB870" s="1" t="s">
        <v>7979</v>
      </c>
      <c r="AC870" s="1" t="s">
        <v>5978</v>
      </c>
      <c r="AD870" s="1" t="s">
        <v>6568</v>
      </c>
      <c r="AE870" s="1" t="s">
        <v>3142</v>
      </c>
      <c r="AF870" s="1" t="s">
        <v>2287</v>
      </c>
    </row>
    <row r="871" spans="1:32" ht="117.75" x14ac:dyDescent="0.25">
      <c r="A871" s="12">
        <f t="shared" si="14"/>
        <v>867</v>
      </c>
      <c r="B871" s="225"/>
      <c r="C871" s="1" t="s">
        <v>6569</v>
      </c>
      <c r="D871" s="12" t="s">
        <v>70</v>
      </c>
      <c r="E871" s="12" t="s">
        <v>7978</v>
      </c>
      <c r="F871" s="12">
        <v>5263034182</v>
      </c>
      <c r="G871" s="1" t="s">
        <v>11891</v>
      </c>
      <c r="H871" s="2" t="s">
        <v>11889</v>
      </c>
      <c r="I871" s="13" t="s">
        <v>6565</v>
      </c>
      <c r="J871" s="12" t="s">
        <v>10139</v>
      </c>
      <c r="K871" s="98" t="s">
        <v>32</v>
      </c>
      <c r="L871" s="12">
        <v>184</v>
      </c>
      <c r="M871" s="20" t="s">
        <v>5123</v>
      </c>
      <c r="N871" s="1" t="s">
        <v>6566</v>
      </c>
      <c r="O871" s="12" t="s">
        <v>107</v>
      </c>
      <c r="P871" s="14"/>
      <c r="Q871" s="15" t="s">
        <v>8324</v>
      </c>
      <c r="R871" s="1"/>
      <c r="S871" s="1"/>
      <c r="T871" s="2" t="s">
        <v>13127</v>
      </c>
      <c r="U871" s="1" t="s">
        <v>12440</v>
      </c>
      <c r="V871" s="12" t="s">
        <v>5569</v>
      </c>
      <c r="W871" s="12">
        <v>1</v>
      </c>
      <c r="X871" s="12" t="s">
        <v>7448</v>
      </c>
      <c r="Y871" s="12">
        <v>2800</v>
      </c>
      <c r="Z871" s="12">
        <v>75</v>
      </c>
      <c r="AA871" s="1" t="s">
        <v>6524</v>
      </c>
      <c r="AB871" s="1" t="s">
        <v>6570</v>
      </c>
      <c r="AC871" s="1" t="s">
        <v>5978</v>
      </c>
      <c r="AD871" s="1" t="s">
        <v>6571</v>
      </c>
      <c r="AE871" s="1" t="s">
        <v>3142</v>
      </c>
      <c r="AF871" s="1" t="s">
        <v>4030</v>
      </c>
    </row>
    <row r="872" spans="1:32" ht="132" x14ac:dyDescent="0.25">
      <c r="A872" s="12">
        <f t="shared" si="14"/>
        <v>868</v>
      </c>
      <c r="B872" s="225"/>
      <c r="C872" s="1" t="s">
        <v>9905</v>
      </c>
      <c r="D872" s="12" t="s">
        <v>70</v>
      </c>
      <c r="E872" s="12" t="s">
        <v>7978</v>
      </c>
      <c r="F872" s="12">
        <v>5263034182</v>
      </c>
      <c r="G872" s="2" t="s">
        <v>11892</v>
      </c>
      <c r="H872" s="2" t="s">
        <v>11889</v>
      </c>
      <c r="I872" s="40" t="s">
        <v>6565</v>
      </c>
      <c r="J872" s="12" t="s">
        <v>8188</v>
      </c>
      <c r="K872" s="98" t="s">
        <v>32</v>
      </c>
      <c r="L872" s="12">
        <v>184</v>
      </c>
      <c r="M872" s="20"/>
      <c r="N872" s="1" t="s">
        <v>6566</v>
      </c>
      <c r="O872" s="12" t="s">
        <v>107</v>
      </c>
      <c r="P872" s="14"/>
      <c r="Q872" s="15" t="s">
        <v>494</v>
      </c>
      <c r="R872" s="1"/>
      <c r="S872" s="1"/>
      <c r="T872" s="2" t="s">
        <v>13127</v>
      </c>
      <c r="U872" s="1" t="s">
        <v>12440</v>
      </c>
      <c r="V872" s="12" t="s">
        <v>5569</v>
      </c>
      <c r="W872" s="12">
        <v>1</v>
      </c>
      <c r="X872" s="12" t="s">
        <v>7448</v>
      </c>
      <c r="Y872" s="12"/>
      <c r="Z872" s="12">
        <v>75</v>
      </c>
      <c r="AA872" s="1" t="s">
        <v>6524</v>
      </c>
      <c r="AB872" s="1" t="s">
        <v>6567</v>
      </c>
      <c r="AC872" s="1" t="s">
        <v>5978</v>
      </c>
      <c r="AD872" s="1" t="s">
        <v>6571</v>
      </c>
      <c r="AE872" s="1" t="s">
        <v>3142</v>
      </c>
      <c r="AF872" s="1" t="s">
        <v>7980</v>
      </c>
    </row>
    <row r="873" spans="1:32" ht="120" x14ac:dyDescent="0.25">
      <c r="A873" s="12">
        <f t="shared" si="14"/>
        <v>869</v>
      </c>
      <c r="B873" s="225"/>
      <c r="C873" s="1" t="s">
        <v>10392</v>
      </c>
      <c r="D873" s="12" t="s">
        <v>70</v>
      </c>
      <c r="E873" s="12" t="s">
        <v>11894</v>
      </c>
      <c r="F873" s="21">
        <v>5263013520</v>
      </c>
      <c r="G873" s="2" t="s">
        <v>11893</v>
      </c>
      <c r="H873" s="2" t="s">
        <v>11893</v>
      </c>
      <c r="I873" s="55" t="s">
        <v>6572</v>
      </c>
      <c r="J873" s="12" t="s">
        <v>10139</v>
      </c>
      <c r="K873" s="98" t="s">
        <v>32</v>
      </c>
      <c r="L873" s="12" t="s">
        <v>6020</v>
      </c>
      <c r="M873" s="12" t="s">
        <v>6573</v>
      </c>
      <c r="N873" s="1" t="s">
        <v>6574</v>
      </c>
      <c r="O873" s="12" t="s">
        <v>107</v>
      </c>
      <c r="P873" s="14" t="s">
        <v>6575</v>
      </c>
      <c r="Q873" s="33" t="s">
        <v>8462</v>
      </c>
      <c r="R873" s="1" t="s">
        <v>9350</v>
      </c>
      <c r="S873" s="1"/>
      <c r="T873" s="2" t="s">
        <v>13129</v>
      </c>
      <c r="U873" s="1" t="s">
        <v>12440</v>
      </c>
      <c r="V873" s="12" t="s">
        <v>5569</v>
      </c>
      <c r="W873" s="12">
        <v>1</v>
      </c>
      <c r="X873" s="12" t="s">
        <v>7448</v>
      </c>
      <c r="Y873" s="12" t="s">
        <v>6576</v>
      </c>
      <c r="Z873" s="12">
        <v>95</v>
      </c>
      <c r="AA873" s="1" t="s">
        <v>6524</v>
      </c>
      <c r="AB873" s="1" t="s">
        <v>6577</v>
      </c>
      <c r="AC873" s="1" t="s">
        <v>5978</v>
      </c>
      <c r="AD873" s="1" t="s">
        <v>6578</v>
      </c>
      <c r="AE873" s="1" t="s">
        <v>555</v>
      </c>
      <c r="AF873" s="1" t="s">
        <v>6579</v>
      </c>
    </row>
    <row r="874" spans="1:32" ht="165" x14ac:dyDescent="0.25">
      <c r="A874" s="12">
        <f t="shared" si="14"/>
        <v>870</v>
      </c>
      <c r="B874" s="225"/>
      <c r="C874" s="1" t="s">
        <v>6580</v>
      </c>
      <c r="D874" s="12" t="s">
        <v>70</v>
      </c>
      <c r="E874" s="12" t="s">
        <v>11896</v>
      </c>
      <c r="F874" s="12">
        <v>5263033830</v>
      </c>
      <c r="G874" s="2" t="s">
        <v>11895</v>
      </c>
      <c r="H874" s="2" t="s">
        <v>11895</v>
      </c>
      <c r="I874" s="40" t="s">
        <v>6581</v>
      </c>
      <c r="J874" s="12" t="s">
        <v>10139</v>
      </c>
      <c r="K874" s="98" t="s">
        <v>32</v>
      </c>
      <c r="L874" s="12" t="s">
        <v>6020</v>
      </c>
      <c r="M874" s="12" t="s">
        <v>5001</v>
      </c>
      <c r="N874" s="1" t="s">
        <v>6582</v>
      </c>
      <c r="O874" s="12" t="s">
        <v>107</v>
      </c>
      <c r="P874" s="14" t="s">
        <v>656</v>
      </c>
      <c r="Q874" s="15" t="s">
        <v>9351</v>
      </c>
      <c r="R874" s="1" t="s">
        <v>9352</v>
      </c>
      <c r="S874" s="1"/>
      <c r="T874" s="2" t="s">
        <v>6583</v>
      </c>
      <c r="U874" s="1" t="s">
        <v>12440</v>
      </c>
      <c r="V874" s="12" t="s">
        <v>5569</v>
      </c>
      <c r="W874" s="12">
        <v>1</v>
      </c>
      <c r="X874" s="12" t="s">
        <v>9562</v>
      </c>
      <c r="Y874" s="12" t="s">
        <v>6576</v>
      </c>
      <c r="Z874" s="12">
        <v>180</v>
      </c>
      <c r="AA874" s="1" t="s">
        <v>6524</v>
      </c>
      <c r="AB874" s="1" t="s">
        <v>6584</v>
      </c>
      <c r="AC874" s="1" t="s">
        <v>5978</v>
      </c>
      <c r="AD874" s="1" t="s">
        <v>6585</v>
      </c>
      <c r="AE874" s="1" t="s">
        <v>6586</v>
      </c>
      <c r="AF874" s="1" t="s">
        <v>6587</v>
      </c>
    </row>
    <row r="875" spans="1:32" ht="120" x14ac:dyDescent="0.25">
      <c r="A875" s="12">
        <f t="shared" si="14"/>
        <v>871</v>
      </c>
      <c r="B875" s="225"/>
      <c r="C875" s="1" t="s">
        <v>10393</v>
      </c>
      <c r="D875" s="12" t="s">
        <v>70</v>
      </c>
      <c r="E875" s="12" t="s">
        <v>6588</v>
      </c>
      <c r="F875" s="12">
        <v>5263014683</v>
      </c>
      <c r="G875" s="2" t="s">
        <v>11897</v>
      </c>
      <c r="H875" s="2" t="s">
        <v>11897</v>
      </c>
      <c r="I875" s="49" t="s">
        <v>6590</v>
      </c>
      <c r="J875" s="12" t="s">
        <v>8188</v>
      </c>
      <c r="K875" s="98" t="s">
        <v>32</v>
      </c>
      <c r="L875" s="12" t="s">
        <v>6020</v>
      </c>
      <c r="M875" s="12" t="s">
        <v>513</v>
      </c>
      <c r="N875" s="1" t="s">
        <v>6591</v>
      </c>
      <c r="O875" s="12" t="s">
        <v>107</v>
      </c>
      <c r="P875" s="35" t="s">
        <v>4013</v>
      </c>
      <c r="Q875" s="15" t="s">
        <v>494</v>
      </c>
      <c r="R875" s="1"/>
      <c r="S875" s="1"/>
      <c r="T875" s="2" t="s">
        <v>13130</v>
      </c>
      <c r="U875" s="1" t="s">
        <v>12440</v>
      </c>
      <c r="V875" s="12" t="s">
        <v>5569</v>
      </c>
      <c r="W875" s="12">
        <v>1</v>
      </c>
      <c r="X875" s="12" t="s">
        <v>9562</v>
      </c>
      <c r="Y875" s="12" t="s">
        <v>6576</v>
      </c>
      <c r="Z875" s="19">
        <v>100</v>
      </c>
      <c r="AA875" s="1" t="s">
        <v>6524</v>
      </c>
      <c r="AB875" s="1" t="s">
        <v>6592</v>
      </c>
      <c r="AC875" s="1" t="s">
        <v>5978</v>
      </c>
      <c r="AD875" s="1" t="s">
        <v>6593</v>
      </c>
      <c r="AE875" s="1" t="s">
        <v>6594</v>
      </c>
      <c r="AF875" s="1" t="s">
        <v>10252</v>
      </c>
    </row>
    <row r="876" spans="1:32" ht="150" x14ac:dyDescent="0.25">
      <c r="A876" s="12">
        <f t="shared" si="14"/>
        <v>872</v>
      </c>
      <c r="B876" s="225"/>
      <c r="C876" s="1" t="s">
        <v>6595</v>
      </c>
      <c r="D876" s="12" t="s">
        <v>70</v>
      </c>
      <c r="E876" s="12" t="s">
        <v>11899</v>
      </c>
      <c r="F876" s="12">
        <v>5263035884</v>
      </c>
      <c r="G876" s="2" t="s">
        <v>11898</v>
      </c>
      <c r="H876" s="2" t="s">
        <v>11898</v>
      </c>
      <c r="I876" s="39" t="s">
        <v>6597</v>
      </c>
      <c r="J876" s="12" t="s">
        <v>10139</v>
      </c>
      <c r="K876" s="98" t="s">
        <v>32</v>
      </c>
      <c r="L876" s="12">
        <v>184</v>
      </c>
      <c r="M876" s="35" t="s">
        <v>513</v>
      </c>
      <c r="N876" s="1" t="s">
        <v>6598</v>
      </c>
      <c r="O876" s="12" t="s">
        <v>107</v>
      </c>
      <c r="P876" s="14" t="s">
        <v>1110</v>
      </c>
      <c r="Q876" s="33" t="s">
        <v>8802</v>
      </c>
      <c r="R876" s="1"/>
      <c r="S876" s="1"/>
      <c r="T876" s="2" t="s">
        <v>6599</v>
      </c>
      <c r="U876" s="1" t="s">
        <v>12440</v>
      </c>
      <c r="V876" s="12" t="s">
        <v>5569</v>
      </c>
      <c r="W876" s="12">
        <v>1</v>
      </c>
      <c r="X876" s="12" t="s">
        <v>7448</v>
      </c>
      <c r="Y876" s="34">
        <v>2857.2</v>
      </c>
      <c r="Z876" s="12">
        <v>90</v>
      </c>
      <c r="AA876" s="1" t="s">
        <v>6524</v>
      </c>
      <c r="AB876" s="1" t="s">
        <v>6600</v>
      </c>
      <c r="AC876" s="1" t="s">
        <v>5978</v>
      </c>
      <c r="AD876" s="1" t="s">
        <v>6601</v>
      </c>
      <c r="AE876" s="1" t="s">
        <v>1649</v>
      </c>
      <c r="AF876" s="1" t="s">
        <v>6602</v>
      </c>
    </row>
    <row r="877" spans="1:32" ht="120" x14ac:dyDescent="0.25">
      <c r="A877" s="12">
        <f t="shared" si="14"/>
        <v>873</v>
      </c>
      <c r="B877" s="225"/>
      <c r="C877" s="1" t="s">
        <v>10394</v>
      </c>
      <c r="D877" s="12" t="s">
        <v>70</v>
      </c>
      <c r="E877" s="12" t="s">
        <v>6603</v>
      </c>
      <c r="F877" s="21">
        <v>5263014690</v>
      </c>
      <c r="G877" s="2" t="s">
        <v>11900</v>
      </c>
      <c r="H877" s="2" t="s">
        <v>11900</v>
      </c>
      <c r="I877" s="59" t="s">
        <v>6604</v>
      </c>
      <c r="J877" s="12" t="s">
        <v>10139</v>
      </c>
      <c r="K877" s="98" t="s">
        <v>32</v>
      </c>
      <c r="L877" s="12" t="s">
        <v>6020</v>
      </c>
      <c r="M877" s="12" t="s">
        <v>212</v>
      </c>
      <c r="N877" s="1" t="s">
        <v>6605</v>
      </c>
      <c r="O877" s="12" t="s">
        <v>107</v>
      </c>
      <c r="P877" s="14" t="s">
        <v>5149</v>
      </c>
      <c r="Q877" s="15" t="s">
        <v>8325</v>
      </c>
      <c r="R877" s="1"/>
      <c r="S877" s="1"/>
      <c r="T877" s="2" t="s">
        <v>12437</v>
      </c>
      <c r="U877" s="1" t="s">
        <v>12440</v>
      </c>
      <c r="V877" s="12" t="s">
        <v>5569</v>
      </c>
      <c r="W877" s="12">
        <v>1</v>
      </c>
      <c r="X877" s="12" t="s">
        <v>7448</v>
      </c>
      <c r="Y877" s="12" t="s">
        <v>6576</v>
      </c>
      <c r="Z877" s="12">
        <v>165</v>
      </c>
      <c r="AA877" s="1" t="s">
        <v>6524</v>
      </c>
      <c r="AB877" s="1" t="s">
        <v>6606</v>
      </c>
      <c r="AC877" s="1" t="s">
        <v>5978</v>
      </c>
      <c r="AD877" s="1" t="s">
        <v>6607</v>
      </c>
      <c r="AE877" s="1" t="s">
        <v>6608</v>
      </c>
      <c r="AF877" s="22" t="s">
        <v>2097</v>
      </c>
    </row>
    <row r="878" spans="1:32" ht="150" x14ac:dyDescent="0.25">
      <c r="A878" s="12">
        <f t="shared" si="14"/>
        <v>874</v>
      </c>
      <c r="B878" s="225"/>
      <c r="C878" s="1" t="s">
        <v>9906</v>
      </c>
      <c r="D878" s="12" t="s">
        <v>30</v>
      </c>
      <c r="E878" s="12" t="s">
        <v>6609</v>
      </c>
      <c r="F878" s="12">
        <v>5263035980</v>
      </c>
      <c r="G878" s="2" t="s">
        <v>11901</v>
      </c>
      <c r="H878" s="2" t="s">
        <v>11901</v>
      </c>
      <c r="I878" s="39" t="s">
        <v>6610</v>
      </c>
      <c r="J878" s="12" t="s">
        <v>10139</v>
      </c>
      <c r="K878" s="98" t="s">
        <v>32</v>
      </c>
      <c r="L878" s="12" t="s">
        <v>6020</v>
      </c>
      <c r="M878" s="12" t="s">
        <v>212</v>
      </c>
      <c r="N878" s="1" t="s">
        <v>6611</v>
      </c>
      <c r="O878" s="12" t="s">
        <v>107</v>
      </c>
      <c r="P878" s="14" t="s">
        <v>5149</v>
      </c>
      <c r="Q878" s="15" t="s">
        <v>494</v>
      </c>
      <c r="R878" s="1"/>
      <c r="S878" s="1"/>
      <c r="T878" s="2" t="s">
        <v>12438</v>
      </c>
      <c r="U878" s="1" t="s">
        <v>406</v>
      </c>
      <c r="V878" s="12" t="s">
        <v>5569</v>
      </c>
      <c r="W878" s="12">
        <v>1</v>
      </c>
      <c r="X878" s="12" t="s">
        <v>9562</v>
      </c>
      <c r="Y878" s="12" t="s">
        <v>6576</v>
      </c>
      <c r="Z878" s="19">
        <v>75</v>
      </c>
      <c r="AA878" s="1" t="s">
        <v>6524</v>
      </c>
      <c r="AB878" s="1" t="s">
        <v>6612</v>
      </c>
      <c r="AC878" s="1" t="s">
        <v>5978</v>
      </c>
      <c r="AD878" s="1" t="s">
        <v>6613</v>
      </c>
      <c r="AE878" s="1" t="s">
        <v>6614</v>
      </c>
      <c r="AF878" s="1" t="s">
        <v>6615</v>
      </c>
    </row>
    <row r="879" spans="1:32" ht="120" x14ac:dyDescent="0.25">
      <c r="A879" s="12">
        <f t="shared" si="14"/>
        <v>875</v>
      </c>
      <c r="B879" s="225"/>
      <c r="C879" s="1" t="s">
        <v>9907</v>
      </c>
      <c r="D879" s="12" t="s">
        <v>30</v>
      </c>
      <c r="E879" s="12" t="s">
        <v>7981</v>
      </c>
      <c r="F879" s="12">
        <v>5263033968</v>
      </c>
      <c r="G879" s="1" t="s">
        <v>11903</v>
      </c>
      <c r="H879" s="1" t="s">
        <v>11902</v>
      </c>
      <c r="I879" s="13" t="s">
        <v>13189</v>
      </c>
      <c r="J879" s="12" t="s">
        <v>10139</v>
      </c>
      <c r="K879" s="98" t="s">
        <v>32</v>
      </c>
      <c r="L879" s="12" t="s">
        <v>6020</v>
      </c>
      <c r="M879" s="12" t="s">
        <v>212</v>
      </c>
      <c r="N879" s="1" t="s">
        <v>7982</v>
      </c>
      <c r="O879" s="12" t="s">
        <v>107</v>
      </c>
      <c r="P879" s="14"/>
      <c r="Q879" s="33" t="s">
        <v>8464</v>
      </c>
      <c r="R879" s="1"/>
      <c r="S879" s="1"/>
      <c r="T879" s="1" t="s">
        <v>13133</v>
      </c>
      <c r="U879" s="1" t="s">
        <v>12440</v>
      </c>
      <c r="V879" s="12" t="s">
        <v>5569</v>
      </c>
      <c r="W879" s="12">
        <v>1</v>
      </c>
      <c r="X879" s="12" t="s">
        <v>9562</v>
      </c>
      <c r="Y879" s="12"/>
      <c r="Z879" s="19">
        <v>110</v>
      </c>
      <c r="AA879" s="1" t="s">
        <v>6524</v>
      </c>
      <c r="AB879" s="1" t="s">
        <v>7983</v>
      </c>
      <c r="AC879" s="1" t="s">
        <v>5978</v>
      </c>
      <c r="AD879" s="1" t="s">
        <v>7984</v>
      </c>
      <c r="AE879" s="1" t="s">
        <v>2245</v>
      </c>
      <c r="AF879" s="1" t="s">
        <v>1115</v>
      </c>
    </row>
    <row r="880" spans="1:32" ht="145.5" x14ac:dyDescent="0.25">
      <c r="A880" s="12">
        <f t="shared" si="14"/>
        <v>876</v>
      </c>
      <c r="B880" s="225"/>
      <c r="C880" s="1" t="s">
        <v>9908</v>
      </c>
      <c r="D880" s="12" t="s">
        <v>70</v>
      </c>
      <c r="E880" s="12" t="s">
        <v>6616</v>
      </c>
      <c r="F880" s="12">
        <v>5263034175</v>
      </c>
      <c r="G880" s="2" t="s">
        <v>13134</v>
      </c>
      <c r="H880" s="2" t="s">
        <v>11904</v>
      </c>
      <c r="I880" s="67" t="s">
        <v>6617</v>
      </c>
      <c r="J880" s="12" t="s">
        <v>10139</v>
      </c>
      <c r="K880" s="98" t="s">
        <v>32</v>
      </c>
      <c r="L880" s="12" t="s">
        <v>6020</v>
      </c>
      <c r="M880" s="12" t="s">
        <v>6618</v>
      </c>
      <c r="N880" s="1" t="s">
        <v>6619</v>
      </c>
      <c r="O880" s="12" t="s">
        <v>107</v>
      </c>
      <c r="P880" s="14" t="s">
        <v>6620</v>
      </c>
      <c r="Q880" s="15" t="s">
        <v>13136</v>
      </c>
      <c r="R880" s="1"/>
      <c r="S880" s="1"/>
      <c r="T880" s="2" t="s">
        <v>13135</v>
      </c>
      <c r="U880" s="1" t="s">
        <v>12440</v>
      </c>
      <c r="V880" s="12" t="s">
        <v>5569</v>
      </c>
      <c r="W880" s="12">
        <v>1</v>
      </c>
      <c r="X880" s="12" t="s">
        <v>9562</v>
      </c>
      <c r="Y880" s="12" t="s">
        <v>6576</v>
      </c>
      <c r="Z880" s="12">
        <v>160</v>
      </c>
      <c r="AA880" s="1" t="s">
        <v>6524</v>
      </c>
      <c r="AB880" s="1" t="s">
        <v>6621</v>
      </c>
      <c r="AC880" s="1" t="s">
        <v>5978</v>
      </c>
      <c r="AD880" s="1" t="s">
        <v>6622</v>
      </c>
      <c r="AE880" s="1" t="s">
        <v>2870</v>
      </c>
      <c r="AF880" s="1" t="s">
        <v>6623</v>
      </c>
    </row>
    <row r="881" spans="1:32" ht="150" x14ac:dyDescent="0.25">
      <c r="A881" s="12">
        <f t="shared" si="14"/>
        <v>877</v>
      </c>
      <c r="B881" s="225"/>
      <c r="C881" s="1" t="s">
        <v>10395</v>
      </c>
      <c r="D881" s="12" t="s">
        <v>70</v>
      </c>
      <c r="E881" s="12" t="s">
        <v>6624</v>
      </c>
      <c r="F881" s="12">
        <v>5263034626</v>
      </c>
      <c r="G881" s="2" t="s">
        <v>13137</v>
      </c>
      <c r="H881" s="2" t="s">
        <v>11905</v>
      </c>
      <c r="I881" s="39" t="s">
        <v>6625</v>
      </c>
      <c r="J881" s="12" t="s">
        <v>10139</v>
      </c>
      <c r="K881" s="98" t="s">
        <v>32</v>
      </c>
      <c r="L881" s="12">
        <v>184</v>
      </c>
      <c r="M881" s="12" t="s">
        <v>253</v>
      </c>
      <c r="N881" s="1" t="s">
        <v>6626</v>
      </c>
      <c r="O881" s="12" t="s">
        <v>107</v>
      </c>
      <c r="P881" s="19" t="s">
        <v>864</v>
      </c>
      <c r="Q881" s="15" t="s">
        <v>494</v>
      </c>
      <c r="R881" s="1"/>
      <c r="S881" s="1"/>
      <c r="T881" s="23" t="s">
        <v>13138</v>
      </c>
      <c r="U881" s="1" t="s">
        <v>12440</v>
      </c>
      <c r="V881" s="12" t="s">
        <v>5569</v>
      </c>
      <c r="W881" s="12">
        <v>1</v>
      </c>
      <c r="X881" s="12" t="s">
        <v>9562</v>
      </c>
      <c r="Y881" s="12">
        <v>2857.2</v>
      </c>
      <c r="Z881" s="12">
        <v>130</v>
      </c>
      <c r="AA881" s="1" t="s">
        <v>6524</v>
      </c>
      <c r="AB881" s="1" t="s">
        <v>6627</v>
      </c>
      <c r="AC881" s="1" t="s">
        <v>5978</v>
      </c>
      <c r="AD881" s="1" t="s">
        <v>6628</v>
      </c>
      <c r="AE881" s="1" t="s">
        <v>2245</v>
      </c>
      <c r="AF881" s="1" t="s">
        <v>2927</v>
      </c>
    </row>
    <row r="882" spans="1:32" ht="285" x14ac:dyDescent="0.25">
      <c r="A882" s="12">
        <f t="shared" si="14"/>
        <v>878</v>
      </c>
      <c r="B882" s="225"/>
      <c r="C882" s="1" t="s">
        <v>9909</v>
      </c>
      <c r="D882" s="12" t="s">
        <v>30</v>
      </c>
      <c r="E882" s="12" t="s">
        <v>6629</v>
      </c>
      <c r="F882" s="12">
        <v>5263035690</v>
      </c>
      <c r="G882" s="2" t="s">
        <v>13140</v>
      </c>
      <c r="H882" s="2" t="s">
        <v>11906</v>
      </c>
      <c r="I882" s="39" t="s">
        <v>6630</v>
      </c>
      <c r="J882" s="12" t="s">
        <v>10139</v>
      </c>
      <c r="K882" s="98" t="s">
        <v>32</v>
      </c>
      <c r="L882" s="12">
        <v>184</v>
      </c>
      <c r="M882" s="12" t="s">
        <v>647</v>
      </c>
      <c r="N882" s="1" t="s">
        <v>6631</v>
      </c>
      <c r="O882" s="12" t="s">
        <v>107</v>
      </c>
      <c r="P882" s="14" t="s">
        <v>3844</v>
      </c>
      <c r="Q882" s="15" t="s">
        <v>8326</v>
      </c>
      <c r="R882" s="1"/>
      <c r="S882" s="1"/>
      <c r="T882" s="2" t="s">
        <v>13141</v>
      </c>
      <c r="U882" s="1" t="s">
        <v>12440</v>
      </c>
      <c r="V882" s="12" t="s">
        <v>5569</v>
      </c>
      <c r="W882" s="12">
        <v>1</v>
      </c>
      <c r="X882" s="12" t="s">
        <v>9562</v>
      </c>
      <c r="Y882" s="12">
        <v>2857.2</v>
      </c>
      <c r="Z882" s="12">
        <v>150</v>
      </c>
      <c r="AA882" s="1" t="s">
        <v>6524</v>
      </c>
      <c r="AB882" s="1" t="s">
        <v>6632</v>
      </c>
      <c r="AC882" s="1" t="s">
        <v>5978</v>
      </c>
      <c r="AD882" s="1" t="s">
        <v>6633</v>
      </c>
      <c r="AE882" s="1" t="s">
        <v>1016</v>
      </c>
      <c r="AF882" s="1" t="s">
        <v>6634</v>
      </c>
    </row>
    <row r="883" spans="1:32" ht="147" x14ac:dyDescent="0.25">
      <c r="A883" s="12">
        <f t="shared" si="14"/>
        <v>879</v>
      </c>
      <c r="B883" s="225"/>
      <c r="C883" s="1" t="s">
        <v>7894</v>
      </c>
      <c r="D883" s="12" t="s">
        <v>30</v>
      </c>
      <c r="E883" s="12" t="s">
        <v>11908</v>
      </c>
      <c r="F883" s="12">
        <v>5263034048</v>
      </c>
      <c r="G883" s="2" t="s">
        <v>11907</v>
      </c>
      <c r="H883" s="2" t="s">
        <v>11907</v>
      </c>
      <c r="I883" s="39" t="s">
        <v>6635</v>
      </c>
      <c r="J883" s="12" t="s">
        <v>10139</v>
      </c>
      <c r="K883" s="98" t="s">
        <v>32</v>
      </c>
      <c r="L883" s="12">
        <v>153</v>
      </c>
      <c r="M883" s="35" t="s">
        <v>647</v>
      </c>
      <c r="N883" s="1" t="s">
        <v>6636</v>
      </c>
      <c r="O883" s="12" t="s">
        <v>107</v>
      </c>
      <c r="P883" s="35" t="s">
        <v>883</v>
      </c>
      <c r="Q883" s="33" t="s">
        <v>8465</v>
      </c>
      <c r="R883" s="1"/>
      <c r="S883" s="1"/>
      <c r="T883" s="2" t="s">
        <v>13139</v>
      </c>
      <c r="U883" s="1" t="s">
        <v>12440</v>
      </c>
      <c r="V883" s="12" t="s">
        <v>5569</v>
      </c>
      <c r="W883" s="12">
        <v>1</v>
      </c>
      <c r="X883" s="12" t="s">
        <v>7448</v>
      </c>
      <c r="Y883" s="12">
        <v>2142</v>
      </c>
      <c r="Z883" s="12">
        <v>48</v>
      </c>
      <c r="AA883" s="1" t="s">
        <v>6524</v>
      </c>
      <c r="AB883" s="1" t="s">
        <v>6637</v>
      </c>
      <c r="AC883" s="1" t="s">
        <v>5978</v>
      </c>
      <c r="AD883" s="1" t="s">
        <v>6638</v>
      </c>
      <c r="AE883" s="1" t="s">
        <v>1016</v>
      </c>
      <c r="AF883" s="1" t="s">
        <v>6639</v>
      </c>
    </row>
    <row r="884" spans="1:32" x14ac:dyDescent="0.25">
      <c r="A884" s="2"/>
    </row>
    <row r="7722" spans="2:27" ht="57" x14ac:dyDescent="0.25">
      <c r="B7722" s="6" t="s">
        <v>6640</v>
      </c>
      <c r="C7722" s="139"/>
      <c r="D7722" s="17"/>
      <c r="E7722" s="138"/>
      <c r="F7722" s="17"/>
      <c r="G7722" s="138"/>
      <c r="H7722" s="138"/>
      <c r="I7722" s="17"/>
      <c r="K7722" s="17"/>
      <c r="N7722" s="138"/>
      <c r="P7722" s="17"/>
      <c r="Q7722" s="138"/>
      <c r="V7722" s="17"/>
      <c r="W7722" s="17"/>
      <c r="X7722" s="17"/>
      <c r="AA7722" s="138"/>
    </row>
  </sheetData>
  <mergeCells count="86">
    <mergeCell ref="B864:B883"/>
    <mergeCell ref="B749:B765"/>
    <mergeCell ref="B788:B805"/>
    <mergeCell ref="B806:B821"/>
    <mergeCell ref="B845:B863"/>
    <mergeCell ref="B822:B844"/>
    <mergeCell ref="B704:B748"/>
    <mergeCell ref="B514:B520"/>
    <mergeCell ref="B521:B529"/>
    <mergeCell ref="B530:B539"/>
    <mergeCell ref="B540:B547"/>
    <mergeCell ref="B548:B558"/>
    <mergeCell ref="B559:B568"/>
    <mergeCell ref="B569:B584"/>
    <mergeCell ref="B585:B605"/>
    <mergeCell ref="B606:B644"/>
    <mergeCell ref="B687:B702"/>
    <mergeCell ref="B645:B686"/>
    <mergeCell ref="B509:B513"/>
    <mergeCell ref="B359:B366"/>
    <mergeCell ref="B367:B393"/>
    <mergeCell ref="B394:B399"/>
    <mergeCell ref="B400:B405"/>
    <mergeCell ref="B406:B419"/>
    <mergeCell ref="B420:B440"/>
    <mergeCell ref="B462:B476"/>
    <mergeCell ref="B477:B489"/>
    <mergeCell ref="B490:B498"/>
    <mergeCell ref="B441:B461"/>
    <mergeCell ref="B499:B508"/>
    <mergeCell ref="B342:B358"/>
    <mergeCell ref="B191:B198"/>
    <mergeCell ref="B199:B238"/>
    <mergeCell ref="B239:B249"/>
    <mergeCell ref="B250:B260"/>
    <mergeCell ref="B263:B272"/>
    <mergeCell ref="B273:B282"/>
    <mergeCell ref="B332:B341"/>
    <mergeCell ref="B283:B289"/>
    <mergeCell ref="B261:B262"/>
    <mergeCell ref="B290:B313"/>
    <mergeCell ref="B314:B331"/>
    <mergeCell ref="B138:B149"/>
    <mergeCell ref="B150:B158"/>
    <mergeCell ref="B159:B171"/>
    <mergeCell ref="B128:B137"/>
    <mergeCell ref="B114:B120"/>
    <mergeCell ref="B121:B127"/>
    <mergeCell ref="AE1:AE2"/>
    <mergeCell ref="AF1:AF2"/>
    <mergeCell ref="B4:B18"/>
    <mergeCell ref="B19:B37"/>
    <mergeCell ref="AC1:AC2"/>
    <mergeCell ref="AD1:AD2"/>
    <mergeCell ref="R1:R2"/>
    <mergeCell ref="B1:B2"/>
    <mergeCell ref="C1:C2"/>
    <mergeCell ref="D1:D2"/>
    <mergeCell ref="E1:E2"/>
    <mergeCell ref="F1:F2"/>
    <mergeCell ref="G1:G2"/>
    <mergeCell ref="X1:X2"/>
    <mergeCell ref="H1:H2"/>
    <mergeCell ref="AA1:AA2"/>
    <mergeCell ref="AB1:AB2"/>
    <mergeCell ref="S1:S2"/>
    <mergeCell ref="T1:T2"/>
    <mergeCell ref="U1:U2"/>
    <mergeCell ref="V1:V2"/>
    <mergeCell ref="W1:W2"/>
    <mergeCell ref="B38:B52"/>
    <mergeCell ref="B766:B787"/>
    <mergeCell ref="B53:B73"/>
    <mergeCell ref="Y1:Y2"/>
    <mergeCell ref="Z1:Z2"/>
    <mergeCell ref="I1:I2"/>
    <mergeCell ref="J1:J2"/>
    <mergeCell ref="K1:O1"/>
    <mergeCell ref="P1:P2"/>
    <mergeCell ref="Q1:Q2"/>
    <mergeCell ref="B172:B190"/>
    <mergeCell ref="B74:B84"/>
    <mergeCell ref="B85:B89"/>
    <mergeCell ref="B90:B95"/>
    <mergeCell ref="B96:B105"/>
    <mergeCell ref="B106:B113"/>
  </mergeCells>
  <hyperlinks>
    <hyperlink ref="I6" r:id="rId1"/>
    <hyperlink ref="I8" r:id="rId2"/>
    <hyperlink ref="I9" r:id="rId3"/>
    <hyperlink ref="I10" r:id="rId4"/>
    <hyperlink ref="I11" r:id="rId5"/>
    <hyperlink ref="I12" r:id="rId6"/>
    <hyperlink ref="I14" r:id="rId7"/>
    <hyperlink ref="I17" r:id="rId8"/>
    <hyperlink ref="I22" r:id="rId9"/>
    <hyperlink ref="I28" r:id="rId10"/>
    <hyperlink ref="I32" r:id="rId11"/>
    <hyperlink ref="I23" r:id="rId12"/>
    <hyperlink ref="I29" r:id="rId13"/>
    <hyperlink ref="I25" r:id="rId14"/>
    <hyperlink ref="I41" r:id="rId15"/>
    <hyperlink ref="I49" r:id="rId16"/>
    <hyperlink ref="I45" r:id="rId17"/>
    <hyperlink ref="I42" r:id="rId18"/>
    <hyperlink ref="I51" r:id="rId19"/>
    <hyperlink ref="I38" r:id="rId20"/>
    <hyperlink ref="I84" r:id="rId21"/>
    <hyperlink ref="I82" r:id="rId22"/>
    <hyperlink ref="I77" r:id="rId23"/>
    <hyperlink ref="I74" r:id="rId24"/>
    <hyperlink ref="I80" r:id="rId25"/>
    <hyperlink ref="I81" r:id="rId26"/>
    <hyperlink ref="I85" r:id="rId27"/>
    <hyperlink ref="I91" r:id="rId28"/>
    <hyperlink ref="I90" r:id="rId29"/>
    <hyperlink ref="I103" r:id="rId30"/>
    <hyperlink ref="I105" r:id="rId31"/>
    <hyperlink ref="I97" r:id="rId32"/>
    <hyperlink ref="I104" r:id="rId33"/>
    <hyperlink ref="I107" r:id="rId34"/>
    <hyperlink ref="I113" r:id="rId35"/>
    <hyperlink ref="I108" r:id="rId36"/>
    <hyperlink ref="I112" r:id="rId37"/>
    <hyperlink ref="I115" r:id="rId38"/>
    <hyperlink ref="I117" r:id="rId39"/>
    <hyperlink ref="I119" r:id="rId40"/>
    <hyperlink ref="I118" r:id="rId41"/>
    <hyperlink ref="I120" r:id="rId42"/>
    <hyperlink ref="I121" r:id="rId43" tooltip="Открыть сайт" display="http://vetlugasosh-1.edusite.ru/"/>
    <hyperlink ref="I123" r:id="rId44"/>
    <hyperlink ref="I122" r:id="rId45"/>
    <hyperlink ref="I126" r:id="rId46"/>
    <hyperlink ref="I134" r:id="rId47"/>
    <hyperlink ref="I131" r:id="rId48"/>
    <hyperlink ref="I136" r:id="rId49"/>
    <hyperlink ref="I129" r:id="rId50"/>
    <hyperlink ref="I140" r:id="rId51"/>
    <hyperlink ref="AB145" r:id="rId52" tooltip="Волга (автодорога)" display="https://ru.wikipedia.org/wiki/%D0%92%D0%BE%D0%BB%D0%B3%D0%B0_(%D0%B0%D0%B2%D1%82%D0%BE%D0%B4%D0%BE%D1%80%D0%BE%D0%B3%D0%B0)"/>
    <hyperlink ref="I149" r:id="rId53"/>
    <hyperlink ref="I144" r:id="rId54"/>
    <hyperlink ref="I148" r:id="rId55" display="http://mbouoosh65.okis.ru/"/>
    <hyperlink ref="I150" r:id="rId56"/>
    <hyperlink ref="I152" r:id="rId57"/>
    <hyperlink ref="I158" r:id="rId58"/>
    <hyperlink ref="I151" r:id="rId59"/>
    <hyperlink ref="I159" r:id="rId60"/>
    <hyperlink ref="I161" r:id="rId61"/>
    <hyperlink ref="I163" r:id="rId62" display="vsk_skola@ mail.ru"/>
    <hyperlink ref="I166" r:id="rId63"/>
    <hyperlink ref="I170" r:id="rId64"/>
    <hyperlink ref="I162" r:id="rId65" display="http://vozdv-shkola.ucoz.ru/"/>
    <hyperlink ref="I171" r:id="rId66"/>
    <hyperlink ref="I172" r:id="rId67"/>
    <hyperlink ref="G176" r:id="rId68" display="mailto:vykschool9@yandex.ru"/>
    <hyperlink ref="I177" r:id="rId69"/>
    <hyperlink ref="I190" r:id="rId70"/>
    <hyperlink ref="I188" r:id="rId71"/>
    <hyperlink ref="I181" r:id="rId72"/>
    <hyperlink ref="I186" r:id="rId73"/>
    <hyperlink ref="I187" r:id="rId74"/>
    <hyperlink ref="I200" r:id="rId75"/>
    <hyperlink ref="I202" r:id="rId76"/>
    <hyperlink ref="I206" r:id="rId77"/>
    <hyperlink ref="I199" r:id="rId78"/>
    <hyperlink ref="I208" r:id="rId79"/>
    <hyperlink ref="I209" r:id="rId80"/>
    <hyperlink ref="I211" r:id="rId81"/>
    <hyperlink ref="I213" r:id="rId82"/>
    <hyperlink ref="I215" r:id="rId83"/>
    <hyperlink ref="I216" r:id="rId84"/>
    <hyperlink ref="I220" r:id="rId85" tooltip="Открыть сайт" display="http://sercovoschool.edusite.ru/"/>
    <hyperlink ref="I224" r:id="rId86"/>
    <hyperlink ref="I225" r:id="rId87" display="https://fedshol.edusite.ru/"/>
    <hyperlink ref="I231" r:id="rId88"/>
    <hyperlink ref="I232" r:id="rId89"/>
    <hyperlink ref="I233" r:id="rId90"/>
    <hyperlink ref="I238" r:id="rId91"/>
    <hyperlink ref="I212" r:id="rId92" display="http://www.school17.info/"/>
    <hyperlink ref="I247" r:id="rId93"/>
    <hyperlink ref="I246" r:id="rId94"/>
    <hyperlink ref="I245" r:id="rId95"/>
    <hyperlink ref="I243" r:id="rId96"/>
    <hyperlink ref="I254" r:id="rId97"/>
    <hyperlink ref="I250" r:id="rId98"/>
    <hyperlink ref="I259" r:id="rId99"/>
    <hyperlink ref="I257" r:id="rId100"/>
    <hyperlink ref="I251" r:id="rId101"/>
    <hyperlink ref="I256" r:id="rId102"/>
    <hyperlink ref="I252" r:id="rId103"/>
    <hyperlink ref="I260" r:id="rId104"/>
    <hyperlink ref="I253" r:id="rId105"/>
    <hyperlink ref="I258" r:id="rId106"/>
    <hyperlink ref="I255" r:id="rId107"/>
    <hyperlink ref="I265" r:id="rId108"/>
    <hyperlink ref="I269" r:id="rId109"/>
    <hyperlink ref="I272" r:id="rId110"/>
    <hyperlink ref="I266" r:id="rId111"/>
    <hyperlink ref="I276" r:id="rId112"/>
    <hyperlink ref="I280" r:id="rId113"/>
    <hyperlink ref="I273" r:id="rId114"/>
    <hyperlink ref="I275" r:id="rId115"/>
    <hyperlink ref="I282" r:id="rId116" display="https://vk.com/away.php?to=http%3A%2F%2Fcdt-kbr.ucoz.net%2F&amp;cc_key="/>
    <hyperlink ref="I303" r:id="rId117"/>
    <hyperlink ref="I291" r:id="rId118"/>
    <hyperlink ref="I296" r:id="rId119"/>
    <hyperlink ref="I297" r:id="rId120"/>
    <hyperlink ref="I310" r:id="rId121"/>
    <hyperlink ref="I313" r:id="rId122"/>
    <hyperlink ref="I317" r:id="rId123"/>
    <hyperlink ref="I328" r:id="rId124"/>
    <hyperlink ref="I324" r:id="rId125" display="https://clck.yandex.ru/redir/nWO_r1F33ck?data=NnBZTWRhdFZKOHQxUjhzSWFYVGhXYUJXUk1PQ0pEWkdhYTN6VnVKZWhSX2ROUUZmd3FFdTBtUVlvZmFZU0lWX1hpOTNLRnMxeExHRTlOYWtDdGw4eVFPMlFhdjhFWkQtMDdIbm5Ic1Z0Mnc&amp;b64e=2&amp;sign=2f2aee6cdbb3d59025a026f88adb7f71&amp;keyno=17"/>
    <hyperlink ref="I316" r:id="rId126" display="https://clck.yandex.ru/redir/nWO_r1F33ck?data=NnBZTWRhdFZKOHQxUjhzSWFYVGhXWWlJanRsUWNQZ0xVY1dIVjZ0bHoyRHpzY0w4Z1B1ZXM5eHNEZDFaR1lyUE9aSkpwRFUzZDZQM3RSNE9EUkhLUGthMFU2dXc2cTJIOFRFbTl0Q29NSXdXcklNdHBiWXFodw&amp;b64e=2&amp;sign=549115d972e8c586d8431b05e46eb8aa&amp;keyno=17"/>
    <hyperlink ref="I337" r:id="rId127" display="http://www.mmaml.ucoz.ru/"/>
    <hyperlink ref="I341" r:id="rId128"/>
    <hyperlink ref="I345" r:id="rId129"/>
    <hyperlink ref="I352" r:id="rId130"/>
    <hyperlink ref="I353" r:id="rId131"/>
    <hyperlink ref="I360" r:id="rId132"/>
    <hyperlink ref="I361" r:id="rId133"/>
    <hyperlink ref="I362" r:id="rId134"/>
    <hyperlink ref="I363" r:id="rId135"/>
    <hyperlink ref="I365" r:id="rId136"/>
    <hyperlink ref="I359" r:id="rId137"/>
    <hyperlink ref="I364" r:id="rId138"/>
    <hyperlink ref="I366" r:id="rId139"/>
    <hyperlink ref="I367" r:id="rId140" display="http://www.ababkovo-school.ru/"/>
    <hyperlink ref="I368" r:id="rId141"/>
    <hyperlink ref="I369" r:id="rId142" display="http://www.vorsmasoh1.narod.ru/"/>
    <hyperlink ref="I370" r:id="rId143" display="http://www.vssh-2.narod.ru/"/>
    <hyperlink ref="I371" r:id="rId144" display="http://www.gorschool.org.ru/"/>
    <hyperlink ref="I372" r:id="rId145" display="http://www.shkola-grudcino.ucoz.ru/"/>
    <hyperlink ref="I373" r:id="rId146" display="http://www.laptevo.ucoz.ru/"/>
    <hyperlink ref="I374" r:id="rId147"/>
    <hyperlink ref="I375" r:id="rId148" display="http://www.school3-pav-nnov.ru/"/>
    <hyperlink ref="I376" r:id="rId149" display="http://www.pavlovo-shkola5.ru/"/>
    <hyperlink ref="I377" r:id="rId150" display="http://www.school6pav.ru/"/>
    <hyperlink ref="I378" r:id="rId151" display="http://www.sch7-pav.ru/"/>
    <hyperlink ref="I379" r:id="rId152" display="http://www.pavsch9.narod.ru/"/>
    <hyperlink ref="I380" r:id="rId153" display="http://www.s10pav.ru/"/>
    <hyperlink ref="I381" r:id="rId154" display="http://www.pavschool11.ru/"/>
    <hyperlink ref="I382" r:id="rId155" display="http://www.ts.pvl.su/"/>
    <hyperlink ref="I383" r:id="rId156" display="http://www.tumbotino1.ucoz.ru/"/>
    <hyperlink ref="I384" r:id="rId157" display="http://www.tumbotino-tcsh2.ucoz.ru/"/>
    <hyperlink ref="I385" r:id="rId158" display="http://www.yaschooll52.edusite.ru/"/>
    <hyperlink ref="I386" r:id="rId159"/>
    <hyperlink ref="I387" r:id="rId160" display="http://www.pav-ddut.narod.ru/"/>
    <hyperlink ref="I388" r:id="rId161" display="http://www.sportschool.pvl.su/"/>
    <hyperlink ref="I393" r:id="rId162" display="http://soc52.ru/rcdpov-pvl"/>
    <hyperlink ref="I399" r:id="rId163"/>
    <hyperlink ref="I398" r:id="rId164"/>
    <hyperlink ref="I401" r:id="rId165"/>
    <hyperlink ref="I404" r:id="rId166"/>
    <hyperlink ref="I400" r:id="rId167"/>
    <hyperlink ref="I402" r:id="rId168" display="http://www.psosh.edusite.ru/"/>
    <hyperlink ref="I418" r:id="rId169"/>
    <hyperlink ref="I414" r:id="rId170" display="http://ozyrscayshcola.ru/"/>
    <hyperlink ref="I407" r:id="rId171"/>
    <hyperlink ref="I412" r:id="rId172"/>
    <hyperlink ref="I408" r:id="rId173"/>
    <hyperlink ref="I417" r:id="rId174"/>
    <hyperlink ref="G411" r:id="rId175" display="m.andosovo@mail.ru"/>
    <hyperlink ref="I410" r:id="rId176"/>
    <hyperlink ref="I413" r:id="rId177"/>
    <hyperlink ref="I406" r:id="rId178"/>
    <hyperlink ref="I424" r:id="rId179"/>
    <hyperlink ref="I434" r:id="rId180"/>
    <hyperlink ref="I428" r:id="rId181"/>
    <hyperlink ref="I422" r:id="rId182"/>
    <hyperlink ref="I436" r:id="rId183"/>
    <hyperlink ref="I429" r:id="rId184"/>
    <hyperlink ref="I430" r:id="rId185"/>
    <hyperlink ref="I425" r:id="rId186"/>
    <hyperlink ref="I437" r:id="rId187"/>
    <hyperlink ref="I426" r:id="rId188"/>
    <hyperlink ref="I438" r:id="rId189"/>
    <hyperlink ref="I432" r:id="rId190"/>
    <hyperlink ref="I435" r:id="rId191"/>
    <hyperlink ref="I448" r:id="rId192" display="www.semenov-school2-.nn.edusite.ru"/>
    <hyperlink ref="I441" r:id="rId193"/>
    <hyperlink ref="I442" r:id="rId194"/>
    <hyperlink ref="I453" r:id="rId195"/>
    <hyperlink ref="I443" r:id="rId196"/>
    <hyperlink ref="I455" r:id="rId197"/>
    <hyperlink ref="I446" r:id="rId198"/>
    <hyperlink ref="I457" r:id="rId199"/>
    <hyperlink ref="I458" r:id="rId200"/>
    <hyperlink ref="I467" r:id="rId201"/>
    <hyperlink ref="I469" r:id="rId202"/>
    <hyperlink ref="I468" r:id="rId203"/>
    <hyperlink ref="I471" r:id="rId204"/>
    <hyperlink ref="I465" r:id="rId205" display="http://pogarki-school.ucoz.ru"/>
    <hyperlink ref="I473" r:id="rId206"/>
    <hyperlink ref="G463" r:id="rId207" display="valitova_elmira@mail.ru"/>
    <hyperlink ref="I472" r:id="rId208"/>
    <hyperlink ref="I464" r:id="rId209"/>
    <hyperlink ref="I474" r:id="rId210"/>
    <hyperlink ref="I481" r:id="rId211"/>
    <hyperlink ref="I478" r:id="rId212"/>
    <hyperlink ref="I480" r:id="rId213"/>
    <hyperlink ref="I485" r:id="rId214"/>
    <hyperlink ref="I490" r:id="rId215"/>
    <hyperlink ref="I498" r:id="rId216"/>
    <hyperlink ref="I503" r:id="rId217" display="http://www.selitba.narod2.ru/"/>
    <hyperlink ref="I507" r:id="rId218"/>
    <hyperlink ref="I505" r:id="rId219" display="http://du-center.ru/"/>
    <hyperlink ref="I504" r:id="rId220"/>
    <hyperlink ref="I501" r:id="rId221"/>
    <hyperlink ref="I512" r:id="rId222"/>
    <hyperlink ref="I511" r:id="rId223" display="http://mouspas.ru"/>
    <hyperlink ref="I513" r:id="rId224"/>
    <hyperlink ref="I510" r:id="rId225" display="http://mouspas.ru"/>
    <hyperlink ref="I516" r:id="rId226" display="http://vjzschool2008.narod.ru/"/>
    <hyperlink ref="I518" r:id="rId227"/>
    <hyperlink ref="I522" r:id="rId228"/>
    <hyperlink ref="I523" r:id="rId229"/>
    <hyperlink ref="I524" r:id="rId230"/>
    <hyperlink ref="I526" r:id="rId231"/>
    <hyperlink ref="I527" r:id="rId232"/>
    <hyperlink ref="I528" r:id="rId233"/>
    <hyperlink ref="I529" r:id="rId234"/>
    <hyperlink ref="I521" r:id="rId235"/>
    <hyperlink ref="I525" r:id="rId236"/>
    <hyperlink ref="I531" r:id="rId237"/>
    <hyperlink ref="I534" r:id="rId238" display="http://www.minschool.edusite.ru/"/>
    <hyperlink ref="I537" r:id="rId239"/>
    <hyperlink ref="I536" r:id="rId240"/>
    <hyperlink ref="I544" r:id="rId241"/>
    <hyperlink ref="I548" r:id="rId242"/>
    <hyperlink ref="I549" r:id="rId243"/>
    <hyperlink ref="I550" r:id="rId244"/>
    <hyperlink ref="I551" r:id="rId245"/>
    <hyperlink ref="I552" r:id="rId246" display="http://rojencovo.ru/"/>
    <hyperlink ref="I553" r:id="rId247" display="http://www.st-rudka.edusite.ru/p1aa1.html"/>
    <hyperlink ref="I555" r:id="rId248" display="http://sharangaschool.ucoz.com/"/>
    <hyperlink ref="I556" r:id="rId249" display="http://www.shenniki.edusite.ru/p1aa1.html"/>
    <hyperlink ref="I557" r:id="rId250"/>
    <hyperlink ref="I558" r:id="rId251"/>
    <hyperlink ref="I562" r:id="rId252"/>
    <hyperlink ref="I563" r:id="rId253"/>
    <hyperlink ref="I566" r:id="rId254"/>
    <hyperlink ref="I568" r:id="rId255"/>
    <hyperlink ref="I581" r:id="rId256"/>
    <hyperlink ref="I577" r:id="rId257"/>
    <hyperlink ref="I580" r:id="rId258"/>
    <hyperlink ref="I574" r:id="rId259"/>
    <hyperlink ref="I575" r:id="rId260" display="https://tumaninoosh.edusite.ru/"/>
    <hyperlink ref="I578" r:id="rId261"/>
    <hyperlink ref="I569" r:id="rId262"/>
    <hyperlink ref="I585" r:id="rId263"/>
    <hyperlink ref="I586" r:id="rId264"/>
    <hyperlink ref="I587" r:id="rId265"/>
    <hyperlink ref="I588" r:id="rId266"/>
    <hyperlink ref="I589" r:id="rId267"/>
    <hyperlink ref="I591" r:id="rId268"/>
    <hyperlink ref="I592" r:id="rId269"/>
    <hyperlink ref="I593" r:id="rId270"/>
    <hyperlink ref="I594" r:id="rId271"/>
    <hyperlink ref="I595" r:id="rId272"/>
    <hyperlink ref="I597" r:id="rId273"/>
    <hyperlink ref="I598" r:id="rId274"/>
    <hyperlink ref="I599" r:id="rId275"/>
    <hyperlink ref="I590" r:id="rId276"/>
    <hyperlink ref="I601" r:id="rId277"/>
    <hyperlink ref="I603" r:id="rId278"/>
    <hyperlink ref="I604" r:id="rId279"/>
    <hyperlink ref="I609" r:id="rId280"/>
    <hyperlink ref="I635" r:id="rId281"/>
    <hyperlink ref="I607" r:id="rId282"/>
    <hyperlink ref="I629" r:id="rId283"/>
    <hyperlink ref="I632" r:id="rId284"/>
    <hyperlink ref="I613" r:id="rId285"/>
    <hyperlink ref="I639" r:id="rId286"/>
    <hyperlink ref="I614" r:id="rId287"/>
    <hyperlink ref="I626" r:id="rId288"/>
    <hyperlink ref="I615" r:id="rId289"/>
    <hyperlink ref="I627" r:id="rId290"/>
    <hyperlink ref="I620" r:id="rId291"/>
    <hyperlink ref="I634" r:id="rId292" display="http://www.school-sovhoz.ru/"/>
    <hyperlink ref="I618" r:id="rId293"/>
    <hyperlink ref="I623" r:id="rId294"/>
    <hyperlink ref="I628" r:id="rId295"/>
    <hyperlink ref="I643" r:id="rId296"/>
    <hyperlink ref="I644" r:id="rId297"/>
    <hyperlink ref="I679" r:id="rId298"/>
    <hyperlink ref="I652" r:id="rId299"/>
    <hyperlink ref="I660" r:id="rId300"/>
    <hyperlink ref="I684" r:id="rId301"/>
    <hyperlink ref="I646" r:id="rId302"/>
    <hyperlink ref="I654" r:id="rId303"/>
    <hyperlink ref="I677" r:id="rId304"/>
    <hyperlink ref="I678" r:id="rId305"/>
    <hyperlink ref="I676" r:id="rId306"/>
    <hyperlink ref="I681" r:id="rId307"/>
    <hyperlink ref="I680" r:id="rId308"/>
    <hyperlink ref="I666" r:id="rId309"/>
    <hyperlink ref="I661" r:id="rId310"/>
    <hyperlink ref="I674" r:id="rId311"/>
    <hyperlink ref="I648" r:id="rId312" display="https://clck.yandex.ru/redir/nWO_r1F33ck?data=NnBZTWRhdFZKOHRaTENSMFc4S0VQRnNWUFRDcU1nczJlT0pSc2M4aUFBcEYya0tvQ0x4dm1WRmRTUVl1R3pZakgwa05BQlpCYjlmZnFCazJRLUZCcklEbUJoLWtsd3NrdzZ4TnN6OG4zRWc&amp;b64e=2&amp;sign=c8df371467bb756d957395feb705f1f7&amp;keyno=17"/>
    <hyperlink ref="I659" r:id="rId313" display="https://clck.yandex.ru/redir/nWO_r1F33ck?data=NnBZTWRhdFZKOHQxUjhzSWFYVGhXVVo0TklzYUhyUnpfQ3FPUDFWd1ZOT25fSGVSc1hnbzJER1JjX2lNaV9XYmVqM1hxaC13NTgxaFZxWmp3YVR2VkUwYkphN1FOb050RTNqSFhRTGNoVW1TNk1aNmc0TDRWR1ppeGFjVlhlNGoyS2ZjaV85U0dRREFrWWdNSk8zZ1RqbTBBWUc2THVVc2VpVHRNVUhaTUMtN2ZZOFNrX0FMYmZqaVR5QXI2QlJzcVlDTUd1MkdqbUg1bEFVQU9NV0JJVHlSQ0p5S2pTQ3U&amp;b64e=2&amp;sign=2c651b03b8e201059420fc67656e0cc6&amp;keyno=17"/>
    <hyperlink ref="I649" r:id="rId314"/>
    <hyperlink ref="I682" r:id="rId315"/>
    <hyperlink ref="I683" r:id="rId316"/>
    <hyperlink ref="I650" r:id="rId317"/>
    <hyperlink ref="I665" r:id="rId318"/>
    <hyperlink ref="I664" r:id="rId319"/>
    <hyperlink ref="I667" r:id="rId320"/>
    <hyperlink ref="I688" r:id="rId321"/>
    <hyperlink ref="I690" r:id="rId322"/>
    <hyperlink ref="I691" r:id="rId323"/>
    <hyperlink ref="I693" r:id="rId324"/>
    <hyperlink ref="I687" r:id="rId325"/>
    <hyperlink ref="I692" r:id="rId326"/>
    <hyperlink ref="I694" r:id="rId327"/>
    <hyperlink ref="I695" r:id="rId328"/>
    <hyperlink ref="I699" r:id="rId329"/>
    <hyperlink ref="I700" r:id="rId330"/>
    <hyperlink ref="I697" r:id="rId331"/>
    <hyperlink ref="I698" r:id="rId332"/>
    <hyperlink ref="I696" r:id="rId333"/>
    <hyperlink ref="I689" r:id="rId334"/>
    <hyperlink ref="I701" r:id="rId335"/>
    <hyperlink ref="I728" r:id="rId336"/>
    <hyperlink ref="I714" r:id="rId337"/>
    <hyperlink ref="I709" r:id="rId338"/>
    <hyperlink ref="I741" r:id="rId339"/>
    <hyperlink ref="I734" r:id="rId340"/>
    <hyperlink ref="I733" r:id="rId341"/>
    <hyperlink ref="I732" r:id="rId342"/>
    <hyperlink ref="I727" r:id="rId343"/>
    <hyperlink ref="I725" r:id="rId344" display="http://school128-nn.ru/"/>
    <hyperlink ref="I720" r:id="rId345"/>
    <hyperlink ref="I719" r:id="rId346"/>
    <hyperlink ref="I717" r:id="rId347"/>
    <hyperlink ref="I715" r:id="rId348"/>
    <hyperlink ref="I713" r:id="rId349"/>
    <hyperlink ref="I711" r:id="rId350"/>
    <hyperlink ref="I706" r:id="rId351"/>
    <hyperlink ref="I705" r:id="rId352"/>
    <hyperlink ref="I737" r:id="rId353"/>
    <hyperlink ref="I712" r:id="rId354" display="http://school43-nn.ru/"/>
    <hyperlink ref="I748" r:id="rId355"/>
    <hyperlink ref="I747" r:id="rId356"/>
    <hyperlink ref="I789" r:id="rId357"/>
    <hyperlink ref="I794" r:id="rId358"/>
    <hyperlink ref="I799" r:id="rId359"/>
    <hyperlink ref="I802" r:id="rId360"/>
    <hyperlink ref="I803" r:id="rId361"/>
    <hyperlink ref="I801" r:id="rId362"/>
    <hyperlink ref="I796" r:id="rId363" display="zamestitel2015@yandex.ru"/>
    <hyperlink ref="I814" r:id="rId364" display="https://clck.yandex.ru/redir/nWO_r1F33ck?data=NnBZTWRhdFZKOHQxUjhzSWFYVGhXVUFjbWxKTG5Ra2NDMm5kNGFab2k0TTlfRmVWcF9jZmhYdDVkX0xhNkotcXdPeFRHX3NwVV9EZ01JRmVJc29kYm0wRnp4U0xhYzlk&amp;b64e=2&amp;sign=3d5fc7374f6ce706bf4c0a4ddbc56098&amp;keyno=17"/>
    <hyperlink ref="I817" r:id="rId365" display="https://clck.yandex.ru/redir/nWO_r1F33ck?data=NnBZTWRhdFZKOHQxUjhzSWFYVGhXU2l5R203dlc2aW5scnhRT3FtZFNuYmFCenVjY0tkRWNtTkg0S3Z2NG1PaWhjSktGU1ZlRmJOOXRaSVpQTUY3UHl6Y1lCMzFicjdGdkdVMHhxOFByLU0&amp;b64e=2&amp;sign=ce90a8ab5ec3464e4afbd5131797f6c5&amp;keyno=17"/>
    <hyperlink ref="I808" r:id="rId366"/>
    <hyperlink ref="I810" r:id="rId367"/>
    <hyperlink ref="I807" r:id="rId368" display="https://clck.yandex.ru/redir/nWO_r1F33ck?data=NnBZTWRhdFZKOHRaTENSMFc4S0VQRnNWUFRDcU1nczJ2Y0V3T0FVYVhGMmJxZUNkWGU2OWlDcmlpM0VyTTNLdjBjODFELWRlNm43QmFTNG9UN2d3dXc0REFmUEZrWWwwSkt6dWJJaEZQUjg&amp;b64e=2&amp;sign=ffcec631445f8258b0749001d524a502&amp;keyno=17"/>
    <hyperlink ref="I811" r:id="rId369"/>
    <hyperlink ref="I862" r:id="rId370"/>
    <hyperlink ref="I861" r:id="rId371"/>
    <hyperlink ref="I857" r:id="rId372"/>
    <hyperlink ref="I858" r:id="rId373"/>
    <hyperlink ref="I845" r:id="rId374"/>
    <hyperlink ref="I854" r:id="rId375"/>
    <hyperlink ref="I865" r:id="rId376"/>
    <hyperlink ref="I870" r:id="rId377"/>
    <hyperlink ref="I874" r:id="rId378" location="overlay"/>
    <hyperlink ref="I877" r:id="rId379"/>
    <hyperlink ref="I880" r:id="rId380"/>
    <hyperlink ref="I873" r:id="rId381" display="http://gym80nn.edusite.ru/"/>
    <hyperlink ref="I179" r:id="rId382"/>
    <hyperlink ref="I40" r:id="rId383"/>
    <hyperlink ref="I62" r:id="rId384"/>
    <hyperlink ref="I101" r:id="rId385"/>
    <hyperlink ref="I98" r:id="rId386"/>
    <hyperlink ref="I305" r:id="rId387"/>
    <hyperlink ref="I344" r:id="rId388"/>
    <hyperlink ref="I416" r:id="rId389"/>
    <hyperlink ref="I475" r:id="rId390"/>
    <hyperlink ref="I477" r:id="rId391"/>
    <hyperlink ref="I606" r:id="rId392"/>
    <hyperlink ref="I740" r:id="rId393"/>
    <hyperlink ref="I758" r:id="rId394"/>
    <hyperlink ref="I764" r:id="rId395"/>
    <hyperlink ref="I777" r:id="rId396"/>
    <hyperlink ref="I819" r:id="rId397"/>
    <hyperlink ref="I55" r:id="rId398"/>
    <hyperlink ref="I668" r:id="rId399"/>
    <hyperlink ref="I263" r:id="rId400"/>
    <hyperlink ref="I702" r:id="rId401"/>
    <hyperlink ref="I33" r:id="rId402"/>
    <hyperlink ref="I19" r:id="rId403"/>
    <hyperlink ref="I235" r:id="rId404"/>
    <hyperlink ref="I336" r:id="rId405"/>
    <hyperlink ref="I333" r:id="rId406"/>
    <hyperlink ref="I491" r:id="rId407"/>
    <hyperlink ref="I492" r:id="rId408"/>
    <hyperlink ref="I493" r:id="rId409"/>
    <hyperlink ref="I494" r:id="rId410"/>
    <hyperlink ref="I495" r:id="rId411"/>
    <hyperlink ref="I496" r:id="rId412"/>
    <hyperlink ref="I497" r:id="rId413"/>
    <hyperlink ref="I602" r:id="rId414"/>
    <hyperlink ref="I742" r:id="rId415"/>
    <hyperlink ref="I871" r:id="rId416"/>
    <hyperlink ref="I75" r:id="rId417"/>
    <hyperlink ref="I686" r:id="rId418"/>
    <hyperlink ref="H176" r:id="rId419" display="mailto:vykschool9@yandex.ru"/>
    <hyperlink ref="H335" r:id="rId420" display="mailto:luk-1school@mail.ru"/>
    <hyperlink ref="I776" r:id="rId421"/>
    <hyperlink ref="I804" r:id="rId422"/>
    <hyperlink ref="I4" r:id="rId423"/>
    <hyperlink ref="I5" r:id="rId424"/>
    <hyperlink ref="I7" r:id="rId425"/>
    <hyperlink ref="I13" r:id="rId426"/>
    <hyperlink ref="I15" r:id="rId427"/>
    <hyperlink ref="I16" r:id="rId428"/>
    <hyperlink ref="I18" r:id="rId429"/>
    <hyperlink ref="I20" r:id="rId430"/>
    <hyperlink ref="I21" r:id="rId431"/>
    <hyperlink ref="I24" r:id="rId432"/>
    <hyperlink ref="I26" r:id="rId433"/>
    <hyperlink ref="I27" r:id="rId434"/>
    <hyperlink ref="I30" r:id="rId435"/>
    <hyperlink ref="I31" r:id="rId436"/>
    <hyperlink ref="I34" r:id="rId437"/>
    <hyperlink ref="I35" r:id="rId438"/>
    <hyperlink ref="I36" r:id="rId439"/>
    <hyperlink ref="I37" r:id="rId440"/>
    <hyperlink ref="I39" r:id="rId441"/>
    <hyperlink ref="I43" r:id="rId442"/>
    <hyperlink ref="I44" r:id="rId443"/>
    <hyperlink ref="I46" r:id="rId444"/>
    <hyperlink ref="I47" r:id="rId445"/>
    <hyperlink ref="I48" r:id="rId446"/>
    <hyperlink ref="I50" r:id="rId447"/>
    <hyperlink ref="I237" r:id="rId448"/>
    <hyperlink ref="I53" r:id="rId449"/>
    <hyperlink ref="I56" r:id="rId450"/>
    <hyperlink ref="I58" r:id="rId451"/>
    <hyperlink ref="I59" r:id="rId452"/>
    <hyperlink ref="I60" r:id="rId453"/>
    <hyperlink ref="I61" r:id="rId454"/>
    <hyperlink ref="I63" r:id="rId455"/>
    <hyperlink ref="I88" r:id="rId456"/>
    <hyperlink ref="I94" r:id="rId457"/>
    <hyperlink ref="I109" r:id="rId458"/>
    <hyperlink ref="I114" r:id="rId459"/>
    <hyperlink ref="I125" r:id="rId460"/>
    <hyperlink ref="I154" r:id="rId461"/>
    <hyperlink ref="I236" r:id="rId462"/>
    <hyperlink ref="I261" r:id="rId463"/>
    <hyperlink ref="I262" r:id="rId464"/>
    <hyperlink ref="I286" r:id="rId465"/>
    <hyperlink ref="I289" r:id="rId466"/>
    <hyperlink ref="I290" r:id="rId467"/>
    <hyperlink ref="I293" r:id="rId468"/>
    <hyperlink ref="I294" r:id="rId469"/>
    <hyperlink ref="I314" r:id="rId470"/>
    <hyperlink ref="I327" r:id="rId471"/>
    <hyperlink ref="I342" r:id="rId472"/>
    <hyperlink ref="I343" r:id="rId473"/>
    <hyperlink ref="I350" r:id="rId474"/>
    <hyperlink ref="I358" r:id="rId475"/>
    <hyperlink ref="I390" r:id="rId476" location="/list"/>
    <hyperlink ref="I391" r:id="rId477"/>
    <hyperlink ref="I392" r:id="rId478"/>
    <hyperlink ref="I460" r:id="rId479"/>
    <hyperlink ref="I461" r:id="rId480"/>
    <hyperlink ref="I463" r:id="rId481"/>
    <hyperlink ref="I508" r:id="rId482"/>
    <hyperlink ref="I532" r:id="rId483"/>
    <hyperlink ref="I538" r:id="rId484"/>
    <hyperlink ref="I582" r:id="rId485"/>
    <hyperlink ref="I636" r:id="rId486"/>
    <hyperlink ref="I638" r:id="rId487"/>
    <hyperlink ref="I640" r:id="rId488"/>
    <hyperlink ref="I745" r:id="rId489"/>
    <hyperlink ref="I756" r:id="rId490"/>
    <hyperlink ref="I775" r:id="rId491"/>
    <hyperlink ref="I805" r:id="rId492"/>
    <hyperlink ref="I809" r:id="rId493"/>
    <hyperlink ref="I822" r:id="rId494"/>
    <hyperlink ref="I823" r:id="rId495"/>
    <hyperlink ref="I825" r:id="rId496"/>
    <hyperlink ref="I826" r:id="rId497"/>
    <hyperlink ref="I828" r:id="rId498"/>
    <hyperlink ref="I843" r:id="rId499"/>
    <hyperlink ref="I847" r:id="rId500"/>
    <hyperlink ref="I879" r:id="rId501"/>
    <hyperlink ref="I124" r:id="rId502"/>
    <hyperlink ref="I52" r:id="rId503"/>
    <hyperlink ref="I787" r:id="rId504"/>
  </hyperlinks>
  <pageMargins left="0.7" right="0.7" top="0.75" bottom="0.75" header="0.3" footer="0.3"/>
  <pageSetup paperSize="9" orientation="portrait" r:id="rId505"/>
  <drawing r:id="rId50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7"/>
  <sheetViews>
    <sheetView workbookViewId="0">
      <pane xSplit="3" ySplit="3" topLeftCell="Q155" activePane="bottomRight" state="frozen"/>
      <selection pane="topRight" activeCell="D1" sqref="D1"/>
      <selection pane="bottomLeft" activeCell="A4" sqref="A4"/>
      <selection pane="bottomRight" activeCell="Y1" sqref="Y1:Y2"/>
    </sheetView>
  </sheetViews>
  <sheetFormatPr defaultColWidth="9.140625" defaultRowHeight="15" x14ac:dyDescent="0.25"/>
  <cols>
    <col min="1" max="1" width="9.140625" style="62"/>
    <col min="2" max="2" width="24.7109375" style="173" customWidth="1"/>
    <col min="3" max="3" width="26.5703125" style="51" customWidth="1"/>
    <col min="4" max="4" width="22.5703125" style="62" customWidth="1"/>
    <col min="5" max="5" width="17.5703125" style="51" customWidth="1"/>
    <col min="6" max="6" width="17.42578125" style="62" customWidth="1"/>
    <col min="7" max="7" width="30.140625" style="51" customWidth="1"/>
    <col min="8" max="8" width="28.140625" style="51" customWidth="1"/>
    <col min="9" max="9" width="35.5703125" style="51" customWidth="1"/>
    <col min="10" max="10" width="21" style="62" customWidth="1"/>
    <col min="11" max="11" width="16.42578125" style="62" customWidth="1"/>
    <col min="12" max="12" width="15.28515625" style="62" customWidth="1"/>
    <col min="13" max="13" width="13.42578125" style="62" customWidth="1"/>
    <col min="14" max="14" width="36.85546875" style="51" customWidth="1"/>
    <col min="15" max="15" width="36" style="62" customWidth="1"/>
    <col min="16" max="16" width="18.7109375" style="51" customWidth="1"/>
    <col min="17" max="17" width="28.85546875" style="51" customWidth="1"/>
    <col min="18" max="18" width="34.5703125" style="51" customWidth="1"/>
    <col min="19" max="19" width="20.42578125" style="51" customWidth="1"/>
    <col min="20" max="20" width="20.140625" style="51" customWidth="1"/>
    <col min="21" max="21" width="19.5703125" style="51" customWidth="1"/>
    <col min="22" max="22" width="18.5703125" style="51" customWidth="1"/>
    <col min="23" max="24" width="14.42578125" style="62" customWidth="1"/>
    <col min="25" max="25" width="17.85546875" style="62" customWidth="1"/>
    <col min="26" max="26" width="18.140625" style="62" customWidth="1"/>
    <col min="27" max="29" width="18.140625" style="51" customWidth="1"/>
    <col min="30" max="30" width="37.28515625" style="51" customWidth="1"/>
    <col min="31" max="31" width="36.42578125" style="51" customWidth="1"/>
    <col min="32" max="32" width="18.5703125" style="51" customWidth="1"/>
    <col min="33" max="16384" width="9.140625" style="51"/>
  </cols>
  <sheetData>
    <row r="1" spans="1:32" s="173" customFormat="1" ht="14.25" customHeight="1" x14ac:dyDescent="0.25">
      <c r="A1" s="232" t="s">
        <v>0</v>
      </c>
      <c r="B1" s="232" t="s">
        <v>6641</v>
      </c>
      <c r="C1" s="232" t="s">
        <v>497</v>
      </c>
      <c r="D1" s="232" t="s">
        <v>498</v>
      </c>
      <c r="E1" s="232" t="s">
        <v>499</v>
      </c>
      <c r="F1" s="232" t="s">
        <v>4</v>
      </c>
      <c r="G1" s="232" t="s">
        <v>500</v>
      </c>
      <c r="H1" s="232" t="s">
        <v>16</v>
      </c>
      <c r="I1" s="232" t="s">
        <v>6642</v>
      </c>
      <c r="J1" s="232" t="s">
        <v>7</v>
      </c>
      <c r="K1" s="232" t="s">
        <v>8</v>
      </c>
      <c r="L1" s="232"/>
      <c r="M1" s="232"/>
      <c r="N1" s="232"/>
      <c r="O1" s="232"/>
      <c r="P1" s="232" t="s">
        <v>502</v>
      </c>
      <c r="Q1" s="232" t="s">
        <v>503</v>
      </c>
      <c r="R1" s="232" t="s">
        <v>11</v>
      </c>
      <c r="S1" s="232" t="s">
        <v>12</v>
      </c>
      <c r="T1" s="232" t="s">
        <v>13</v>
      </c>
      <c r="U1" s="232" t="s">
        <v>504</v>
      </c>
      <c r="V1" s="232" t="s">
        <v>15</v>
      </c>
      <c r="W1" s="232" t="s">
        <v>17</v>
      </c>
      <c r="X1" s="233" t="s">
        <v>7432</v>
      </c>
      <c r="Y1" s="232" t="s">
        <v>6643</v>
      </c>
      <c r="Z1" s="232" t="s">
        <v>19</v>
      </c>
      <c r="AA1" s="232" t="s">
        <v>505</v>
      </c>
      <c r="AB1" s="232" t="s">
        <v>506</v>
      </c>
      <c r="AC1" s="232" t="s">
        <v>20</v>
      </c>
      <c r="AD1" s="232" t="s">
        <v>21</v>
      </c>
      <c r="AE1" s="232" t="s">
        <v>507</v>
      </c>
      <c r="AF1" s="232" t="s">
        <v>23</v>
      </c>
    </row>
    <row r="2" spans="1:32" s="173" customFormat="1" ht="128.25" x14ac:dyDescent="0.25">
      <c r="A2" s="232"/>
      <c r="B2" s="232"/>
      <c r="C2" s="232"/>
      <c r="D2" s="232"/>
      <c r="E2" s="232"/>
      <c r="F2" s="232"/>
      <c r="G2" s="232"/>
      <c r="H2" s="232"/>
      <c r="I2" s="232"/>
      <c r="J2" s="232"/>
      <c r="K2" s="174" t="s">
        <v>508</v>
      </c>
      <c r="L2" s="174" t="s">
        <v>6644</v>
      </c>
      <c r="M2" s="174" t="s">
        <v>26</v>
      </c>
      <c r="N2" s="174" t="s">
        <v>510</v>
      </c>
      <c r="O2" s="174" t="s">
        <v>28</v>
      </c>
      <c r="P2" s="232"/>
      <c r="Q2" s="232"/>
      <c r="R2" s="232"/>
      <c r="S2" s="232"/>
      <c r="T2" s="232"/>
      <c r="U2" s="232"/>
      <c r="V2" s="232"/>
      <c r="W2" s="232"/>
      <c r="X2" s="235"/>
      <c r="Y2" s="232"/>
      <c r="Z2" s="232"/>
      <c r="AA2" s="232"/>
      <c r="AB2" s="232"/>
      <c r="AC2" s="232"/>
      <c r="AD2" s="232"/>
      <c r="AE2" s="232"/>
      <c r="AF2" s="232"/>
    </row>
    <row r="3" spans="1:32" s="173" customFormat="1" ht="14.25" x14ac:dyDescent="0.25">
      <c r="A3" s="174">
        <v>1</v>
      </c>
      <c r="B3" s="175">
        <v>2</v>
      </c>
      <c r="C3" s="174">
        <v>3</v>
      </c>
      <c r="D3" s="174">
        <v>4</v>
      </c>
      <c r="E3" s="174">
        <v>5</v>
      </c>
      <c r="F3" s="174">
        <v>6</v>
      </c>
      <c r="G3" s="174">
        <v>7</v>
      </c>
      <c r="H3" s="174">
        <v>8</v>
      </c>
      <c r="I3" s="174">
        <v>9</v>
      </c>
      <c r="J3" s="174">
        <v>10</v>
      </c>
      <c r="K3" s="174">
        <v>11</v>
      </c>
      <c r="L3" s="174">
        <v>12</v>
      </c>
      <c r="M3" s="174">
        <v>13</v>
      </c>
      <c r="N3" s="174">
        <v>14</v>
      </c>
      <c r="O3" s="174">
        <v>15</v>
      </c>
      <c r="P3" s="174">
        <v>16</v>
      </c>
      <c r="Q3" s="174">
        <v>17</v>
      </c>
      <c r="R3" s="174">
        <v>18</v>
      </c>
      <c r="S3" s="174">
        <v>19</v>
      </c>
      <c r="T3" s="174">
        <v>20</v>
      </c>
      <c r="U3" s="174">
        <v>21</v>
      </c>
      <c r="V3" s="174">
        <v>22</v>
      </c>
      <c r="W3" s="174">
        <v>23</v>
      </c>
      <c r="X3" s="174">
        <v>24</v>
      </c>
      <c r="Y3" s="174">
        <v>25</v>
      </c>
      <c r="Z3" s="174">
        <v>26</v>
      </c>
      <c r="AA3" s="174">
        <v>27</v>
      </c>
      <c r="AB3" s="174">
        <v>28</v>
      </c>
      <c r="AC3" s="174">
        <v>29</v>
      </c>
      <c r="AD3" s="174">
        <v>30</v>
      </c>
      <c r="AE3" s="174">
        <v>31</v>
      </c>
      <c r="AF3" s="174">
        <v>32</v>
      </c>
    </row>
    <row r="4" spans="1:32" s="2" customFormat="1" ht="135" x14ac:dyDescent="0.25">
      <c r="A4" s="12">
        <v>1</v>
      </c>
      <c r="B4" s="222" t="s">
        <v>7378</v>
      </c>
      <c r="C4" s="2" t="s">
        <v>7439</v>
      </c>
      <c r="D4" s="12" t="s">
        <v>30</v>
      </c>
      <c r="E4" s="12" t="s">
        <v>512</v>
      </c>
      <c r="F4" s="12">
        <v>5201002166</v>
      </c>
      <c r="G4" s="1" t="s">
        <v>11229</v>
      </c>
      <c r="H4" s="2" t="s">
        <v>6648</v>
      </c>
      <c r="I4" s="43" t="s">
        <v>6645</v>
      </c>
      <c r="J4" s="12" t="s">
        <v>8182</v>
      </c>
      <c r="K4" s="12" t="s">
        <v>32</v>
      </c>
      <c r="L4" s="12">
        <v>102</v>
      </c>
      <c r="M4" s="12" t="s">
        <v>6646</v>
      </c>
      <c r="N4" s="2" t="s">
        <v>514</v>
      </c>
      <c r="O4" s="12" t="s">
        <v>107</v>
      </c>
      <c r="P4" s="23" t="s">
        <v>515</v>
      </c>
      <c r="Q4" s="104" t="s">
        <v>8496</v>
      </c>
      <c r="S4" s="1"/>
      <c r="T4" s="2" t="s">
        <v>12451</v>
      </c>
      <c r="U4" s="1" t="s">
        <v>12442</v>
      </c>
      <c r="V4" s="2" t="s">
        <v>6647</v>
      </c>
      <c r="W4" s="12">
        <v>1</v>
      </c>
      <c r="X4" s="12" t="s">
        <v>7544</v>
      </c>
      <c r="Y4" s="12">
        <v>1530</v>
      </c>
      <c r="Z4" s="12">
        <v>15</v>
      </c>
      <c r="AA4" s="2" t="s">
        <v>518</v>
      </c>
      <c r="AB4" s="2" t="s">
        <v>519</v>
      </c>
      <c r="AC4" s="2" t="s">
        <v>520</v>
      </c>
      <c r="AD4" s="2" t="s">
        <v>6649</v>
      </c>
      <c r="AE4" s="2" t="s">
        <v>652</v>
      </c>
      <c r="AF4" s="2" t="s">
        <v>6650</v>
      </c>
    </row>
    <row r="5" spans="1:32" ht="150" x14ac:dyDescent="0.25">
      <c r="A5" s="62">
        <f>A4+1</f>
        <v>2</v>
      </c>
      <c r="B5" s="224"/>
      <c r="C5" s="51" t="s">
        <v>6651</v>
      </c>
      <c r="D5" s="12" t="s">
        <v>30</v>
      </c>
      <c r="E5" s="62" t="s">
        <v>525</v>
      </c>
      <c r="F5" s="12">
        <v>5201002060</v>
      </c>
      <c r="G5" s="1" t="s">
        <v>11232</v>
      </c>
      <c r="H5" s="51" t="s">
        <v>6656</v>
      </c>
      <c r="I5" s="43" t="s">
        <v>6652</v>
      </c>
      <c r="J5" s="12" t="s">
        <v>8182</v>
      </c>
      <c r="K5" s="62" t="s">
        <v>526</v>
      </c>
      <c r="L5" s="62">
        <v>102</v>
      </c>
      <c r="M5" s="62" t="s">
        <v>6653</v>
      </c>
      <c r="N5" s="51" t="s">
        <v>6654</v>
      </c>
      <c r="O5" s="62" t="s">
        <v>107</v>
      </c>
      <c r="P5" s="51" t="s">
        <v>6655</v>
      </c>
      <c r="Q5" s="104" t="s">
        <v>8498</v>
      </c>
      <c r="S5" s="1"/>
      <c r="T5" s="2" t="s">
        <v>12448</v>
      </c>
      <c r="U5" s="1" t="s">
        <v>12442</v>
      </c>
      <c r="V5" s="2" t="s">
        <v>6647</v>
      </c>
      <c r="W5" s="62">
        <v>1</v>
      </c>
      <c r="X5" s="62" t="s">
        <v>7501</v>
      </c>
      <c r="Y5" s="62">
        <v>1530</v>
      </c>
      <c r="Z5" s="62">
        <v>15</v>
      </c>
      <c r="AA5" s="51" t="s">
        <v>530</v>
      </c>
      <c r="AB5" s="51" t="s">
        <v>519</v>
      </c>
      <c r="AC5" s="51" t="s">
        <v>520</v>
      </c>
      <c r="AD5" s="51" t="s">
        <v>531</v>
      </c>
      <c r="AE5" s="51" t="s">
        <v>532</v>
      </c>
      <c r="AF5" s="51" t="s">
        <v>5121</v>
      </c>
    </row>
    <row r="6" spans="1:32" ht="120" x14ac:dyDescent="0.25">
      <c r="A6" s="62">
        <f t="shared" ref="A6:A72" si="0">A5+1</f>
        <v>3</v>
      </c>
      <c r="B6" s="233" t="s">
        <v>7379</v>
      </c>
      <c r="C6" s="51" t="s">
        <v>7478</v>
      </c>
      <c r="D6" s="12" t="s">
        <v>30</v>
      </c>
      <c r="E6" s="62" t="s">
        <v>672</v>
      </c>
      <c r="F6" s="62">
        <v>5202001327</v>
      </c>
      <c r="G6" s="51" t="s">
        <v>6657</v>
      </c>
      <c r="H6" s="51" t="s">
        <v>7355</v>
      </c>
      <c r="I6" s="43" t="s">
        <v>6658</v>
      </c>
      <c r="J6" s="12" t="s">
        <v>8182</v>
      </c>
      <c r="K6" s="12" t="s">
        <v>32</v>
      </c>
      <c r="L6" s="62">
        <v>102</v>
      </c>
      <c r="M6" s="62" t="s">
        <v>6646</v>
      </c>
      <c r="N6" s="1" t="s">
        <v>6659</v>
      </c>
      <c r="O6" s="62" t="s">
        <v>107</v>
      </c>
      <c r="P6" s="51" t="s">
        <v>6660</v>
      </c>
      <c r="Q6" s="104" t="s">
        <v>8803</v>
      </c>
      <c r="S6" s="51" t="s">
        <v>107</v>
      </c>
      <c r="T6" s="51" t="s">
        <v>6661</v>
      </c>
      <c r="U6" s="51" t="s">
        <v>51</v>
      </c>
      <c r="V6" s="51" t="s">
        <v>6662</v>
      </c>
      <c r="W6" s="62">
        <v>1</v>
      </c>
      <c r="X6" s="62" t="s">
        <v>7448</v>
      </c>
      <c r="Y6" s="62">
        <v>1428</v>
      </c>
      <c r="Z6" s="62">
        <v>15</v>
      </c>
      <c r="AA6" s="1" t="s">
        <v>675</v>
      </c>
      <c r="AB6" s="1" t="s">
        <v>676</v>
      </c>
      <c r="AC6" s="1" t="s">
        <v>677</v>
      </c>
      <c r="AD6" s="51" t="s">
        <v>6663</v>
      </c>
      <c r="AE6" s="1" t="s">
        <v>679</v>
      </c>
      <c r="AF6" s="51" t="s">
        <v>2097</v>
      </c>
    </row>
    <row r="7" spans="1:32" ht="135" x14ac:dyDescent="0.25">
      <c r="A7" s="62">
        <f t="shared" si="0"/>
        <v>4</v>
      </c>
      <c r="B7" s="234"/>
      <c r="C7" s="51" t="s">
        <v>7461</v>
      </c>
      <c r="D7" s="12" t="s">
        <v>30</v>
      </c>
      <c r="E7" s="62" t="s">
        <v>698</v>
      </c>
      <c r="F7" s="62">
        <v>5202001609</v>
      </c>
      <c r="G7" s="51" t="s">
        <v>6664</v>
      </c>
      <c r="H7" s="51" t="s">
        <v>6668</v>
      </c>
      <c r="I7" s="43" t="s">
        <v>6665</v>
      </c>
      <c r="J7" s="12" t="s">
        <v>8182</v>
      </c>
      <c r="K7" s="12" t="s">
        <v>32</v>
      </c>
      <c r="L7" s="62">
        <v>102</v>
      </c>
      <c r="M7" s="62" t="s">
        <v>2816</v>
      </c>
      <c r="N7" s="1" t="s">
        <v>6666</v>
      </c>
      <c r="O7" s="62" t="s">
        <v>107</v>
      </c>
      <c r="P7" s="51" t="s">
        <v>700</v>
      </c>
      <c r="Q7" s="104" t="s">
        <v>8804</v>
      </c>
      <c r="T7" s="51" t="s">
        <v>6667</v>
      </c>
      <c r="U7" s="51" t="s">
        <v>406</v>
      </c>
      <c r="V7" s="51" t="s">
        <v>6662</v>
      </c>
      <c r="W7" s="62">
        <v>1</v>
      </c>
      <c r="X7" s="62" t="s">
        <v>7448</v>
      </c>
      <c r="Y7" s="62">
        <v>1428</v>
      </c>
      <c r="Z7" s="62">
        <v>30</v>
      </c>
      <c r="AA7" s="1" t="s">
        <v>582</v>
      </c>
      <c r="AB7" s="1" t="s">
        <v>702</v>
      </c>
      <c r="AC7" s="1" t="s">
        <v>703</v>
      </c>
      <c r="AD7" s="1" t="s">
        <v>6669</v>
      </c>
      <c r="AE7" s="51" t="s">
        <v>705</v>
      </c>
      <c r="AF7" s="51" t="s">
        <v>6670</v>
      </c>
    </row>
    <row r="8" spans="1:32" ht="120" x14ac:dyDescent="0.25">
      <c r="A8" s="62">
        <f t="shared" si="0"/>
        <v>5</v>
      </c>
      <c r="B8" s="234"/>
      <c r="C8" s="51" t="s">
        <v>7467</v>
      </c>
      <c r="D8" s="12" t="s">
        <v>30</v>
      </c>
      <c r="E8" s="62" t="s">
        <v>707</v>
      </c>
      <c r="F8" s="62">
        <v>5202001310</v>
      </c>
      <c r="G8" s="51" t="s">
        <v>6671</v>
      </c>
      <c r="H8" s="51" t="s">
        <v>714</v>
      </c>
      <c r="I8" s="43" t="s">
        <v>6672</v>
      </c>
      <c r="J8" s="12" t="s">
        <v>8182</v>
      </c>
      <c r="K8" s="12" t="s">
        <v>32</v>
      </c>
      <c r="L8" s="62">
        <v>102</v>
      </c>
      <c r="M8" s="62" t="s">
        <v>3830</v>
      </c>
      <c r="N8" s="1" t="s">
        <v>748</v>
      </c>
      <c r="O8" s="62" t="s">
        <v>107</v>
      </c>
      <c r="P8" s="51" t="s">
        <v>6673</v>
      </c>
      <c r="Q8" s="104" t="s">
        <v>8805</v>
      </c>
      <c r="S8" s="51" t="s">
        <v>712</v>
      </c>
      <c r="T8" s="51" t="s">
        <v>713</v>
      </c>
      <c r="U8" s="51" t="s">
        <v>51</v>
      </c>
      <c r="V8" s="51" t="s">
        <v>6662</v>
      </c>
      <c r="W8" s="62">
        <v>1</v>
      </c>
      <c r="X8" s="62" t="s">
        <v>7448</v>
      </c>
      <c r="Y8" s="62">
        <v>1428</v>
      </c>
      <c r="Z8" s="62">
        <v>10</v>
      </c>
      <c r="AA8" s="1" t="s">
        <v>675</v>
      </c>
      <c r="AB8" s="1" t="s">
        <v>749</v>
      </c>
      <c r="AC8" s="1" t="s">
        <v>750</v>
      </c>
      <c r="AD8" s="51" t="s">
        <v>6674</v>
      </c>
      <c r="AE8" s="1" t="s">
        <v>652</v>
      </c>
      <c r="AF8" s="51" t="s">
        <v>6675</v>
      </c>
    </row>
    <row r="9" spans="1:32" ht="120" x14ac:dyDescent="0.25">
      <c r="A9" s="62">
        <f t="shared" si="0"/>
        <v>6</v>
      </c>
      <c r="B9" s="234"/>
      <c r="C9" s="51" t="s">
        <v>7476</v>
      </c>
      <c r="D9" s="12" t="s">
        <v>30</v>
      </c>
      <c r="E9" s="62" t="s">
        <v>753</v>
      </c>
      <c r="F9" s="12">
        <v>5202001768</v>
      </c>
      <c r="G9" s="2" t="s">
        <v>767</v>
      </c>
      <c r="H9" s="1" t="s">
        <v>755</v>
      </c>
      <c r="I9" s="42" t="s">
        <v>768</v>
      </c>
      <c r="J9" s="12" t="s">
        <v>8182</v>
      </c>
      <c r="K9" s="12" t="s">
        <v>32</v>
      </c>
      <c r="L9" s="12">
        <v>102</v>
      </c>
      <c r="M9" s="44" t="s">
        <v>6646</v>
      </c>
      <c r="N9" s="1" t="s">
        <v>770</v>
      </c>
      <c r="O9" s="12" t="s">
        <v>107</v>
      </c>
      <c r="P9" s="14" t="s">
        <v>771</v>
      </c>
      <c r="Q9" s="104" t="s">
        <v>8806</v>
      </c>
      <c r="R9" s="1"/>
      <c r="S9" s="1" t="s">
        <v>107</v>
      </c>
      <c r="T9" s="2" t="s">
        <v>772</v>
      </c>
      <c r="U9" s="1" t="s">
        <v>107</v>
      </c>
      <c r="V9" s="12" t="s">
        <v>659</v>
      </c>
      <c r="W9" s="62">
        <v>2</v>
      </c>
      <c r="X9" s="62" t="s">
        <v>7465</v>
      </c>
      <c r="Y9" s="62">
        <v>1428</v>
      </c>
      <c r="Z9" s="62" t="s">
        <v>1369</v>
      </c>
      <c r="AA9" s="1" t="s">
        <v>582</v>
      </c>
      <c r="AB9" s="1" t="s">
        <v>702</v>
      </c>
      <c r="AC9" s="1" t="s">
        <v>703</v>
      </c>
      <c r="AD9" s="51" t="s">
        <v>6676</v>
      </c>
      <c r="AE9" s="51" t="s">
        <v>6677</v>
      </c>
      <c r="AF9" s="51" t="s">
        <v>6678</v>
      </c>
    </row>
    <row r="10" spans="1:32" ht="150" x14ac:dyDescent="0.25">
      <c r="A10" s="62">
        <f t="shared" si="0"/>
        <v>7</v>
      </c>
      <c r="B10" s="234"/>
      <c r="C10" s="51" t="s">
        <v>7472</v>
      </c>
      <c r="D10" s="12" t="s">
        <v>30</v>
      </c>
      <c r="E10" s="62" t="s">
        <v>729</v>
      </c>
      <c r="F10" s="62">
        <v>5202001447</v>
      </c>
      <c r="G10" s="51" t="s">
        <v>6679</v>
      </c>
      <c r="H10" s="51" t="s">
        <v>6679</v>
      </c>
      <c r="I10" s="43" t="s">
        <v>6680</v>
      </c>
      <c r="J10" s="12" t="s">
        <v>8182</v>
      </c>
      <c r="K10" s="12" t="s">
        <v>32</v>
      </c>
      <c r="L10" s="62">
        <v>102</v>
      </c>
      <c r="M10" s="62" t="s">
        <v>6653</v>
      </c>
      <c r="N10" s="1" t="s">
        <v>798</v>
      </c>
      <c r="O10" s="62" t="s">
        <v>107</v>
      </c>
      <c r="P10" s="51" t="s">
        <v>6681</v>
      </c>
      <c r="Q10" s="104" t="s">
        <v>8516</v>
      </c>
      <c r="S10" s="51" t="s">
        <v>62</v>
      </c>
      <c r="T10" s="51" t="s">
        <v>6682</v>
      </c>
      <c r="U10" s="51" t="s">
        <v>406</v>
      </c>
      <c r="V10" s="51" t="s">
        <v>6662</v>
      </c>
      <c r="W10" s="62">
        <v>1</v>
      </c>
      <c r="X10" s="62" t="s">
        <v>7448</v>
      </c>
      <c r="Y10" s="62">
        <v>1428</v>
      </c>
      <c r="Z10" s="62">
        <v>10</v>
      </c>
      <c r="AA10" s="1" t="s">
        <v>540</v>
      </c>
      <c r="AB10" s="1" t="s">
        <v>801</v>
      </c>
      <c r="AC10" s="1" t="s">
        <v>802</v>
      </c>
      <c r="AD10" s="1" t="s">
        <v>803</v>
      </c>
      <c r="AE10" s="1" t="s">
        <v>652</v>
      </c>
      <c r="AF10" s="51" t="s">
        <v>6683</v>
      </c>
    </row>
    <row r="11" spans="1:32" ht="135" x14ac:dyDescent="0.25">
      <c r="A11" s="62">
        <f t="shared" si="0"/>
        <v>8</v>
      </c>
      <c r="B11" s="235"/>
      <c r="C11" s="51" t="s">
        <v>7474</v>
      </c>
      <c r="D11" s="12" t="s">
        <v>30</v>
      </c>
      <c r="E11" s="62" t="s">
        <v>805</v>
      </c>
      <c r="F11" s="62">
        <v>5202001623</v>
      </c>
      <c r="G11" s="51" t="s">
        <v>6684</v>
      </c>
      <c r="H11" s="51" t="s">
        <v>6688</v>
      </c>
      <c r="I11" s="43" t="s">
        <v>6685</v>
      </c>
      <c r="J11" s="12" t="s">
        <v>8182</v>
      </c>
      <c r="K11" s="12" t="s">
        <v>32</v>
      </c>
      <c r="L11" s="62">
        <v>102</v>
      </c>
      <c r="M11" s="62" t="s">
        <v>6686</v>
      </c>
      <c r="N11" s="1" t="s">
        <v>806</v>
      </c>
      <c r="O11" s="62" t="s">
        <v>107</v>
      </c>
      <c r="Q11" s="15" t="s">
        <v>8204</v>
      </c>
      <c r="S11" s="51" t="s">
        <v>107</v>
      </c>
      <c r="T11" s="51" t="s">
        <v>6687</v>
      </c>
      <c r="U11" s="51" t="s">
        <v>51</v>
      </c>
      <c r="V11" s="51" t="s">
        <v>6662</v>
      </c>
      <c r="W11" s="62">
        <v>1</v>
      </c>
      <c r="X11" s="62" t="s">
        <v>7448</v>
      </c>
      <c r="Y11" s="62">
        <v>1428</v>
      </c>
      <c r="Z11" s="62">
        <v>10</v>
      </c>
      <c r="AA11" s="1" t="s">
        <v>540</v>
      </c>
      <c r="AB11" s="1" t="s">
        <v>807</v>
      </c>
      <c r="AC11" s="1" t="s">
        <v>808</v>
      </c>
      <c r="AD11" s="1" t="s">
        <v>809</v>
      </c>
      <c r="AE11" s="1" t="s">
        <v>810</v>
      </c>
      <c r="AF11" s="51" t="s">
        <v>6689</v>
      </c>
    </row>
    <row r="12" spans="1:32" ht="120" x14ac:dyDescent="0.25">
      <c r="A12" s="62">
        <f t="shared" si="0"/>
        <v>9</v>
      </c>
      <c r="B12" s="233" t="s">
        <v>813</v>
      </c>
      <c r="C12" s="51" t="s">
        <v>7489</v>
      </c>
      <c r="D12" s="12" t="s">
        <v>30</v>
      </c>
      <c r="E12" s="62" t="s">
        <v>828</v>
      </c>
      <c r="F12" s="62">
        <v>5244005235</v>
      </c>
      <c r="G12" s="2" t="s">
        <v>12013</v>
      </c>
      <c r="H12" s="51" t="s">
        <v>6690</v>
      </c>
      <c r="I12" s="43" t="s">
        <v>6691</v>
      </c>
      <c r="J12" s="12" t="s">
        <v>8182</v>
      </c>
      <c r="K12" s="12" t="s">
        <v>32</v>
      </c>
      <c r="L12" s="62">
        <v>112</v>
      </c>
      <c r="M12" s="62" t="s">
        <v>6653</v>
      </c>
      <c r="N12" s="1" t="s">
        <v>6692</v>
      </c>
      <c r="O12" s="62" t="s">
        <v>107</v>
      </c>
      <c r="P12" s="51" t="s">
        <v>6693</v>
      </c>
      <c r="Q12" s="104" t="s">
        <v>8807</v>
      </c>
      <c r="S12" s="1"/>
      <c r="T12" s="2" t="s">
        <v>12457</v>
      </c>
      <c r="U12" s="1" t="s">
        <v>12456</v>
      </c>
      <c r="V12" s="51" t="s">
        <v>6694</v>
      </c>
      <c r="W12" s="62">
        <v>1</v>
      </c>
      <c r="X12" s="62" t="s">
        <v>7448</v>
      </c>
      <c r="Z12" s="62">
        <v>30</v>
      </c>
      <c r="AA12" s="1" t="s">
        <v>814</v>
      </c>
      <c r="AB12" s="1" t="s">
        <v>815</v>
      </c>
      <c r="AC12" s="1" t="s">
        <v>816</v>
      </c>
      <c r="AD12" s="51" t="s">
        <v>6695</v>
      </c>
      <c r="AE12" s="1" t="s">
        <v>834</v>
      </c>
      <c r="AF12" s="51" t="s">
        <v>402</v>
      </c>
    </row>
    <row r="13" spans="1:32" ht="120" x14ac:dyDescent="0.25">
      <c r="A13" s="62">
        <f t="shared" si="0"/>
        <v>10</v>
      </c>
      <c r="B13" s="234"/>
      <c r="C13" s="51" t="s">
        <v>7483</v>
      </c>
      <c r="D13" s="12" t="s">
        <v>30</v>
      </c>
      <c r="E13" s="62" t="s">
        <v>849</v>
      </c>
      <c r="F13" s="62">
        <v>5244005468</v>
      </c>
      <c r="G13" s="2" t="s">
        <v>12464</v>
      </c>
      <c r="H13" s="51" t="s">
        <v>6696</v>
      </c>
      <c r="I13" s="43" t="s">
        <v>6697</v>
      </c>
      <c r="J13" s="12" t="s">
        <v>8182</v>
      </c>
      <c r="K13" s="12" t="s">
        <v>32</v>
      </c>
      <c r="L13" s="62">
        <v>112</v>
      </c>
      <c r="M13" s="62" t="s">
        <v>6646</v>
      </c>
      <c r="N13" s="1" t="s">
        <v>6698</v>
      </c>
      <c r="O13" s="62" t="s">
        <v>107</v>
      </c>
      <c r="P13" s="51" t="s">
        <v>6699</v>
      </c>
      <c r="Q13" s="104" t="s">
        <v>8808</v>
      </c>
      <c r="S13" s="1"/>
      <c r="T13" s="2" t="s">
        <v>12019</v>
      </c>
      <c r="U13" s="1" t="s">
        <v>12456</v>
      </c>
      <c r="V13" s="51" t="s">
        <v>6694</v>
      </c>
      <c r="W13" s="62">
        <v>1</v>
      </c>
      <c r="X13" s="62" t="s">
        <v>7448</v>
      </c>
      <c r="Z13" s="62">
        <v>25</v>
      </c>
      <c r="AA13" s="1" t="s">
        <v>814</v>
      </c>
      <c r="AB13" s="1" t="s">
        <v>815</v>
      </c>
      <c r="AC13" s="1" t="s">
        <v>816</v>
      </c>
      <c r="AD13" s="51" t="s">
        <v>6700</v>
      </c>
      <c r="AE13" s="51" t="s">
        <v>3227</v>
      </c>
      <c r="AF13" s="51" t="s">
        <v>854</v>
      </c>
    </row>
    <row r="14" spans="1:32" ht="105" x14ac:dyDescent="0.25">
      <c r="A14" s="62">
        <f t="shared" si="0"/>
        <v>11</v>
      </c>
      <c r="B14" s="234"/>
      <c r="C14" s="51" t="s">
        <v>6701</v>
      </c>
      <c r="D14" s="12" t="s">
        <v>30</v>
      </c>
      <c r="E14" s="62" t="s">
        <v>855</v>
      </c>
      <c r="F14" s="62">
        <v>5244005411</v>
      </c>
      <c r="G14" s="1" t="s">
        <v>12023</v>
      </c>
      <c r="H14" s="51" t="s">
        <v>7356</v>
      </c>
      <c r="I14" s="43" t="s">
        <v>6702</v>
      </c>
      <c r="J14" s="12" t="s">
        <v>8182</v>
      </c>
      <c r="K14" s="12" t="s">
        <v>32</v>
      </c>
      <c r="L14" s="62">
        <v>112</v>
      </c>
      <c r="M14" s="62" t="s">
        <v>6646</v>
      </c>
      <c r="N14" s="1" t="s">
        <v>6703</v>
      </c>
      <c r="O14" s="62" t="s">
        <v>107</v>
      </c>
      <c r="Q14" s="104" t="s">
        <v>8809</v>
      </c>
      <c r="S14" s="1"/>
      <c r="T14" s="2" t="s">
        <v>12469</v>
      </c>
      <c r="U14" s="1" t="s">
        <v>12456</v>
      </c>
      <c r="V14" s="51" t="s">
        <v>6694</v>
      </c>
      <c r="W14" s="62">
        <v>2</v>
      </c>
      <c r="X14" s="62" t="s">
        <v>9440</v>
      </c>
      <c r="Z14" s="62" t="s">
        <v>9433</v>
      </c>
      <c r="AA14" s="1" t="s">
        <v>814</v>
      </c>
      <c r="AB14" s="1" t="s">
        <v>815</v>
      </c>
      <c r="AC14" s="1" t="s">
        <v>816</v>
      </c>
      <c r="AD14" s="1" t="s">
        <v>860</v>
      </c>
      <c r="AE14" s="51" t="s">
        <v>6704</v>
      </c>
      <c r="AF14" s="51" t="s">
        <v>861</v>
      </c>
    </row>
    <row r="15" spans="1:32" ht="124.5" customHeight="1" x14ac:dyDescent="0.25">
      <c r="A15" s="62">
        <f t="shared" si="0"/>
        <v>12</v>
      </c>
      <c r="B15" s="234"/>
      <c r="C15" s="51" t="s">
        <v>7357</v>
      </c>
      <c r="D15" s="12" t="s">
        <v>30</v>
      </c>
      <c r="E15" s="62" t="s">
        <v>862</v>
      </c>
      <c r="F15" s="62">
        <v>5244004778</v>
      </c>
      <c r="G15" s="51" t="s">
        <v>6705</v>
      </c>
      <c r="H15" s="51" t="s">
        <v>6705</v>
      </c>
      <c r="I15" s="43" t="s">
        <v>6706</v>
      </c>
      <c r="J15" s="12" t="s">
        <v>8182</v>
      </c>
      <c r="K15" s="12" t="s">
        <v>32</v>
      </c>
      <c r="L15" s="62">
        <v>112</v>
      </c>
      <c r="M15" s="62" t="s">
        <v>6646</v>
      </c>
      <c r="N15" s="1" t="s">
        <v>6707</v>
      </c>
      <c r="O15" s="62" t="s">
        <v>107</v>
      </c>
      <c r="P15" s="51" t="s">
        <v>621</v>
      </c>
      <c r="Q15" s="104" t="s">
        <v>8810</v>
      </c>
      <c r="S15" s="1" t="s">
        <v>12025</v>
      </c>
      <c r="T15" s="1" t="s">
        <v>12024</v>
      </c>
      <c r="U15" s="1" t="s">
        <v>12440</v>
      </c>
      <c r="V15" s="51" t="s">
        <v>6694</v>
      </c>
      <c r="W15" s="62">
        <v>1</v>
      </c>
      <c r="X15" s="62" t="s">
        <v>7448</v>
      </c>
      <c r="Z15" s="62">
        <v>30</v>
      </c>
      <c r="AA15" s="1" t="s">
        <v>814</v>
      </c>
      <c r="AB15" s="1" t="s">
        <v>815</v>
      </c>
      <c r="AC15" s="1" t="s">
        <v>816</v>
      </c>
      <c r="AD15" s="1" t="s">
        <v>6708</v>
      </c>
      <c r="AE15" s="1" t="s">
        <v>2081</v>
      </c>
      <c r="AF15" s="51" t="s">
        <v>402</v>
      </c>
    </row>
    <row r="16" spans="1:32" ht="105" x14ac:dyDescent="0.25">
      <c r="A16" s="62">
        <f t="shared" si="0"/>
        <v>13</v>
      </c>
      <c r="B16" s="235"/>
      <c r="C16" s="51" t="s">
        <v>7484</v>
      </c>
      <c r="D16" s="12" t="s">
        <v>30</v>
      </c>
      <c r="E16" s="62" t="s">
        <v>868</v>
      </c>
      <c r="F16" s="62">
        <v>5244010299</v>
      </c>
      <c r="G16" s="1" t="s">
        <v>12029</v>
      </c>
      <c r="H16" s="51" t="s">
        <v>6711</v>
      </c>
      <c r="I16" s="13" t="s">
        <v>13190</v>
      </c>
      <c r="J16" s="12" t="s">
        <v>8182</v>
      </c>
      <c r="K16" s="12" t="s">
        <v>32</v>
      </c>
      <c r="L16" s="62">
        <v>112</v>
      </c>
      <c r="M16" s="62" t="s">
        <v>6653</v>
      </c>
      <c r="N16" s="1" t="s">
        <v>6709</v>
      </c>
      <c r="O16" s="62" t="s">
        <v>107</v>
      </c>
      <c r="P16" s="51" t="s">
        <v>6710</v>
      </c>
      <c r="Q16" s="104" t="s">
        <v>8811</v>
      </c>
      <c r="S16" s="37"/>
      <c r="T16" s="2" t="s">
        <v>12470</v>
      </c>
      <c r="U16" s="1" t="s">
        <v>12456</v>
      </c>
      <c r="V16" s="51" t="s">
        <v>6694</v>
      </c>
      <c r="W16" s="62">
        <v>1</v>
      </c>
      <c r="X16" s="62" t="s">
        <v>7448</v>
      </c>
      <c r="Y16" s="62">
        <v>1568</v>
      </c>
      <c r="Z16" s="62">
        <v>15</v>
      </c>
      <c r="AA16" s="1" t="s">
        <v>844</v>
      </c>
      <c r="AB16" s="1" t="s">
        <v>872</v>
      </c>
      <c r="AC16" s="1" t="s">
        <v>873</v>
      </c>
      <c r="AD16" s="1" t="s">
        <v>874</v>
      </c>
      <c r="AE16" s="1" t="s">
        <v>652</v>
      </c>
      <c r="AF16" s="51" t="s">
        <v>6712</v>
      </c>
    </row>
    <row r="17" spans="1:33" ht="135" x14ac:dyDescent="0.25">
      <c r="A17" s="62">
        <f t="shared" si="0"/>
        <v>14</v>
      </c>
      <c r="B17" s="233" t="s">
        <v>7380</v>
      </c>
      <c r="C17" s="2" t="s">
        <v>6713</v>
      </c>
      <c r="D17" s="12" t="s">
        <v>6714</v>
      </c>
      <c r="E17" s="12" t="s">
        <v>955</v>
      </c>
      <c r="F17" s="12">
        <v>5245022794</v>
      </c>
      <c r="G17" s="2" t="s">
        <v>12132</v>
      </c>
      <c r="H17" s="2" t="s">
        <v>7310</v>
      </c>
      <c r="I17" s="39" t="s">
        <v>956</v>
      </c>
      <c r="J17" s="12" t="s">
        <v>8182</v>
      </c>
      <c r="K17" s="12" t="s">
        <v>32</v>
      </c>
      <c r="L17" s="12">
        <v>174</v>
      </c>
      <c r="M17" s="44" t="s">
        <v>6646</v>
      </c>
      <c r="N17" s="1" t="s">
        <v>957</v>
      </c>
      <c r="O17" s="12" t="s">
        <v>107</v>
      </c>
      <c r="P17" s="12" t="s">
        <v>958</v>
      </c>
      <c r="Q17" s="15" t="s">
        <v>8328</v>
      </c>
      <c r="R17" s="1" t="s">
        <v>9103</v>
      </c>
      <c r="S17" s="1"/>
      <c r="T17" s="2" t="s">
        <v>12476</v>
      </c>
      <c r="U17" s="1" t="s">
        <v>12440</v>
      </c>
      <c r="V17" s="12" t="s">
        <v>959</v>
      </c>
      <c r="W17" s="12">
        <v>1</v>
      </c>
      <c r="X17" s="12" t="s">
        <v>7448</v>
      </c>
      <c r="Y17" s="62">
        <v>1428</v>
      </c>
      <c r="Z17" s="12">
        <v>15</v>
      </c>
      <c r="AA17" s="1" t="s">
        <v>675</v>
      </c>
      <c r="AB17" s="1" t="s">
        <v>6715</v>
      </c>
      <c r="AC17" s="1" t="s">
        <v>677</v>
      </c>
      <c r="AD17" s="51" t="s">
        <v>961</v>
      </c>
      <c r="AE17" s="51" t="s">
        <v>6716</v>
      </c>
      <c r="AF17" s="51" t="s">
        <v>12477</v>
      </c>
      <c r="AG17" s="33"/>
    </row>
    <row r="18" spans="1:33" ht="195" x14ac:dyDescent="0.25">
      <c r="A18" s="62">
        <f t="shared" si="0"/>
        <v>15</v>
      </c>
      <c r="B18" s="234"/>
      <c r="C18" s="51" t="s">
        <v>6717</v>
      </c>
      <c r="D18" s="62" t="s">
        <v>6714</v>
      </c>
      <c r="E18" s="62" t="s">
        <v>965</v>
      </c>
      <c r="F18" s="12">
        <v>5245022868</v>
      </c>
      <c r="G18" s="2" t="s">
        <v>966</v>
      </c>
      <c r="H18" s="2" t="s">
        <v>7311</v>
      </c>
      <c r="I18" s="39" t="s">
        <v>967</v>
      </c>
      <c r="J18" s="12" t="s">
        <v>8182</v>
      </c>
      <c r="K18" s="12" t="s">
        <v>32</v>
      </c>
      <c r="L18" s="12">
        <v>174</v>
      </c>
      <c r="M18" s="44" t="s">
        <v>6646</v>
      </c>
      <c r="N18" s="1" t="s">
        <v>968</v>
      </c>
      <c r="O18" s="12" t="s">
        <v>107</v>
      </c>
      <c r="P18" s="12" t="s">
        <v>969</v>
      </c>
      <c r="Q18" s="104" t="s">
        <v>8539</v>
      </c>
      <c r="R18" s="1" t="s">
        <v>9104</v>
      </c>
      <c r="S18" s="1" t="s">
        <v>970</v>
      </c>
      <c r="T18" s="2" t="s">
        <v>971</v>
      </c>
      <c r="U18" s="1" t="s">
        <v>916</v>
      </c>
      <c r="V18" s="12" t="s">
        <v>925</v>
      </c>
      <c r="W18" s="62">
        <v>1</v>
      </c>
      <c r="X18" s="62" t="s">
        <v>7448</v>
      </c>
      <c r="Y18" s="62">
        <v>1428</v>
      </c>
      <c r="Z18" s="62">
        <v>20</v>
      </c>
      <c r="AA18" s="1" t="s">
        <v>582</v>
      </c>
      <c r="AB18" s="1" t="s">
        <v>6718</v>
      </c>
      <c r="AC18" s="1" t="s">
        <v>6719</v>
      </c>
      <c r="AD18" s="1" t="s">
        <v>6720</v>
      </c>
      <c r="AE18" s="1" t="s">
        <v>532</v>
      </c>
      <c r="AF18" s="51" t="s">
        <v>1775</v>
      </c>
    </row>
    <row r="19" spans="1:33" ht="120" x14ac:dyDescent="0.25">
      <c r="A19" s="62">
        <f>A18+1</f>
        <v>16</v>
      </c>
      <c r="B19" s="234"/>
      <c r="C19" s="51" t="s">
        <v>6721</v>
      </c>
      <c r="D19" s="62" t="s">
        <v>6714</v>
      </c>
      <c r="E19" s="62" t="s">
        <v>1026</v>
      </c>
      <c r="F19" s="62">
        <v>5245006993</v>
      </c>
      <c r="G19" s="2" t="s">
        <v>10426</v>
      </c>
      <c r="H19" s="51" t="s">
        <v>6722</v>
      </c>
      <c r="I19" s="43" t="s">
        <v>6723</v>
      </c>
      <c r="J19" s="12" t="s">
        <v>8182</v>
      </c>
      <c r="K19" s="12" t="s">
        <v>32</v>
      </c>
      <c r="L19" s="62">
        <v>102</v>
      </c>
      <c r="M19" s="44" t="s">
        <v>6646</v>
      </c>
      <c r="N19" s="1" t="s">
        <v>6724</v>
      </c>
      <c r="O19" s="62" t="s">
        <v>62</v>
      </c>
      <c r="P19" s="62"/>
      <c r="Q19" s="15" t="s">
        <v>494</v>
      </c>
      <c r="R19" s="2" t="s">
        <v>9110</v>
      </c>
      <c r="S19" s="1"/>
      <c r="T19" s="2" t="s">
        <v>12148</v>
      </c>
      <c r="U19" s="1" t="s">
        <v>12440</v>
      </c>
      <c r="V19" s="12" t="s">
        <v>917</v>
      </c>
      <c r="W19" s="62">
        <v>1</v>
      </c>
      <c r="X19" s="62" t="s">
        <v>7448</v>
      </c>
      <c r="Y19" s="62">
        <v>1428</v>
      </c>
      <c r="Z19" s="62">
        <v>15</v>
      </c>
      <c r="AA19" s="1" t="s">
        <v>540</v>
      </c>
      <c r="AB19" s="1" t="s">
        <v>6725</v>
      </c>
      <c r="AC19" s="1" t="s">
        <v>6726</v>
      </c>
      <c r="AD19" s="51" t="s">
        <v>6727</v>
      </c>
      <c r="AE19" s="1" t="s">
        <v>1032</v>
      </c>
      <c r="AF19" s="62" t="s">
        <v>6728</v>
      </c>
    </row>
    <row r="20" spans="1:33" ht="135" x14ac:dyDescent="0.25">
      <c r="A20" s="62">
        <f t="shared" si="0"/>
        <v>17</v>
      </c>
      <c r="B20" s="174" t="s">
        <v>7381</v>
      </c>
      <c r="C20" s="2" t="s">
        <v>6729</v>
      </c>
      <c r="D20" s="12" t="str">
        <f>[1]ЛДП!$D$703</f>
        <v>Муниципальное бюджетное учреждение</v>
      </c>
      <c r="E20" s="12" t="s">
        <v>1116</v>
      </c>
      <c r="F20" s="12">
        <v>5203001087</v>
      </c>
      <c r="G20" s="1" t="s">
        <v>10446</v>
      </c>
      <c r="H20" s="1" t="s">
        <v>6733</v>
      </c>
      <c r="I20" s="43" t="s">
        <v>6730</v>
      </c>
      <c r="J20" s="12" t="s">
        <v>8182</v>
      </c>
      <c r="K20" s="12" t="s">
        <v>32</v>
      </c>
      <c r="L20" s="12">
        <v>118</v>
      </c>
      <c r="M20" s="44" t="s">
        <v>6646</v>
      </c>
      <c r="N20" s="1" t="s">
        <v>6731</v>
      </c>
      <c r="O20" s="12" t="s">
        <v>62</v>
      </c>
      <c r="P20" s="14"/>
      <c r="Q20" s="33" t="s">
        <v>8353</v>
      </c>
      <c r="R20" s="2"/>
      <c r="S20" s="12"/>
      <c r="T20" s="12" t="s">
        <v>6732</v>
      </c>
      <c r="U20" s="12" t="s">
        <v>406</v>
      </c>
      <c r="V20" s="12" t="s">
        <v>1088</v>
      </c>
      <c r="W20" s="12">
        <v>1</v>
      </c>
      <c r="X20" s="12" t="s">
        <v>7448</v>
      </c>
      <c r="Y20" s="12">
        <v>1770</v>
      </c>
      <c r="Z20" s="12">
        <v>20</v>
      </c>
      <c r="AA20" s="1" t="s">
        <v>540</v>
      </c>
      <c r="AB20" s="1" t="s">
        <v>1169</v>
      </c>
      <c r="AC20" s="1" t="s">
        <v>1170</v>
      </c>
      <c r="AD20" s="1" t="s">
        <v>6734</v>
      </c>
      <c r="AE20" s="1" t="s">
        <v>652</v>
      </c>
      <c r="AF20" s="2" t="s">
        <v>6735</v>
      </c>
    </row>
    <row r="21" spans="1:33" ht="179.25" x14ac:dyDescent="0.25">
      <c r="A21" s="62">
        <f t="shared" si="0"/>
        <v>18</v>
      </c>
      <c r="B21" s="233" t="s">
        <v>7383</v>
      </c>
      <c r="C21" s="51" t="s">
        <v>6736</v>
      </c>
      <c r="D21" s="12" t="s">
        <v>30</v>
      </c>
      <c r="E21" s="62" t="s">
        <v>6737</v>
      </c>
      <c r="F21" s="62">
        <v>5205005256</v>
      </c>
      <c r="G21" s="2" t="s">
        <v>10474</v>
      </c>
      <c r="H21" s="51" t="s">
        <v>7358</v>
      </c>
      <c r="I21" s="43" t="s">
        <v>6738</v>
      </c>
      <c r="J21" s="12" t="s">
        <v>8182</v>
      </c>
      <c r="K21" s="12" t="s">
        <v>32</v>
      </c>
      <c r="L21" s="62">
        <v>110</v>
      </c>
      <c r="M21" s="62" t="s">
        <v>6739</v>
      </c>
      <c r="N21" s="1" t="s">
        <v>1224</v>
      </c>
      <c r="O21" s="62" t="s">
        <v>107</v>
      </c>
      <c r="P21" s="51" t="s">
        <v>6740</v>
      </c>
      <c r="Q21" s="104" t="s">
        <v>8545</v>
      </c>
      <c r="T21" s="51" t="s">
        <v>12508</v>
      </c>
      <c r="U21" s="51" t="s">
        <v>12456</v>
      </c>
      <c r="V21" s="51" t="s">
        <v>6741</v>
      </c>
      <c r="W21" s="62">
        <v>1</v>
      </c>
      <c r="X21" s="62" t="s">
        <v>7448</v>
      </c>
      <c r="Y21" s="62">
        <v>1540</v>
      </c>
      <c r="Z21" s="62">
        <v>10</v>
      </c>
      <c r="AA21" s="1" t="s">
        <v>582</v>
      </c>
      <c r="AB21" s="1" t="s">
        <v>1227</v>
      </c>
      <c r="AC21" s="1" t="s">
        <v>1228</v>
      </c>
      <c r="AD21" s="1" t="s">
        <v>6742</v>
      </c>
      <c r="AE21" s="1" t="s">
        <v>1230</v>
      </c>
      <c r="AF21" s="51" t="s">
        <v>6743</v>
      </c>
    </row>
    <row r="22" spans="1:33" ht="165" x14ac:dyDescent="0.25">
      <c r="A22" s="62">
        <f t="shared" si="0"/>
        <v>19</v>
      </c>
      <c r="B22" s="235"/>
      <c r="C22" s="51" t="s">
        <v>6744</v>
      </c>
      <c r="D22" s="62" t="s">
        <v>70</v>
      </c>
      <c r="E22" s="62" t="s">
        <v>6745</v>
      </c>
      <c r="F22" s="62">
        <v>5205001974</v>
      </c>
      <c r="G22" s="2" t="s">
        <v>10477</v>
      </c>
      <c r="H22" s="51" t="s">
        <v>6746</v>
      </c>
      <c r="I22" s="43" t="s">
        <v>6747</v>
      </c>
      <c r="J22" s="12" t="s">
        <v>8182</v>
      </c>
      <c r="K22" s="12" t="s">
        <v>32</v>
      </c>
      <c r="L22" s="62">
        <v>110</v>
      </c>
      <c r="M22" s="62" t="s">
        <v>6646</v>
      </c>
      <c r="N22" s="1" t="s">
        <v>6748</v>
      </c>
      <c r="O22" s="62" t="s">
        <v>107</v>
      </c>
      <c r="P22" s="51" t="s">
        <v>6749</v>
      </c>
      <c r="Q22" s="15" t="s">
        <v>8329</v>
      </c>
      <c r="R22" s="51" t="s">
        <v>9353</v>
      </c>
      <c r="T22" s="2" t="s">
        <v>12503</v>
      </c>
      <c r="U22" s="51" t="s">
        <v>12442</v>
      </c>
      <c r="V22" s="51" t="s">
        <v>6741</v>
      </c>
      <c r="W22" s="62">
        <v>1</v>
      </c>
      <c r="X22" s="62" t="s">
        <v>7448</v>
      </c>
      <c r="Y22" s="62">
        <v>1540</v>
      </c>
      <c r="Z22" s="62">
        <v>35</v>
      </c>
      <c r="AA22" s="1" t="s">
        <v>582</v>
      </c>
      <c r="AB22" s="1" t="s">
        <v>1227</v>
      </c>
      <c r="AC22" s="1" t="s">
        <v>1228</v>
      </c>
      <c r="AD22" s="51" t="s">
        <v>6750</v>
      </c>
      <c r="AE22" s="51" t="s">
        <v>1237</v>
      </c>
      <c r="AF22" s="51" t="s">
        <v>643</v>
      </c>
    </row>
    <row r="23" spans="1:33" ht="160.5" customHeight="1" x14ac:dyDescent="0.25">
      <c r="A23" s="62">
        <f t="shared" si="0"/>
        <v>20</v>
      </c>
      <c r="B23" s="174" t="s">
        <v>7384</v>
      </c>
      <c r="C23" s="51" t="s">
        <v>7534</v>
      </c>
      <c r="D23" s="62" t="s">
        <v>6751</v>
      </c>
      <c r="E23" s="62" t="s">
        <v>1264</v>
      </c>
      <c r="F23" s="62">
        <v>5206001046</v>
      </c>
      <c r="G23" s="2" t="s">
        <v>10488</v>
      </c>
      <c r="H23" s="51" t="s">
        <v>6752</v>
      </c>
      <c r="I23" s="43" t="s">
        <v>6753</v>
      </c>
      <c r="J23" s="12" t="s">
        <v>8182</v>
      </c>
      <c r="K23" s="12" t="s">
        <v>32</v>
      </c>
      <c r="L23" s="62">
        <v>125</v>
      </c>
      <c r="M23" s="62" t="s">
        <v>6646</v>
      </c>
      <c r="N23" s="1" t="s">
        <v>1266</v>
      </c>
      <c r="O23" s="62" t="s">
        <v>107</v>
      </c>
      <c r="P23" s="51" t="s">
        <v>6754</v>
      </c>
      <c r="Q23" s="33" t="s">
        <v>8355</v>
      </c>
      <c r="S23" s="1"/>
      <c r="T23" s="1" t="s">
        <v>12513</v>
      </c>
      <c r="U23" s="1" t="s">
        <v>12456</v>
      </c>
      <c r="V23" s="51" t="s">
        <v>6755</v>
      </c>
      <c r="W23" s="62">
        <v>1</v>
      </c>
      <c r="X23" s="62" t="s">
        <v>9469</v>
      </c>
      <c r="Z23" s="62">
        <v>30</v>
      </c>
      <c r="AA23" s="1" t="s">
        <v>540</v>
      </c>
      <c r="AB23" s="1" t="s">
        <v>1270</v>
      </c>
      <c r="AC23" s="1" t="s">
        <v>1271</v>
      </c>
      <c r="AD23" s="51" t="s">
        <v>1272</v>
      </c>
      <c r="AE23" s="1" t="s">
        <v>652</v>
      </c>
      <c r="AF23" s="51" t="s">
        <v>6756</v>
      </c>
    </row>
    <row r="24" spans="1:33" ht="160.5" customHeight="1" x14ac:dyDescent="0.25">
      <c r="A24" s="62">
        <f t="shared" si="0"/>
        <v>21</v>
      </c>
      <c r="B24" s="175" t="s">
        <v>9128</v>
      </c>
      <c r="C24" s="51" t="s">
        <v>9477</v>
      </c>
      <c r="D24" s="62" t="s">
        <v>30</v>
      </c>
      <c r="E24" s="12" t="s">
        <v>1357</v>
      </c>
      <c r="F24" s="12">
        <v>5207003222</v>
      </c>
      <c r="G24" s="2" t="s">
        <v>10506</v>
      </c>
      <c r="H24" s="1" t="s">
        <v>1361</v>
      </c>
      <c r="I24" s="46" t="s">
        <v>1358</v>
      </c>
      <c r="J24" s="12" t="s">
        <v>8182</v>
      </c>
      <c r="K24" s="12" t="s">
        <v>32</v>
      </c>
      <c r="M24" s="62" t="s">
        <v>6646</v>
      </c>
      <c r="N24" s="1" t="s">
        <v>10104</v>
      </c>
      <c r="O24" s="12" t="s">
        <v>107</v>
      </c>
      <c r="P24" s="14" t="s">
        <v>656</v>
      </c>
      <c r="Q24" s="33"/>
      <c r="S24" s="1"/>
      <c r="T24" s="2" t="s">
        <v>12159</v>
      </c>
      <c r="U24" s="1" t="s">
        <v>12443</v>
      </c>
      <c r="V24" s="12" t="s">
        <v>1360</v>
      </c>
      <c r="W24" s="62">
        <v>2</v>
      </c>
      <c r="X24" s="62" t="s">
        <v>7536</v>
      </c>
      <c r="Z24" s="62" t="s">
        <v>1351</v>
      </c>
      <c r="AA24" s="1" t="s">
        <v>582</v>
      </c>
      <c r="AB24" s="1" t="s">
        <v>1362</v>
      </c>
      <c r="AC24" s="1" t="s">
        <v>1363</v>
      </c>
      <c r="AD24" s="1" t="s">
        <v>1364</v>
      </c>
      <c r="AE24" s="1" t="s">
        <v>1365</v>
      </c>
      <c r="AF24" s="51" t="s">
        <v>10105</v>
      </c>
    </row>
    <row r="25" spans="1:33" ht="135" x14ac:dyDescent="0.25">
      <c r="A25" s="62">
        <f t="shared" si="0"/>
        <v>22</v>
      </c>
      <c r="B25" s="233" t="s">
        <v>7390</v>
      </c>
      <c r="C25" s="51" t="s">
        <v>7558</v>
      </c>
      <c r="D25" s="62" t="s">
        <v>30</v>
      </c>
      <c r="E25" s="62" t="s">
        <v>1503</v>
      </c>
      <c r="F25" s="62">
        <v>5210002317</v>
      </c>
      <c r="G25" s="51" t="s">
        <v>6757</v>
      </c>
      <c r="H25" s="51" t="s">
        <v>6757</v>
      </c>
      <c r="I25" s="43" t="s">
        <v>6758</v>
      </c>
      <c r="J25" s="12" t="s">
        <v>8182</v>
      </c>
      <c r="K25" s="12" t="s">
        <v>32</v>
      </c>
      <c r="L25" s="62">
        <v>102</v>
      </c>
      <c r="M25" s="62" t="s">
        <v>6653</v>
      </c>
      <c r="N25" s="1" t="s">
        <v>6759</v>
      </c>
      <c r="O25" s="62" t="s">
        <v>107</v>
      </c>
      <c r="P25" s="51" t="s">
        <v>837</v>
      </c>
      <c r="Q25" s="104" t="s">
        <v>8812</v>
      </c>
      <c r="T25" s="51" t="s">
        <v>6760</v>
      </c>
      <c r="U25" s="51" t="s">
        <v>406</v>
      </c>
      <c r="V25" s="51" t="s">
        <v>1497</v>
      </c>
      <c r="W25" s="62">
        <v>2</v>
      </c>
      <c r="X25" s="62" t="s">
        <v>9502</v>
      </c>
      <c r="Y25" s="62">
        <v>1224</v>
      </c>
      <c r="Z25" s="62" t="s">
        <v>7699</v>
      </c>
      <c r="AA25" s="1" t="s">
        <v>582</v>
      </c>
      <c r="AB25" s="1" t="s">
        <v>1507</v>
      </c>
      <c r="AC25" s="1" t="s">
        <v>1508</v>
      </c>
      <c r="AD25" s="1" t="s">
        <v>1509</v>
      </c>
      <c r="AE25" s="1" t="s">
        <v>532</v>
      </c>
      <c r="AF25" s="51" t="s">
        <v>6761</v>
      </c>
    </row>
    <row r="26" spans="1:33" ht="150" customHeight="1" x14ac:dyDescent="0.25">
      <c r="A26" s="62">
        <f t="shared" si="0"/>
        <v>23</v>
      </c>
      <c r="B26" s="234"/>
      <c r="C26" s="51" t="s">
        <v>6762</v>
      </c>
      <c r="D26" s="62" t="s">
        <v>30</v>
      </c>
      <c r="E26" s="62" t="s">
        <v>1510</v>
      </c>
      <c r="F26" s="62">
        <v>5210002331</v>
      </c>
      <c r="G26" s="51" t="s">
        <v>6763</v>
      </c>
      <c r="H26" s="51" t="s">
        <v>6766</v>
      </c>
      <c r="I26" s="43" t="s">
        <v>6764</v>
      </c>
      <c r="J26" s="12" t="s">
        <v>8182</v>
      </c>
      <c r="K26" s="12" t="s">
        <v>32</v>
      </c>
      <c r="L26" s="62">
        <v>102</v>
      </c>
      <c r="M26" s="62" t="s">
        <v>6653</v>
      </c>
      <c r="N26" s="1" t="s">
        <v>1513</v>
      </c>
      <c r="O26" s="62" t="s">
        <v>107</v>
      </c>
      <c r="P26" s="51" t="s">
        <v>596</v>
      </c>
      <c r="Q26" s="104" t="s">
        <v>8813</v>
      </c>
      <c r="T26" s="51" t="s">
        <v>6765</v>
      </c>
      <c r="U26" s="51" t="s">
        <v>51</v>
      </c>
      <c r="V26" s="51" t="s">
        <v>1497</v>
      </c>
      <c r="W26" s="62">
        <v>1</v>
      </c>
      <c r="X26" s="62" t="s">
        <v>7559</v>
      </c>
      <c r="Y26" s="62">
        <v>1224</v>
      </c>
      <c r="Z26" s="62">
        <v>14</v>
      </c>
      <c r="AA26" s="1" t="s">
        <v>540</v>
      </c>
      <c r="AB26" s="1" t="s">
        <v>1515</v>
      </c>
      <c r="AC26" s="1" t="s">
        <v>1516</v>
      </c>
      <c r="AD26" s="51" t="s">
        <v>1517</v>
      </c>
      <c r="AE26" s="1" t="s">
        <v>6767</v>
      </c>
      <c r="AF26" s="51" t="s">
        <v>3820</v>
      </c>
    </row>
    <row r="27" spans="1:33" ht="136.5" customHeight="1" x14ac:dyDescent="0.25">
      <c r="A27" s="62">
        <f t="shared" si="0"/>
        <v>24</v>
      </c>
      <c r="B27" s="234"/>
      <c r="C27" s="51" t="s">
        <v>7560</v>
      </c>
      <c r="D27" s="62" t="s">
        <v>30</v>
      </c>
      <c r="E27" s="62" t="s">
        <v>1534</v>
      </c>
      <c r="F27" s="62">
        <v>5210002532</v>
      </c>
      <c r="G27" s="51" t="s">
        <v>6768</v>
      </c>
      <c r="H27" s="51" t="s">
        <v>6772</v>
      </c>
      <c r="I27" s="43" t="s">
        <v>6769</v>
      </c>
      <c r="J27" s="12" t="s">
        <v>8182</v>
      </c>
      <c r="K27" s="12" t="s">
        <v>32</v>
      </c>
      <c r="L27" s="62">
        <v>102</v>
      </c>
      <c r="M27" s="62" t="s">
        <v>6770</v>
      </c>
      <c r="N27" s="1" t="s">
        <v>1537</v>
      </c>
      <c r="O27" s="62" t="s">
        <v>107</v>
      </c>
      <c r="P27" s="51" t="s">
        <v>6771</v>
      </c>
      <c r="Q27" s="104" t="s">
        <v>8814</v>
      </c>
      <c r="T27" s="51" t="s">
        <v>1539</v>
      </c>
      <c r="U27" s="51" t="s">
        <v>51</v>
      </c>
      <c r="V27" s="51" t="s">
        <v>1497</v>
      </c>
      <c r="W27" s="62">
        <v>1</v>
      </c>
      <c r="X27" s="62" t="s">
        <v>7559</v>
      </c>
      <c r="Y27" s="62">
        <v>1224</v>
      </c>
      <c r="Z27" s="62">
        <v>15</v>
      </c>
      <c r="AA27" s="1" t="s">
        <v>540</v>
      </c>
      <c r="AB27" s="1" t="s">
        <v>1540</v>
      </c>
      <c r="AC27" s="1" t="s">
        <v>1541</v>
      </c>
      <c r="AD27" s="51" t="s">
        <v>6773</v>
      </c>
      <c r="AE27" s="1" t="s">
        <v>6767</v>
      </c>
      <c r="AF27" s="51" t="s">
        <v>1543</v>
      </c>
    </row>
    <row r="28" spans="1:33" ht="105" x14ac:dyDescent="0.25">
      <c r="A28" s="62">
        <f t="shared" si="0"/>
        <v>25</v>
      </c>
      <c r="B28" s="234"/>
      <c r="C28" s="51" t="s">
        <v>7359</v>
      </c>
      <c r="D28" s="62" t="s">
        <v>30</v>
      </c>
      <c r="E28" s="12" t="s">
        <v>6774</v>
      </c>
      <c r="F28" s="62">
        <v>5210001426</v>
      </c>
      <c r="G28" s="51" t="s">
        <v>6775</v>
      </c>
      <c r="H28" s="51" t="s">
        <v>6778</v>
      </c>
      <c r="I28" s="63" t="s">
        <v>6776</v>
      </c>
      <c r="J28" s="12" t="s">
        <v>8182</v>
      </c>
      <c r="K28" s="12" t="s">
        <v>32</v>
      </c>
      <c r="L28" s="62">
        <v>102</v>
      </c>
      <c r="M28" s="62" t="s">
        <v>6653</v>
      </c>
      <c r="N28" s="1" t="s">
        <v>1551</v>
      </c>
      <c r="O28" s="62" t="s">
        <v>107</v>
      </c>
      <c r="P28" s="51" t="s">
        <v>2403</v>
      </c>
      <c r="Q28" s="2" t="s">
        <v>494</v>
      </c>
      <c r="T28" s="51" t="s">
        <v>6777</v>
      </c>
      <c r="U28" s="51" t="s">
        <v>51</v>
      </c>
      <c r="V28" s="51" t="s">
        <v>1497</v>
      </c>
      <c r="W28" s="62">
        <v>1</v>
      </c>
      <c r="X28" s="62" t="s">
        <v>9498</v>
      </c>
      <c r="Y28" s="62">
        <v>1224</v>
      </c>
      <c r="Z28" s="62">
        <v>19</v>
      </c>
      <c r="AA28" s="1" t="s">
        <v>540</v>
      </c>
      <c r="AB28" s="1" t="s">
        <v>1554</v>
      </c>
      <c r="AC28" s="1" t="s">
        <v>1555</v>
      </c>
      <c r="AD28" s="51" t="s">
        <v>1556</v>
      </c>
      <c r="AE28" s="1" t="s">
        <v>6767</v>
      </c>
      <c r="AF28" s="51" t="s">
        <v>6779</v>
      </c>
    </row>
    <row r="29" spans="1:33" ht="183.75" customHeight="1" x14ac:dyDescent="0.25">
      <c r="A29" s="62">
        <f t="shared" si="0"/>
        <v>26</v>
      </c>
      <c r="B29" s="235"/>
      <c r="C29" s="51" t="s">
        <v>6780</v>
      </c>
      <c r="D29" s="62" t="s">
        <v>30</v>
      </c>
      <c r="E29" s="62" t="s">
        <v>1557</v>
      </c>
      <c r="F29" s="62">
        <v>5210002518</v>
      </c>
      <c r="G29" s="51" t="s">
        <v>6781</v>
      </c>
      <c r="H29" s="51" t="s">
        <v>6781</v>
      </c>
      <c r="I29" s="43" t="s">
        <v>6782</v>
      </c>
      <c r="J29" s="12" t="s">
        <v>8182</v>
      </c>
      <c r="K29" s="12" t="s">
        <v>32</v>
      </c>
      <c r="L29" s="62">
        <v>102</v>
      </c>
      <c r="M29" s="62" t="s">
        <v>6646</v>
      </c>
      <c r="N29" s="1" t="s">
        <v>6783</v>
      </c>
      <c r="O29" s="62" t="s">
        <v>107</v>
      </c>
      <c r="P29" s="51" t="s">
        <v>6784</v>
      </c>
      <c r="Q29" s="104" t="s">
        <v>8815</v>
      </c>
      <c r="T29" s="51" t="s">
        <v>6785</v>
      </c>
      <c r="U29" s="51" t="s">
        <v>51</v>
      </c>
      <c r="V29" s="51" t="s">
        <v>1497</v>
      </c>
      <c r="W29" s="62">
        <v>1</v>
      </c>
      <c r="X29" s="62" t="s">
        <v>7561</v>
      </c>
      <c r="Y29" s="62">
        <v>1224</v>
      </c>
      <c r="Z29" s="62">
        <v>12</v>
      </c>
      <c r="AA29" s="1" t="s">
        <v>540</v>
      </c>
      <c r="AB29" s="1" t="s">
        <v>1562</v>
      </c>
      <c r="AC29" s="1" t="s">
        <v>1563</v>
      </c>
      <c r="AD29" s="51" t="s">
        <v>6786</v>
      </c>
      <c r="AE29" s="1" t="s">
        <v>1565</v>
      </c>
      <c r="AF29" s="51" t="s">
        <v>6787</v>
      </c>
    </row>
    <row r="30" spans="1:33" ht="120" x14ac:dyDescent="0.25">
      <c r="A30" s="62">
        <f t="shared" si="0"/>
        <v>27</v>
      </c>
      <c r="B30" s="233" t="s">
        <v>7391</v>
      </c>
      <c r="C30" s="51" t="s">
        <v>12549</v>
      </c>
      <c r="D30" s="12" t="s">
        <v>30</v>
      </c>
      <c r="E30" s="62" t="s">
        <v>1566</v>
      </c>
      <c r="F30" s="62">
        <v>5214002808</v>
      </c>
      <c r="G30" s="2" t="s">
        <v>12547</v>
      </c>
      <c r="H30" s="51" t="s">
        <v>1570</v>
      </c>
      <c r="I30" s="43" t="s">
        <v>6788</v>
      </c>
      <c r="J30" s="12" t="s">
        <v>8182</v>
      </c>
      <c r="K30" s="12" t="s">
        <v>32</v>
      </c>
      <c r="L30" s="62">
        <v>130</v>
      </c>
      <c r="M30" s="62" t="s">
        <v>6646</v>
      </c>
      <c r="N30" s="1" t="s">
        <v>6789</v>
      </c>
      <c r="O30" s="62" t="s">
        <v>107</v>
      </c>
      <c r="Q30" s="104" t="s">
        <v>8816</v>
      </c>
      <c r="S30" s="1"/>
      <c r="T30" s="2" t="s">
        <v>12548</v>
      </c>
      <c r="U30" s="1" t="s">
        <v>12440</v>
      </c>
      <c r="V30" s="51" t="s">
        <v>1569</v>
      </c>
      <c r="W30" s="62">
        <v>1</v>
      </c>
      <c r="X30" s="62" t="s">
        <v>7501</v>
      </c>
      <c r="Z30" s="62">
        <v>37</v>
      </c>
      <c r="AA30" s="1" t="s">
        <v>909</v>
      </c>
      <c r="AB30" s="1" t="s">
        <v>1571</v>
      </c>
      <c r="AC30" s="1" t="s">
        <v>1572</v>
      </c>
      <c r="AD30" s="51" t="s">
        <v>6790</v>
      </c>
      <c r="AE30" s="51" t="s">
        <v>1587</v>
      </c>
      <c r="AF30" s="51" t="s">
        <v>6791</v>
      </c>
    </row>
    <row r="31" spans="1:33" ht="150" x14ac:dyDescent="0.25">
      <c r="A31" s="62">
        <f t="shared" si="0"/>
        <v>28</v>
      </c>
      <c r="B31" s="234"/>
      <c r="C31" s="51" t="s">
        <v>12581</v>
      </c>
      <c r="D31" s="62" t="s">
        <v>70</v>
      </c>
      <c r="E31" s="62" t="s">
        <v>1575</v>
      </c>
      <c r="F31" s="62">
        <v>5214005037</v>
      </c>
      <c r="G31" s="2" t="s">
        <v>10574</v>
      </c>
      <c r="H31" s="51" t="s">
        <v>7360</v>
      </c>
      <c r="I31" s="43" t="s">
        <v>6792</v>
      </c>
      <c r="J31" s="12" t="s">
        <v>8182</v>
      </c>
      <c r="K31" s="12" t="s">
        <v>32</v>
      </c>
      <c r="L31" s="62">
        <v>130</v>
      </c>
      <c r="M31" s="62" t="s">
        <v>6653</v>
      </c>
      <c r="N31" s="1" t="s">
        <v>6793</v>
      </c>
      <c r="O31" s="62" t="s">
        <v>107</v>
      </c>
      <c r="Q31" s="104" t="s">
        <v>8817</v>
      </c>
      <c r="S31" s="1"/>
      <c r="T31" s="1" t="s">
        <v>12580</v>
      </c>
      <c r="U31" s="1" t="s">
        <v>12440</v>
      </c>
      <c r="V31" s="51" t="s">
        <v>1569</v>
      </c>
      <c r="W31" s="62">
        <v>1</v>
      </c>
      <c r="X31" s="62" t="s">
        <v>7501</v>
      </c>
      <c r="Z31" s="62">
        <v>30</v>
      </c>
      <c r="AA31" s="1" t="s">
        <v>582</v>
      </c>
      <c r="AB31" s="1" t="s">
        <v>1578</v>
      </c>
      <c r="AC31" s="1" t="s">
        <v>1579</v>
      </c>
      <c r="AD31" s="51" t="s">
        <v>6794</v>
      </c>
      <c r="AE31" s="51" t="s">
        <v>1587</v>
      </c>
      <c r="AF31" s="51" t="s">
        <v>6795</v>
      </c>
    </row>
    <row r="32" spans="1:33" ht="120" x14ac:dyDescent="0.25">
      <c r="A32" s="62">
        <f t="shared" si="0"/>
        <v>29</v>
      </c>
      <c r="B32" s="234"/>
      <c r="C32" s="51" t="s">
        <v>6796</v>
      </c>
      <c r="D32" s="12" t="s">
        <v>30</v>
      </c>
      <c r="E32" s="62" t="s">
        <v>1581</v>
      </c>
      <c r="F32" s="62">
        <v>5214005943</v>
      </c>
      <c r="G32" s="2" t="s">
        <v>12550</v>
      </c>
      <c r="H32" s="51" t="s">
        <v>6797</v>
      </c>
      <c r="I32" s="43" t="s">
        <v>6798</v>
      </c>
      <c r="J32" s="12" t="s">
        <v>8182</v>
      </c>
      <c r="K32" s="12" t="s">
        <v>32</v>
      </c>
      <c r="L32" s="62">
        <v>130</v>
      </c>
      <c r="M32" s="62" t="s">
        <v>6646</v>
      </c>
      <c r="N32" s="1" t="s">
        <v>6799</v>
      </c>
      <c r="O32" s="62" t="s">
        <v>107</v>
      </c>
      <c r="Q32" s="15" t="s">
        <v>494</v>
      </c>
      <c r="R32" s="51" t="s">
        <v>9142</v>
      </c>
      <c r="S32" s="1"/>
      <c r="T32" s="1" t="s">
        <v>12551</v>
      </c>
      <c r="U32" s="1" t="s">
        <v>12440</v>
      </c>
      <c r="V32" s="51" t="s">
        <v>1569</v>
      </c>
      <c r="W32" s="62">
        <v>1</v>
      </c>
      <c r="X32" s="62" t="s">
        <v>7501</v>
      </c>
      <c r="Z32" s="62">
        <v>22</v>
      </c>
      <c r="AA32" s="1" t="s">
        <v>582</v>
      </c>
      <c r="AB32" s="1" t="s">
        <v>1584</v>
      </c>
      <c r="AC32" s="1" t="s">
        <v>1585</v>
      </c>
      <c r="AD32" s="51" t="s">
        <v>1586</v>
      </c>
      <c r="AE32" s="51" t="s">
        <v>1587</v>
      </c>
      <c r="AF32" s="51" t="s">
        <v>4108</v>
      </c>
    </row>
    <row r="33" spans="1:32" ht="120" x14ac:dyDescent="0.25">
      <c r="A33" s="62">
        <f t="shared" si="0"/>
        <v>30</v>
      </c>
      <c r="B33" s="234"/>
      <c r="C33" s="51" t="s">
        <v>12555</v>
      </c>
      <c r="D33" s="62" t="s">
        <v>30</v>
      </c>
      <c r="E33" s="62" t="s">
        <v>1589</v>
      </c>
      <c r="F33" s="62">
        <v>5214002766</v>
      </c>
      <c r="G33" s="2" t="s">
        <v>12552</v>
      </c>
      <c r="H33" s="51" t="s">
        <v>6802</v>
      </c>
      <c r="I33" s="63" t="s">
        <v>6800</v>
      </c>
      <c r="J33" s="12" t="s">
        <v>8182</v>
      </c>
      <c r="K33" s="12" t="s">
        <v>32</v>
      </c>
      <c r="L33" s="62">
        <v>130</v>
      </c>
      <c r="M33" s="62" t="s">
        <v>6646</v>
      </c>
      <c r="N33" s="1" t="s">
        <v>6801</v>
      </c>
      <c r="O33" s="62" t="s">
        <v>107</v>
      </c>
      <c r="Q33" s="2" t="s">
        <v>12556</v>
      </c>
      <c r="S33" s="1"/>
      <c r="T33" s="1" t="s">
        <v>12554</v>
      </c>
      <c r="U33" s="1" t="s">
        <v>12440</v>
      </c>
      <c r="V33" s="51" t="s">
        <v>1569</v>
      </c>
      <c r="W33" s="62">
        <v>1</v>
      </c>
      <c r="X33" s="62" t="s">
        <v>7501</v>
      </c>
      <c r="Y33" s="43"/>
      <c r="Z33" s="62">
        <v>22</v>
      </c>
      <c r="AA33" s="1" t="s">
        <v>582</v>
      </c>
      <c r="AB33" s="1" t="s">
        <v>1593</v>
      </c>
      <c r="AC33" s="1" t="s">
        <v>1594</v>
      </c>
      <c r="AD33" s="51" t="s">
        <v>1595</v>
      </c>
      <c r="AE33" s="51" t="s">
        <v>1587</v>
      </c>
      <c r="AF33" s="51" t="s">
        <v>6803</v>
      </c>
    </row>
    <row r="34" spans="1:32" ht="118.5" x14ac:dyDescent="0.25">
      <c r="A34" s="62">
        <f t="shared" si="0"/>
        <v>31</v>
      </c>
      <c r="B34" s="234"/>
      <c r="C34" s="51" t="s">
        <v>12561</v>
      </c>
      <c r="D34" s="12" t="s">
        <v>30</v>
      </c>
      <c r="E34" s="62" t="s">
        <v>1597</v>
      </c>
      <c r="F34" s="62">
        <v>5214002533</v>
      </c>
      <c r="G34" s="2" t="s">
        <v>10578</v>
      </c>
      <c r="H34" s="51" t="s">
        <v>6806</v>
      </c>
      <c r="I34" s="43" t="s">
        <v>6804</v>
      </c>
      <c r="J34" s="12" t="s">
        <v>8182</v>
      </c>
      <c r="K34" s="12" t="s">
        <v>32</v>
      </c>
      <c r="L34" s="62">
        <v>130</v>
      </c>
      <c r="M34" s="62" t="s">
        <v>6653</v>
      </c>
      <c r="N34" s="1" t="s">
        <v>6805</v>
      </c>
      <c r="O34" s="62" t="s">
        <v>107</v>
      </c>
      <c r="Q34" s="15" t="s">
        <v>12559</v>
      </c>
      <c r="S34" s="1"/>
      <c r="T34" s="1" t="s">
        <v>12557</v>
      </c>
      <c r="U34" s="1" t="s">
        <v>12440</v>
      </c>
      <c r="V34" s="51" t="s">
        <v>1569</v>
      </c>
      <c r="W34" s="62">
        <v>1</v>
      </c>
      <c r="X34" s="62" t="s">
        <v>7501</v>
      </c>
      <c r="Z34" s="62">
        <v>13</v>
      </c>
      <c r="AA34" s="1" t="s">
        <v>582</v>
      </c>
      <c r="AB34" s="1" t="s">
        <v>1600</v>
      </c>
      <c r="AC34" s="1" t="s">
        <v>1601</v>
      </c>
      <c r="AD34" s="51" t="s">
        <v>1602</v>
      </c>
      <c r="AE34" s="51" t="s">
        <v>1587</v>
      </c>
      <c r="AF34" s="51" t="s">
        <v>6807</v>
      </c>
    </row>
    <row r="35" spans="1:32" ht="135" x14ac:dyDescent="0.25">
      <c r="A35" s="62">
        <f t="shared" si="0"/>
        <v>32</v>
      </c>
      <c r="B35" s="234"/>
      <c r="C35" s="51" t="s">
        <v>12562</v>
      </c>
      <c r="D35" s="62" t="s">
        <v>2723</v>
      </c>
      <c r="E35" s="12" t="s">
        <v>1603</v>
      </c>
      <c r="F35" s="62">
        <v>5214005950</v>
      </c>
      <c r="G35" s="2" t="s">
        <v>10580</v>
      </c>
      <c r="H35" s="51" t="s">
        <v>1606</v>
      </c>
      <c r="I35" s="43" t="s">
        <v>6808</v>
      </c>
      <c r="J35" s="12" t="s">
        <v>8182</v>
      </c>
      <c r="K35" s="12" t="s">
        <v>32</v>
      </c>
      <c r="L35" s="62">
        <v>130</v>
      </c>
      <c r="M35" s="62" t="s">
        <v>6646</v>
      </c>
      <c r="N35" s="1" t="s">
        <v>6809</v>
      </c>
      <c r="O35" s="62" t="s">
        <v>107</v>
      </c>
      <c r="Q35" s="176" t="s">
        <v>8563</v>
      </c>
      <c r="S35" s="1"/>
      <c r="T35" s="2" t="s">
        <v>12560</v>
      </c>
      <c r="U35" s="1" t="s">
        <v>12456</v>
      </c>
      <c r="V35" s="51" t="s">
        <v>1569</v>
      </c>
      <c r="W35" s="62">
        <v>1</v>
      </c>
      <c r="X35" s="62" t="s">
        <v>7501</v>
      </c>
      <c r="Z35" s="62">
        <v>14</v>
      </c>
      <c r="AA35" s="1" t="s">
        <v>582</v>
      </c>
      <c r="AB35" s="1" t="s">
        <v>1607</v>
      </c>
      <c r="AC35" s="1" t="s">
        <v>1022</v>
      </c>
      <c r="AD35" s="51" t="s">
        <v>1608</v>
      </c>
      <c r="AE35" s="51" t="s">
        <v>1587</v>
      </c>
      <c r="AF35" s="51" t="s">
        <v>6810</v>
      </c>
    </row>
    <row r="36" spans="1:32" ht="120" x14ac:dyDescent="0.25">
      <c r="A36" s="62">
        <f t="shared" si="0"/>
        <v>33</v>
      </c>
      <c r="B36" s="234"/>
      <c r="C36" s="51" t="s">
        <v>12566</v>
      </c>
      <c r="D36" s="62" t="s">
        <v>6825</v>
      </c>
      <c r="E36" s="12" t="s">
        <v>1611</v>
      </c>
      <c r="F36" s="62">
        <v>5214002741</v>
      </c>
      <c r="G36" s="2" t="s">
        <v>12563</v>
      </c>
      <c r="H36" s="51" t="s">
        <v>6815</v>
      </c>
      <c r="I36" s="43" t="s">
        <v>6813</v>
      </c>
      <c r="J36" s="12" t="s">
        <v>8182</v>
      </c>
      <c r="K36" s="12" t="s">
        <v>32</v>
      </c>
      <c r="L36" s="62">
        <v>130</v>
      </c>
      <c r="M36" s="62" t="s">
        <v>6653</v>
      </c>
      <c r="N36" s="1" t="s">
        <v>6814</v>
      </c>
      <c r="O36" s="62" t="s">
        <v>107</v>
      </c>
      <c r="Q36" s="15" t="s">
        <v>12567</v>
      </c>
      <c r="S36" s="1"/>
      <c r="T36" s="1" t="s">
        <v>12564</v>
      </c>
      <c r="U36" s="1" t="s">
        <v>12440</v>
      </c>
      <c r="V36" s="51" t="s">
        <v>1569</v>
      </c>
      <c r="W36" s="62">
        <v>1</v>
      </c>
      <c r="X36" s="62" t="s">
        <v>7501</v>
      </c>
      <c r="Z36" s="62">
        <v>14</v>
      </c>
      <c r="AA36" s="1" t="s">
        <v>582</v>
      </c>
      <c r="AB36" s="1" t="s">
        <v>1614</v>
      </c>
      <c r="AC36" s="1" t="s">
        <v>1615</v>
      </c>
      <c r="AD36" s="51" t="s">
        <v>6811</v>
      </c>
      <c r="AE36" s="51" t="s">
        <v>1587</v>
      </c>
      <c r="AF36" s="51" t="s">
        <v>6816</v>
      </c>
    </row>
    <row r="37" spans="1:32" ht="135" x14ac:dyDescent="0.25">
      <c r="A37" s="62">
        <f t="shared" si="0"/>
        <v>34</v>
      </c>
      <c r="B37" s="234"/>
      <c r="C37" s="51" t="s">
        <v>12570</v>
      </c>
      <c r="D37" s="62" t="s">
        <v>6825</v>
      </c>
      <c r="E37" s="62" t="s">
        <v>1617</v>
      </c>
      <c r="F37" s="62">
        <v>5214006030</v>
      </c>
      <c r="G37" s="2" t="s">
        <v>12568</v>
      </c>
      <c r="H37" s="51" t="s">
        <v>1620</v>
      </c>
      <c r="I37" s="43" t="s">
        <v>6817</v>
      </c>
      <c r="J37" s="12" t="s">
        <v>8182</v>
      </c>
      <c r="K37" s="12" t="s">
        <v>32</v>
      </c>
      <c r="L37" s="62">
        <v>130</v>
      </c>
      <c r="M37" s="62" t="s">
        <v>6646</v>
      </c>
      <c r="N37" s="1" t="s">
        <v>6818</v>
      </c>
      <c r="O37" s="62" t="s">
        <v>107</v>
      </c>
      <c r="Q37" s="104" t="s">
        <v>8818</v>
      </c>
      <c r="R37" s="51" t="s">
        <v>9354</v>
      </c>
      <c r="S37" s="1"/>
      <c r="T37" s="1" t="s">
        <v>12569</v>
      </c>
      <c r="U37" s="1" t="s">
        <v>12440</v>
      </c>
      <c r="V37" s="51" t="s">
        <v>1569</v>
      </c>
      <c r="W37" s="62">
        <v>1</v>
      </c>
      <c r="X37" s="62" t="s">
        <v>7501</v>
      </c>
      <c r="Z37" s="62">
        <v>20</v>
      </c>
      <c r="AA37" s="1" t="s">
        <v>582</v>
      </c>
      <c r="AB37" s="1" t="s">
        <v>1621</v>
      </c>
      <c r="AC37" s="1" t="s">
        <v>1622</v>
      </c>
      <c r="AD37" s="51" t="s">
        <v>6819</v>
      </c>
      <c r="AE37" s="51" t="s">
        <v>1587</v>
      </c>
      <c r="AF37" s="51" t="s">
        <v>6820</v>
      </c>
    </row>
    <row r="38" spans="1:32" ht="120" x14ac:dyDescent="0.25">
      <c r="A38" s="62">
        <f t="shared" si="0"/>
        <v>35</v>
      </c>
      <c r="B38" s="234"/>
      <c r="C38" s="51" t="s">
        <v>12572</v>
      </c>
      <c r="D38" s="62" t="s">
        <v>2723</v>
      </c>
      <c r="E38" s="62" t="s">
        <v>1624</v>
      </c>
      <c r="F38" s="62">
        <v>5214002780</v>
      </c>
      <c r="G38" s="2" t="s">
        <v>10584</v>
      </c>
      <c r="H38" s="51" t="s">
        <v>6823</v>
      </c>
      <c r="I38" s="43" t="s">
        <v>6821</v>
      </c>
      <c r="J38" s="12" t="s">
        <v>8182</v>
      </c>
      <c r="K38" s="12" t="s">
        <v>32</v>
      </c>
      <c r="L38" s="62">
        <v>130</v>
      </c>
      <c r="M38" s="62" t="s">
        <v>6646</v>
      </c>
      <c r="N38" s="1" t="s">
        <v>6822</v>
      </c>
      <c r="O38" s="62" t="s">
        <v>107</v>
      </c>
      <c r="Q38" s="176" t="s">
        <v>12573</v>
      </c>
      <c r="R38" s="51" t="s">
        <v>9355</v>
      </c>
      <c r="S38" s="1"/>
      <c r="T38" s="1" t="s">
        <v>12571</v>
      </c>
      <c r="U38" s="1" t="s">
        <v>12440</v>
      </c>
      <c r="V38" s="51" t="s">
        <v>1569</v>
      </c>
      <c r="W38" s="62">
        <v>1</v>
      </c>
      <c r="X38" s="62" t="s">
        <v>7501</v>
      </c>
      <c r="Z38" s="62">
        <v>30</v>
      </c>
      <c r="AA38" s="1" t="s">
        <v>582</v>
      </c>
      <c r="AB38" s="1" t="s">
        <v>1578</v>
      </c>
      <c r="AC38" s="1" t="s">
        <v>1579</v>
      </c>
      <c r="AD38" s="51" t="s">
        <v>6811</v>
      </c>
      <c r="AE38" s="51" t="s">
        <v>1587</v>
      </c>
      <c r="AF38" s="51" t="s">
        <v>6824</v>
      </c>
    </row>
    <row r="39" spans="1:32" ht="135" x14ac:dyDescent="0.25">
      <c r="A39" s="62">
        <f t="shared" si="0"/>
        <v>36</v>
      </c>
      <c r="B39" s="234"/>
      <c r="C39" s="51" t="s">
        <v>12575</v>
      </c>
      <c r="D39" s="62" t="s">
        <v>6825</v>
      </c>
      <c r="E39" s="62" t="s">
        <v>1628</v>
      </c>
      <c r="F39" s="62">
        <v>5214004805</v>
      </c>
      <c r="G39" s="2" t="s">
        <v>10586</v>
      </c>
      <c r="H39" s="51" t="s">
        <v>6828</v>
      </c>
      <c r="I39" s="43" t="s">
        <v>6826</v>
      </c>
      <c r="J39" s="12" t="s">
        <v>8182</v>
      </c>
      <c r="K39" s="12" t="s">
        <v>32</v>
      </c>
      <c r="L39" s="62">
        <v>130</v>
      </c>
      <c r="M39" s="62" t="s">
        <v>6646</v>
      </c>
      <c r="N39" s="1" t="s">
        <v>6827</v>
      </c>
      <c r="O39" s="62" t="s">
        <v>107</v>
      </c>
      <c r="Q39" s="104" t="s">
        <v>8819</v>
      </c>
      <c r="S39" s="1"/>
      <c r="T39" s="2" t="s">
        <v>12574</v>
      </c>
      <c r="U39" s="1" t="s">
        <v>12456</v>
      </c>
      <c r="V39" s="51" t="s">
        <v>1569</v>
      </c>
      <c r="W39" s="62">
        <v>1</v>
      </c>
      <c r="X39" s="62" t="s">
        <v>7501</v>
      </c>
      <c r="Z39" s="62">
        <v>15</v>
      </c>
      <c r="AA39" s="1" t="s">
        <v>909</v>
      </c>
      <c r="AB39" s="1" t="s">
        <v>1571</v>
      </c>
      <c r="AC39" s="1" t="s">
        <v>1572</v>
      </c>
      <c r="AD39" s="51" t="s">
        <v>6829</v>
      </c>
      <c r="AE39" s="51" t="s">
        <v>1587</v>
      </c>
      <c r="AF39" s="51" t="s">
        <v>6830</v>
      </c>
    </row>
    <row r="40" spans="1:32" ht="135" x14ac:dyDescent="0.25">
      <c r="A40" s="62">
        <f t="shared" si="0"/>
        <v>37</v>
      </c>
      <c r="B40" s="235"/>
      <c r="C40" s="51" t="s">
        <v>12578</v>
      </c>
      <c r="D40" s="62" t="s">
        <v>30</v>
      </c>
      <c r="E40" s="62" t="s">
        <v>1631</v>
      </c>
      <c r="F40" s="62">
        <v>5214004756</v>
      </c>
      <c r="G40" s="2" t="s">
        <v>12576</v>
      </c>
      <c r="H40" s="51" t="s">
        <v>1634</v>
      </c>
      <c r="I40" s="43" t="s">
        <v>6831</v>
      </c>
      <c r="J40" s="12" t="s">
        <v>8182</v>
      </c>
      <c r="K40" s="12" t="s">
        <v>32</v>
      </c>
      <c r="L40" s="62">
        <v>130</v>
      </c>
      <c r="M40" s="62" t="s">
        <v>6832</v>
      </c>
      <c r="N40" s="1" t="s">
        <v>6833</v>
      </c>
      <c r="O40" s="62" t="s">
        <v>107</v>
      </c>
      <c r="Q40" s="176" t="s">
        <v>8567</v>
      </c>
      <c r="S40" s="1"/>
      <c r="T40" s="1" t="s">
        <v>12577</v>
      </c>
      <c r="U40" s="1" t="s">
        <v>12440</v>
      </c>
      <c r="V40" s="51" t="s">
        <v>1569</v>
      </c>
      <c r="W40" s="62">
        <v>1</v>
      </c>
      <c r="X40" s="62" t="s">
        <v>7501</v>
      </c>
      <c r="Z40" s="62">
        <v>10</v>
      </c>
      <c r="AA40" s="1" t="s">
        <v>582</v>
      </c>
      <c r="AB40" s="1" t="s">
        <v>1635</v>
      </c>
      <c r="AC40" s="1" t="s">
        <v>1636</v>
      </c>
      <c r="AD40" s="51" t="s">
        <v>6834</v>
      </c>
      <c r="AE40" s="51" t="s">
        <v>1587</v>
      </c>
      <c r="AF40" s="51" t="s">
        <v>6835</v>
      </c>
    </row>
    <row r="41" spans="1:32" ht="120" x14ac:dyDescent="0.25">
      <c r="A41" s="62">
        <f t="shared" si="0"/>
        <v>38</v>
      </c>
      <c r="B41" s="233" t="s">
        <v>7392</v>
      </c>
      <c r="C41" s="177" t="s">
        <v>12584</v>
      </c>
      <c r="D41" s="178" t="s">
        <v>30</v>
      </c>
      <c r="E41" s="178" t="s">
        <v>1661</v>
      </c>
      <c r="F41" s="178">
        <v>5211009033</v>
      </c>
      <c r="G41" s="2" t="s">
        <v>10593</v>
      </c>
      <c r="H41" s="177" t="s">
        <v>6837</v>
      </c>
      <c r="I41" s="179" t="s">
        <v>6836</v>
      </c>
      <c r="J41" s="12" t="s">
        <v>8182</v>
      </c>
      <c r="K41" s="12" t="s">
        <v>32</v>
      </c>
      <c r="L41" s="78">
        <v>167</v>
      </c>
      <c r="M41" s="178" t="s">
        <v>6646</v>
      </c>
      <c r="N41" s="1" t="s">
        <v>1664</v>
      </c>
      <c r="O41" s="178" t="s">
        <v>62</v>
      </c>
      <c r="P41" s="178" t="s">
        <v>1665</v>
      </c>
      <c r="Q41" s="33" t="s">
        <v>8369</v>
      </c>
      <c r="R41" s="180"/>
      <c r="S41" s="1"/>
      <c r="T41" s="2" t="s">
        <v>12582</v>
      </c>
      <c r="U41" s="1" t="s">
        <v>12583</v>
      </c>
      <c r="V41" s="177" t="s">
        <v>119</v>
      </c>
      <c r="W41" s="178">
        <v>1</v>
      </c>
      <c r="X41" s="178" t="s">
        <v>7567</v>
      </c>
      <c r="Y41" s="178"/>
      <c r="Z41" s="178">
        <v>15</v>
      </c>
      <c r="AA41" s="1" t="s">
        <v>844</v>
      </c>
      <c r="AB41" s="1" t="s">
        <v>1666</v>
      </c>
      <c r="AC41" s="1" t="s">
        <v>1667</v>
      </c>
      <c r="AD41" s="84" t="s">
        <v>6838</v>
      </c>
      <c r="AE41" s="84" t="s">
        <v>1669</v>
      </c>
      <c r="AF41" s="181" t="s">
        <v>6839</v>
      </c>
    </row>
    <row r="42" spans="1:32" ht="165" x14ac:dyDescent="0.25">
      <c r="A42" s="62">
        <f t="shared" si="0"/>
        <v>39</v>
      </c>
      <c r="B42" s="234"/>
      <c r="C42" s="51" t="s">
        <v>12594</v>
      </c>
      <c r="D42" s="62" t="s">
        <v>30</v>
      </c>
      <c r="E42" s="62" t="s">
        <v>1685</v>
      </c>
      <c r="F42" s="62">
        <v>5211020397</v>
      </c>
      <c r="G42" s="2" t="s">
        <v>10598</v>
      </c>
      <c r="H42" s="51" t="s">
        <v>6840</v>
      </c>
      <c r="I42" s="43" t="s">
        <v>6841</v>
      </c>
      <c r="J42" s="12" t="s">
        <v>8182</v>
      </c>
      <c r="K42" s="12" t="s">
        <v>32</v>
      </c>
      <c r="L42" s="62">
        <v>167</v>
      </c>
      <c r="M42" s="62" t="s">
        <v>6842</v>
      </c>
      <c r="N42" s="1" t="s">
        <v>1687</v>
      </c>
      <c r="O42" s="62" t="s">
        <v>107</v>
      </c>
      <c r="P42" s="51" t="s">
        <v>6843</v>
      </c>
      <c r="Q42" s="104" t="s">
        <v>8820</v>
      </c>
      <c r="S42" s="1"/>
      <c r="T42" s="2" t="s">
        <v>12593</v>
      </c>
      <c r="U42" s="1" t="s">
        <v>12442</v>
      </c>
      <c r="V42" s="51" t="s">
        <v>119</v>
      </c>
      <c r="W42" s="62">
        <v>1</v>
      </c>
      <c r="X42" s="62" t="s">
        <v>7567</v>
      </c>
      <c r="Z42" s="62">
        <v>10</v>
      </c>
      <c r="AA42" s="1" t="s">
        <v>540</v>
      </c>
      <c r="AB42" s="1" t="s">
        <v>1689</v>
      </c>
      <c r="AC42" s="1" t="s">
        <v>1690</v>
      </c>
      <c r="AD42" s="51" t="s">
        <v>1691</v>
      </c>
      <c r="AE42" s="1" t="s">
        <v>1683</v>
      </c>
      <c r="AF42" s="51" t="s">
        <v>6779</v>
      </c>
    </row>
    <row r="43" spans="1:32" ht="225" x14ac:dyDescent="0.25">
      <c r="A43" s="62">
        <f t="shared" si="0"/>
        <v>40</v>
      </c>
      <c r="B43" s="235"/>
      <c r="C43" s="182" t="s">
        <v>12590</v>
      </c>
      <c r="D43" s="178" t="s">
        <v>30</v>
      </c>
      <c r="E43" s="78" t="s">
        <v>1692</v>
      </c>
      <c r="F43" s="183">
        <v>5211009058</v>
      </c>
      <c r="G43" s="2" t="s">
        <v>10600</v>
      </c>
      <c r="H43" s="84" t="s">
        <v>6844</v>
      </c>
      <c r="I43" s="78" t="s">
        <v>6845</v>
      </c>
      <c r="J43" s="12" t="s">
        <v>8182</v>
      </c>
      <c r="K43" s="12" t="s">
        <v>32</v>
      </c>
      <c r="L43" s="78">
        <v>167</v>
      </c>
      <c r="M43" s="44" t="s">
        <v>6646</v>
      </c>
      <c r="N43" s="1" t="s">
        <v>6846</v>
      </c>
      <c r="O43" s="78" t="s">
        <v>195</v>
      </c>
      <c r="P43" s="184" t="s">
        <v>6847</v>
      </c>
      <c r="Q43" s="33" t="s">
        <v>8371</v>
      </c>
      <c r="R43" s="84" t="s">
        <v>9356</v>
      </c>
      <c r="S43" s="1"/>
      <c r="T43" s="2" t="s">
        <v>12589</v>
      </c>
      <c r="U43" s="1" t="s">
        <v>12440</v>
      </c>
      <c r="V43" s="51" t="s">
        <v>119</v>
      </c>
      <c r="W43" s="78">
        <v>1</v>
      </c>
      <c r="X43" s="78" t="s">
        <v>7567</v>
      </c>
      <c r="Y43" s="78">
        <v>1503</v>
      </c>
      <c r="Z43" s="78">
        <v>19</v>
      </c>
      <c r="AA43" s="1" t="s">
        <v>540</v>
      </c>
      <c r="AB43" s="1" t="s">
        <v>1696</v>
      </c>
      <c r="AC43" s="1" t="s">
        <v>1697</v>
      </c>
      <c r="AD43" s="1" t="s">
        <v>6848</v>
      </c>
      <c r="AE43" s="1" t="s">
        <v>576</v>
      </c>
      <c r="AF43" s="84" t="s">
        <v>6849</v>
      </c>
    </row>
    <row r="44" spans="1:32" ht="135" x14ac:dyDescent="0.25">
      <c r="A44" s="62">
        <f t="shared" si="0"/>
        <v>41</v>
      </c>
      <c r="B44" s="233" t="s">
        <v>7393</v>
      </c>
      <c r="C44" s="51" t="s">
        <v>6850</v>
      </c>
      <c r="D44" s="62" t="s">
        <v>262</v>
      </c>
      <c r="E44" s="62" t="s">
        <v>1725</v>
      </c>
      <c r="F44" s="62">
        <v>5212003517</v>
      </c>
      <c r="G44" s="2" t="s">
        <v>10608</v>
      </c>
      <c r="H44" s="51" t="s">
        <v>7361</v>
      </c>
      <c r="I44" s="43" t="s">
        <v>6851</v>
      </c>
      <c r="J44" s="12" t="s">
        <v>8182</v>
      </c>
      <c r="K44" s="12" t="s">
        <v>32</v>
      </c>
      <c r="L44" s="62">
        <v>102</v>
      </c>
      <c r="M44" s="62" t="s">
        <v>6646</v>
      </c>
      <c r="N44" s="1" t="s">
        <v>6852</v>
      </c>
      <c r="O44" s="62" t="s">
        <v>107</v>
      </c>
      <c r="P44" s="51" t="s">
        <v>6853</v>
      </c>
      <c r="Q44" s="15" t="s">
        <v>494</v>
      </c>
      <c r="S44" s="1"/>
      <c r="T44" s="69" t="s">
        <v>12598</v>
      </c>
      <c r="U44" s="1" t="s">
        <v>12440</v>
      </c>
      <c r="V44" s="51" t="s">
        <v>1736</v>
      </c>
      <c r="W44" s="62">
        <v>1</v>
      </c>
      <c r="X44" s="62" t="s">
        <v>9504</v>
      </c>
      <c r="Y44" s="62">
        <v>1836</v>
      </c>
      <c r="Z44" s="62">
        <v>15</v>
      </c>
      <c r="AA44" s="1" t="s">
        <v>540</v>
      </c>
      <c r="AB44" s="1" t="s">
        <v>1729</v>
      </c>
      <c r="AC44" s="1" t="s">
        <v>1353</v>
      </c>
      <c r="AD44" s="51" t="s">
        <v>1730</v>
      </c>
      <c r="AE44" s="1" t="s">
        <v>1731</v>
      </c>
      <c r="AF44" s="51" t="s">
        <v>6854</v>
      </c>
    </row>
    <row r="45" spans="1:32" ht="135" x14ac:dyDescent="0.25">
      <c r="A45" s="62">
        <f t="shared" si="0"/>
        <v>42</v>
      </c>
      <c r="B45" s="234"/>
      <c r="C45" s="51" t="s">
        <v>6855</v>
      </c>
      <c r="D45" s="62" t="s">
        <v>262</v>
      </c>
      <c r="E45" s="62" t="s">
        <v>1732</v>
      </c>
      <c r="F45" s="62">
        <v>5212003563</v>
      </c>
      <c r="G45" s="2" t="s">
        <v>10609</v>
      </c>
      <c r="H45" s="51" t="s">
        <v>7362</v>
      </c>
      <c r="I45" s="43" t="s">
        <v>6856</v>
      </c>
      <c r="J45" s="12" t="s">
        <v>8182</v>
      </c>
      <c r="K45" s="12" t="s">
        <v>32</v>
      </c>
      <c r="L45" s="62">
        <v>102</v>
      </c>
      <c r="M45" s="62" t="s">
        <v>6857</v>
      </c>
      <c r="N45" s="1" t="s">
        <v>6858</v>
      </c>
      <c r="O45" s="62" t="s">
        <v>107</v>
      </c>
      <c r="P45" s="51" t="s">
        <v>6859</v>
      </c>
      <c r="Q45" s="15" t="s">
        <v>494</v>
      </c>
      <c r="S45" s="1"/>
      <c r="T45" s="2" t="s">
        <v>12597</v>
      </c>
      <c r="U45" s="1" t="s">
        <v>12440</v>
      </c>
      <c r="V45" s="51" t="s">
        <v>1736</v>
      </c>
      <c r="W45" s="62">
        <v>1</v>
      </c>
      <c r="X45" s="62" t="s">
        <v>9504</v>
      </c>
      <c r="Y45" s="62">
        <v>1836</v>
      </c>
      <c r="Z45" s="62">
        <v>25</v>
      </c>
      <c r="AA45" s="1" t="s">
        <v>540</v>
      </c>
      <c r="AB45" s="1" t="s">
        <v>1737</v>
      </c>
      <c r="AC45" s="1" t="s">
        <v>1738</v>
      </c>
      <c r="AD45" s="51" t="s">
        <v>1739</v>
      </c>
      <c r="AE45" s="1" t="s">
        <v>1731</v>
      </c>
      <c r="AF45" s="51" t="s">
        <v>6860</v>
      </c>
    </row>
    <row r="46" spans="1:32" ht="105" x14ac:dyDescent="0.25">
      <c r="A46" s="62">
        <f t="shared" si="0"/>
        <v>43</v>
      </c>
      <c r="B46" s="234"/>
      <c r="C46" s="51" t="s">
        <v>6861</v>
      </c>
      <c r="D46" s="62" t="s">
        <v>262</v>
      </c>
      <c r="E46" s="62" t="s">
        <v>1742</v>
      </c>
      <c r="F46" s="62">
        <v>5212004038</v>
      </c>
      <c r="G46" s="1" t="s">
        <v>10611</v>
      </c>
      <c r="H46" s="1" t="s">
        <v>7363</v>
      </c>
      <c r="I46" s="63" t="s">
        <v>1743</v>
      </c>
      <c r="J46" s="12" t="s">
        <v>8182</v>
      </c>
      <c r="K46" s="12" t="s">
        <v>32</v>
      </c>
      <c r="L46" s="62">
        <v>102</v>
      </c>
      <c r="M46" s="62" t="s">
        <v>6003</v>
      </c>
      <c r="N46" s="51" t="s">
        <v>1744</v>
      </c>
      <c r="O46" s="62" t="s">
        <v>107</v>
      </c>
      <c r="P46" s="51" t="s">
        <v>1208</v>
      </c>
      <c r="Q46" s="15" t="s">
        <v>494</v>
      </c>
      <c r="S46" s="1"/>
      <c r="T46" s="2" t="s">
        <v>1745</v>
      </c>
      <c r="U46" s="1" t="s">
        <v>12443</v>
      </c>
      <c r="V46" s="51" t="s">
        <v>1736</v>
      </c>
      <c r="W46" s="62">
        <v>1</v>
      </c>
      <c r="X46" s="62" t="s">
        <v>9504</v>
      </c>
      <c r="Y46" s="62">
        <v>1836</v>
      </c>
      <c r="Z46" s="62">
        <v>20</v>
      </c>
      <c r="AA46" s="1" t="s">
        <v>540</v>
      </c>
      <c r="AB46" s="1" t="s">
        <v>6862</v>
      </c>
      <c r="AC46" s="1" t="s">
        <v>6863</v>
      </c>
      <c r="AD46" s="51" t="s">
        <v>1749</v>
      </c>
      <c r="AE46" s="51" t="s">
        <v>1750</v>
      </c>
      <c r="AF46" s="51" t="s">
        <v>6864</v>
      </c>
    </row>
    <row r="47" spans="1:32" ht="135" x14ac:dyDescent="0.25">
      <c r="A47" s="62">
        <f t="shared" si="0"/>
        <v>44</v>
      </c>
      <c r="B47" s="234"/>
      <c r="C47" s="51" t="s">
        <v>6865</v>
      </c>
      <c r="D47" s="62" t="s">
        <v>262</v>
      </c>
      <c r="E47" s="62" t="s">
        <v>1751</v>
      </c>
      <c r="F47" s="62">
        <v>5212003436</v>
      </c>
      <c r="G47" s="2" t="s">
        <v>10613</v>
      </c>
      <c r="H47" s="51" t="s">
        <v>6866</v>
      </c>
      <c r="I47" s="43" t="s">
        <v>6867</v>
      </c>
      <c r="J47" s="12" t="s">
        <v>8182</v>
      </c>
      <c r="K47" s="12" t="s">
        <v>32</v>
      </c>
      <c r="L47" s="62">
        <v>102</v>
      </c>
      <c r="M47" s="62" t="s">
        <v>6646</v>
      </c>
      <c r="N47" s="51" t="s">
        <v>1753</v>
      </c>
      <c r="O47" s="62" t="s">
        <v>107</v>
      </c>
      <c r="P47" s="51" t="s">
        <v>6868</v>
      </c>
      <c r="Q47" s="15" t="s">
        <v>494</v>
      </c>
      <c r="S47" s="1"/>
      <c r="T47" s="2" t="s">
        <v>12604</v>
      </c>
      <c r="U47" s="1" t="s">
        <v>12442</v>
      </c>
      <c r="V47" s="51" t="s">
        <v>1736</v>
      </c>
      <c r="W47" s="62">
        <v>1</v>
      </c>
      <c r="X47" s="62" t="s">
        <v>7554</v>
      </c>
      <c r="Y47" s="62">
        <v>1836</v>
      </c>
      <c r="Z47" s="62">
        <v>140</v>
      </c>
      <c r="AA47" s="1" t="s">
        <v>582</v>
      </c>
      <c r="AB47" s="1" t="s">
        <v>6869</v>
      </c>
      <c r="AC47" s="1" t="s">
        <v>6870</v>
      </c>
      <c r="AD47" s="51" t="s">
        <v>1757</v>
      </c>
      <c r="AE47" s="51" t="s">
        <v>1758</v>
      </c>
      <c r="AF47" s="51" t="s">
        <v>6871</v>
      </c>
    </row>
    <row r="48" spans="1:32" ht="105" x14ac:dyDescent="0.25">
      <c r="A48" s="62">
        <f t="shared" si="0"/>
        <v>45</v>
      </c>
      <c r="B48" s="234"/>
      <c r="C48" s="51" t="s">
        <v>12605</v>
      </c>
      <c r="D48" s="62" t="s">
        <v>262</v>
      </c>
      <c r="E48" s="62" t="s">
        <v>1768</v>
      </c>
      <c r="F48" s="62">
        <v>5212003443</v>
      </c>
      <c r="G48" s="2" t="s">
        <v>10617</v>
      </c>
      <c r="H48" s="51" t="s">
        <v>7364</v>
      </c>
      <c r="I48" s="43" t="s">
        <v>6872</v>
      </c>
      <c r="J48" s="12" t="s">
        <v>8182</v>
      </c>
      <c r="K48" s="12" t="s">
        <v>32</v>
      </c>
      <c r="L48" s="62">
        <v>102</v>
      </c>
      <c r="M48" s="62" t="s">
        <v>6646</v>
      </c>
      <c r="N48" s="51" t="s">
        <v>1770</v>
      </c>
      <c r="O48" s="62" t="s">
        <v>107</v>
      </c>
      <c r="P48" s="51" t="s">
        <v>6873</v>
      </c>
      <c r="Q48" s="15" t="s">
        <v>494</v>
      </c>
      <c r="S48" s="1"/>
      <c r="T48" s="2" t="s">
        <v>1772</v>
      </c>
      <c r="U48" s="1" t="s">
        <v>12440</v>
      </c>
      <c r="V48" s="51" t="s">
        <v>1736</v>
      </c>
      <c r="W48" s="62">
        <v>1</v>
      </c>
      <c r="X48" s="62" t="s">
        <v>9504</v>
      </c>
      <c r="Y48" s="62">
        <v>1836</v>
      </c>
      <c r="Z48" s="62">
        <v>33</v>
      </c>
      <c r="AA48" s="1" t="s">
        <v>540</v>
      </c>
      <c r="AB48" s="1" t="s">
        <v>1773</v>
      </c>
      <c r="AC48" s="1" t="s">
        <v>1774</v>
      </c>
      <c r="AD48" s="1" t="s">
        <v>6874</v>
      </c>
      <c r="AE48" s="51" t="s">
        <v>1750</v>
      </c>
      <c r="AF48" s="51" t="s">
        <v>6875</v>
      </c>
    </row>
    <row r="49" spans="1:32" ht="150" x14ac:dyDescent="0.25">
      <c r="A49" s="62">
        <f t="shared" si="0"/>
        <v>46</v>
      </c>
      <c r="B49" s="234"/>
      <c r="C49" s="51" t="s">
        <v>12596</v>
      </c>
      <c r="D49" s="62" t="s">
        <v>262</v>
      </c>
      <c r="E49" s="62" t="s">
        <v>1791</v>
      </c>
      <c r="F49" s="62">
        <v>5212005144</v>
      </c>
      <c r="G49" s="2" t="s">
        <v>10622</v>
      </c>
      <c r="H49" s="51" t="s">
        <v>6876</v>
      </c>
      <c r="I49" s="43" t="s">
        <v>6877</v>
      </c>
      <c r="J49" s="12" t="s">
        <v>8182</v>
      </c>
      <c r="K49" s="12" t="s">
        <v>32</v>
      </c>
      <c r="L49" s="62">
        <v>102</v>
      </c>
      <c r="M49" s="62" t="s">
        <v>6646</v>
      </c>
      <c r="N49" s="51" t="s">
        <v>1793</v>
      </c>
      <c r="O49" s="62" t="s">
        <v>107</v>
      </c>
      <c r="P49" s="51" t="s">
        <v>6878</v>
      </c>
      <c r="Q49" s="15" t="s">
        <v>494</v>
      </c>
      <c r="S49" s="1"/>
      <c r="T49" s="2" t="s">
        <v>12595</v>
      </c>
      <c r="U49" s="1" t="s">
        <v>12440</v>
      </c>
      <c r="V49" s="51" t="s">
        <v>1736</v>
      </c>
      <c r="W49" s="62">
        <v>1</v>
      </c>
      <c r="X49" s="62" t="s">
        <v>9505</v>
      </c>
      <c r="Y49" s="62">
        <v>1836</v>
      </c>
      <c r="Z49" s="62">
        <v>45</v>
      </c>
      <c r="AA49" s="1" t="s">
        <v>675</v>
      </c>
      <c r="AB49" s="1" t="s">
        <v>6879</v>
      </c>
      <c r="AC49" s="1" t="s">
        <v>6880</v>
      </c>
      <c r="AD49" s="1" t="s">
        <v>1797</v>
      </c>
      <c r="AE49" s="51" t="s">
        <v>6881</v>
      </c>
      <c r="AF49" s="51" t="s">
        <v>6882</v>
      </c>
    </row>
    <row r="50" spans="1:32" ht="124.5" customHeight="1" x14ac:dyDescent="0.25">
      <c r="A50" s="62">
        <f t="shared" si="0"/>
        <v>47</v>
      </c>
      <c r="B50" s="233" t="s">
        <v>7397</v>
      </c>
      <c r="C50" s="51" t="s">
        <v>9516</v>
      </c>
      <c r="D50" s="62" t="s">
        <v>30</v>
      </c>
      <c r="E50" s="12" t="s">
        <v>2347</v>
      </c>
      <c r="F50" s="12">
        <v>5215010061</v>
      </c>
      <c r="G50" s="2" t="s">
        <v>10747</v>
      </c>
      <c r="H50" s="1" t="s">
        <v>2351</v>
      </c>
      <c r="I50" s="46" t="s">
        <v>2348</v>
      </c>
      <c r="J50" s="12" t="s">
        <v>8182</v>
      </c>
      <c r="K50" s="12" t="s">
        <v>32</v>
      </c>
      <c r="M50" s="62" t="s">
        <v>6646</v>
      </c>
      <c r="N50" s="1" t="s">
        <v>2349</v>
      </c>
      <c r="O50" s="12" t="s">
        <v>107</v>
      </c>
      <c r="P50" s="14" t="s">
        <v>1763</v>
      </c>
      <c r="Q50" s="15" t="s">
        <v>494</v>
      </c>
      <c r="S50" s="1"/>
      <c r="T50" s="2" t="s">
        <v>12640</v>
      </c>
      <c r="U50" s="1" t="s">
        <v>12442</v>
      </c>
      <c r="V50" s="51" t="s">
        <v>6887</v>
      </c>
      <c r="W50" s="62">
        <v>1</v>
      </c>
      <c r="X50" s="62" t="s">
        <v>9448</v>
      </c>
      <c r="Z50" s="62">
        <v>10</v>
      </c>
      <c r="AA50" s="1" t="s">
        <v>540</v>
      </c>
      <c r="AB50" s="1" t="s">
        <v>2353</v>
      </c>
      <c r="AC50" s="1" t="s">
        <v>2354</v>
      </c>
      <c r="AD50" s="1" t="s">
        <v>2355</v>
      </c>
      <c r="AE50" s="1" t="s">
        <v>2356</v>
      </c>
      <c r="AF50" s="51" t="s">
        <v>10106</v>
      </c>
    </row>
    <row r="51" spans="1:32" ht="135" x14ac:dyDescent="0.25">
      <c r="A51" s="62">
        <f t="shared" si="0"/>
        <v>48</v>
      </c>
      <c r="B51" s="234"/>
      <c r="C51" s="51" t="s">
        <v>6883</v>
      </c>
      <c r="D51" s="62" t="s">
        <v>30</v>
      </c>
      <c r="E51" s="62" t="s">
        <v>2358</v>
      </c>
      <c r="F51" s="62">
        <v>5215009450</v>
      </c>
      <c r="G51" s="2" t="s">
        <v>10749</v>
      </c>
      <c r="H51" s="51" t="s">
        <v>6884</v>
      </c>
      <c r="I51" s="63" t="s">
        <v>2359</v>
      </c>
      <c r="J51" s="12" t="s">
        <v>8182</v>
      </c>
      <c r="K51" s="62" t="s">
        <v>32</v>
      </c>
      <c r="L51" s="62">
        <v>135</v>
      </c>
      <c r="M51" s="62" t="s">
        <v>6646</v>
      </c>
      <c r="N51" s="51" t="s">
        <v>6885</v>
      </c>
      <c r="O51" s="62" t="s">
        <v>107</v>
      </c>
      <c r="P51" s="51" t="s">
        <v>6886</v>
      </c>
      <c r="Q51" s="15" t="s">
        <v>9357</v>
      </c>
      <c r="S51" s="1"/>
      <c r="T51" s="2" t="s">
        <v>12641</v>
      </c>
      <c r="U51" s="1" t="s">
        <v>12442</v>
      </c>
      <c r="V51" s="51" t="s">
        <v>6887</v>
      </c>
      <c r="W51" s="62">
        <v>1</v>
      </c>
      <c r="X51" s="62" t="s">
        <v>9522</v>
      </c>
      <c r="Y51" s="62">
        <v>2025</v>
      </c>
      <c r="Z51" s="62">
        <v>20</v>
      </c>
      <c r="AA51" s="51" t="s">
        <v>582</v>
      </c>
      <c r="AB51" s="51" t="s">
        <v>2362</v>
      </c>
      <c r="AC51" s="51" t="s">
        <v>2363</v>
      </c>
      <c r="AD51" s="51" t="s">
        <v>6888</v>
      </c>
      <c r="AE51" s="51" t="s">
        <v>2365</v>
      </c>
      <c r="AF51" s="51" t="s">
        <v>6889</v>
      </c>
    </row>
    <row r="52" spans="1:32" ht="120" x14ac:dyDescent="0.25">
      <c r="A52" s="62">
        <f t="shared" si="0"/>
        <v>49</v>
      </c>
      <c r="B52" s="234"/>
      <c r="C52" s="51" t="s">
        <v>12645</v>
      </c>
      <c r="D52" s="62" t="s">
        <v>30</v>
      </c>
      <c r="E52" s="62" t="s">
        <v>2367</v>
      </c>
      <c r="F52" s="62">
        <v>5215009394</v>
      </c>
      <c r="G52" s="2" t="s">
        <v>10750</v>
      </c>
      <c r="H52" s="51" t="s">
        <v>2368</v>
      </c>
      <c r="I52" s="63" t="s">
        <v>2369</v>
      </c>
      <c r="J52" s="12" t="s">
        <v>8182</v>
      </c>
      <c r="K52" s="62" t="s">
        <v>32</v>
      </c>
      <c r="L52" s="62">
        <v>135.69999999999999</v>
      </c>
      <c r="M52" s="62" t="s">
        <v>6653</v>
      </c>
      <c r="N52" s="51" t="s">
        <v>6890</v>
      </c>
      <c r="O52" s="62" t="s">
        <v>107</v>
      </c>
      <c r="P52" s="185" t="s">
        <v>6891</v>
      </c>
      <c r="Q52" s="15" t="s">
        <v>494</v>
      </c>
      <c r="S52" s="1" t="s">
        <v>12184</v>
      </c>
      <c r="T52" s="2" t="s">
        <v>12183</v>
      </c>
      <c r="U52" s="1" t="s">
        <v>12440</v>
      </c>
      <c r="V52" s="51" t="s">
        <v>6887</v>
      </c>
      <c r="W52" s="62">
        <v>1</v>
      </c>
      <c r="X52" s="62" t="s">
        <v>9518</v>
      </c>
      <c r="Y52" s="62">
        <v>1900</v>
      </c>
      <c r="Z52" s="62">
        <v>10</v>
      </c>
      <c r="AA52" s="51" t="s">
        <v>582</v>
      </c>
      <c r="AB52" s="51" t="s">
        <v>6892</v>
      </c>
      <c r="AC52" s="51" t="s">
        <v>2374</v>
      </c>
      <c r="AD52" s="51" t="s">
        <v>2375</v>
      </c>
      <c r="AE52" s="51" t="s">
        <v>2376</v>
      </c>
      <c r="AF52" s="51" t="s">
        <v>6824</v>
      </c>
    </row>
    <row r="53" spans="1:32" ht="120" x14ac:dyDescent="0.25">
      <c r="A53" s="62">
        <f t="shared" si="0"/>
        <v>50</v>
      </c>
      <c r="B53" s="234"/>
      <c r="C53" s="51" t="s">
        <v>6893</v>
      </c>
      <c r="D53" s="62" t="s">
        <v>70</v>
      </c>
      <c r="E53" s="62" t="s">
        <v>2388</v>
      </c>
      <c r="F53" s="62">
        <v>5215010135</v>
      </c>
      <c r="G53" s="2" t="s">
        <v>10753</v>
      </c>
      <c r="H53" s="51" t="s">
        <v>7365</v>
      </c>
      <c r="I53" s="43" t="s">
        <v>6894</v>
      </c>
      <c r="J53" s="12" t="s">
        <v>8182</v>
      </c>
      <c r="K53" s="62" t="s">
        <v>32</v>
      </c>
      <c r="L53" s="62">
        <v>135</v>
      </c>
      <c r="M53" s="62" t="s">
        <v>6895</v>
      </c>
      <c r="N53" s="51" t="s">
        <v>6896</v>
      </c>
      <c r="O53" s="62" t="s">
        <v>107</v>
      </c>
      <c r="P53" s="185" t="s">
        <v>3910</v>
      </c>
      <c r="Q53" s="15" t="s">
        <v>494</v>
      </c>
      <c r="S53" s="1" t="s">
        <v>12185</v>
      </c>
      <c r="T53" s="2" t="s">
        <v>12647</v>
      </c>
      <c r="U53" s="1" t="s">
        <v>12443</v>
      </c>
      <c r="V53" s="51" t="s">
        <v>6887</v>
      </c>
      <c r="W53" s="62">
        <v>1</v>
      </c>
      <c r="X53" s="62" t="s">
        <v>9525</v>
      </c>
      <c r="Y53" s="62">
        <v>2025</v>
      </c>
      <c r="Z53" s="62">
        <v>16</v>
      </c>
      <c r="AA53" s="51" t="s">
        <v>6897</v>
      </c>
      <c r="AB53" s="51" t="s">
        <v>6898</v>
      </c>
      <c r="AC53" s="51" t="s">
        <v>6899</v>
      </c>
      <c r="AD53" s="51" t="s">
        <v>6900</v>
      </c>
      <c r="AE53" s="1" t="s">
        <v>6901</v>
      </c>
      <c r="AF53" s="51" t="s">
        <v>6902</v>
      </c>
    </row>
    <row r="54" spans="1:32" ht="135" x14ac:dyDescent="0.25">
      <c r="A54" s="62">
        <f t="shared" si="0"/>
        <v>51</v>
      </c>
      <c r="B54" s="234"/>
      <c r="C54" s="51" t="s">
        <v>12649</v>
      </c>
      <c r="D54" s="62" t="s">
        <v>70</v>
      </c>
      <c r="E54" s="62" t="s">
        <v>2399</v>
      </c>
      <c r="F54" s="62">
        <v>5215010103</v>
      </c>
      <c r="G54" s="2" t="s">
        <v>10755</v>
      </c>
      <c r="H54" s="51" t="s">
        <v>6903</v>
      </c>
      <c r="I54" s="43" t="s">
        <v>6904</v>
      </c>
      <c r="J54" s="12" t="s">
        <v>8182</v>
      </c>
      <c r="K54" s="62" t="s">
        <v>32</v>
      </c>
      <c r="L54" s="62">
        <v>135.69999999999999</v>
      </c>
      <c r="M54" s="62" t="s">
        <v>6905</v>
      </c>
      <c r="N54" s="51" t="s">
        <v>6906</v>
      </c>
      <c r="O54" s="62" t="s">
        <v>107</v>
      </c>
      <c r="P54" s="51" t="s">
        <v>6907</v>
      </c>
      <c r="Q54" s="176" t="s">
        <v>8932</v>
      </c>
      <c r="S54" s="1" t="s">
        <v>12186</v>
      </c>
      <c r="T54" s="2" t="s">
        <v>12648</v>
      </c>
      <c r="U54" s="1" t="s">
        <v>12442</v>
      </c>
      <c r="V54" s="51" t="s">
        <v>6887</v>
      </c>
      <c r="W54" s="62">
        <v>1</v>
      </c>
      <c r="X54" s="62" t="s">
        <v>9448</v>
      </c>
      <c r="Y54" s="62">
        <v>1900</v>
      </c>
      <c r="Z54" s="62">
        <v>16</v>
      </c>
      <c r="AA54" s="51" t="s">
        <v>582</v>
      </c>
      <c r="AB54" s="51" t="s">
        <v>6908</v>
      </c>
      <c r="AC54" s="51" t="s">
        <v>2406</v>
      </c>
      <c r="AD54" s="51" t="s">
        <v>2407</v>
      </c>
      <c r="AE54" s="51" t="s">
        <v>2408</v>
      </c>
      <c r="AF54" s="51" t="s">
        <v>6909</v>
      </c>
    </row>
    <row r="55" spans="1:32" ht="150" x14ac:dyDescent="0.25">
      <c r="A55" s="62">
        <f t="shared" si="0"/>
        <v>52</v>
      </c>
      <c r="B55" s="235"/>
      <c r="C55" s="51" t="s">
        <v>12651</v>
      </c>
      <c r="D55" s="62" t="s">
        <v>70</v>
      </c>
      <c r="E55" s="62" t="s">
        <v>2429</v>
      </c>
      <c r="F55" s="62">
        <v>5215010086</v>
      </c>
      <c r="G55" s="2" t="s">
        <v>10757</v>
      </c>
      <c r="H55" s="51" t="s">
        <v>7366</v>
      </c>
      <c r="I55" s="43" t="s">
        <v>2430</v>
      </c>
      <c r="J55" s="12" t="s">
        <v>8182</v>
      </c>
      <c r="K55" s="12" t="s">
        <v>32</v>
      </c>
      <c r="L55" s="62">
        <v>136</v>
      </c>
      <c r="M55" s="62" t="s">
        <v>6646</v>
      </c>
      <c r="N55" s="51" t="s">
        <v>6910</v>
      </c>
      <c r="O55" s="62" t="s">
        <v>107</v>
      </c>
      <c r="Q55" s="104" t="s">
        <v>8821</v>
      </c>
      <c r="S55" s="1"/>
      <c r="T55" s="2" t="s">
        <v>12650</v>
      </c>
      <c r="U55" s="1" t="s">
        <v>12442</v>
      </c>
      <c r="V55" s="51" t="s">
        <v>6887</v>
      </c>
      <c r="W55" s="62">
        <v>1</v>
      </c>
      <c r="X55" s="62" t="s">
        <v>7448</v>
      </c>
      <c r="Y55" s="62">
        <v>1900</v>
      </c>
      <c r="Z55" s="62">
        <v>12</v>
      </c>
      <c r="AA55" s="51" t="s">
        <v>2433</v>
      </c>
      <c r="AB55" s="51" t="s">
        <v>6911</v>
      </c>
      <c r="AC55" s="51" t="s">
        <v>2435</v>
      </c>
      <c r="AD55" s="51" t="s">
        <v>2436</v>
      </c>
      <c r="AE55" s="51" t="s">
        <v>2437</v>
      </c>
      <c r="AF55" s="51" t="s">
        <v>6912</v>
      </c>
    </row>
    <row r="56" spans="1:32" ht="180" x14ac:dyDescent="0.25">
      <c r="A56" s="62">
        <f t="shared" si="0"/>
        <v>53</v>
      </c>
      <c r="B56" s="174" t="s">
        <v>7398</v>
      </c>
      <c r="C56" s="51" t="s">
        <v>12656</v>
      </c>
      <c r="D56" s="62" t="s">
        <v>30</v>
      </c>
      <c r="E56" s="62" t="s">
        <v>2478</v>
      </c>
      <c r="F56" s="62">
        <v>5216004350</v>
      </c>
      <c r="G56" s="2" t="s">
        <v>10770</v>
      </c>
      <c r="H56" s="51" t="s">
        <v>6916</v>
      </c>
      <c r="I56" s="43" t="s">
        <v>6913</v>
      </c>
      <c r="J56" s="12" t="s">
        <v>8182</v>
      </c>
      <c r="K56" s="12" t="s">
        <v>32</v>
      </c>
      <c r="L56" s="62">
        <v>102</v>
      </c>
      <c r="M56" s="62" t="s">
        <v>6646</v>
      </c>
      <c r="N56" s="51" t="s">
        <v>6914</v>
      </c>
      <c r="O56" s="62" t="s">
        <v>107</v>
      </c>
      <c r="P56" s="51" t="s">
        <v>446</v>
      </c>
      <c r="Q56" s="15" t="s">
        <v>8330</v>
      </c>
      <c r="S56" s="1" t="s">
        <v>12189</v>
      </c>
      <c r="T56" s="2" t="s">
        <v>12655</v>
      </c>
      <c r="U56" s="1" t="s">
        <v>12442</v>
      </c>
      <c r="V56" s="51" t="s">
        <v>6915</v>
      </c>
      <c r="W56" s="62">
        <v>3</v>
      </c>
      <c r="X56" s="62" t="s">
        <v>9530</v>
      </c>
      <c r="Z56" s="62" t="s">
        <v>9531</v>
      </c>
      <c r="AA56" s="51" t="s">
        <v>540</v>
      </c>
      <c r="AB56" s="51" t="s">
        <v>2482</v>
      </c>
      <c r="AC56" s="51" t="s">
        <v>2483</v>
      </c>
      <c r="AD56" s="51" t="s">
        <v>2484</v>
      </c>
      <c r="AE56" s="51" t="s">
        <v>834</v>
      </c>
      <c r="AF56" s="51" t="s">
        <v>6779</v>
      </c>
    </row>
    <row r="57" spans="1:32" ht="105" x14ac:dyDescent="0.25">
      <c r="A57" s="62">
        <f>A56+1</f>
        <v>54</v>
      </c>
      <c r="B57" s="233" t="s">
        <v>7400</v>
      </c>
      <c r="C57" s="51" t="s">
        <v>7624</v>
      </c>
      <c r="D57" s="62" t="s">
        <v>30</v>
      </c>
      <c r="E57" s="62" t="s">
        <v>2577</v>
      </c>
      <c r="F57" s="62">
        <v>5218002686</v>
      </c>
      <c r="G57" s="51" t="s">
        <v>6917</v>
      </c>
      <c r="H57" s="51" t="s">
        <v>6917</v>
      </c>
      <c r="I57" s="63" t="s">
        <v>6918</v>
      </c>
      <c r="J57" s="12" t="s">
        <v>8182</v>
      </c>
      <c r="K57" s="12" t="s">
        <v>32</v>
      </c>
      <c r="L57" s="62">
        <v>140</v>
      </c>
      <c r="M57" s="62" t="s">
        <v>6653</v>
      </c>
      <c r="N57" s="1" t="s">
        <v>2579</v>
      </c>
      <c r="O57" s="62" t="s">
        <v>107</v>
      </c>
      <c r="P57" s="51" t="s">
        <v>6919</v>
      </c>
      <c r="Q57" s="104" t="s">
        <v>8822</v>
      </c>
      <c r="T57" s="51" t="s">
        <v>6920</v>
      </c>
      <c r="U57" s="51" t="s">
        <v>51</v>
      </c>
      <c r="V57" s="51" t="s">
        <v>6921</v>
      </c>
      <c r="W57" s="62">
        <v>1</v>
      </c>
      <c r="X57" s="62" t="s">
        <v>7609</v>
      </c>
      <c r="Y57" s="62">
        <v>2970</v>
      </c>
      <c r="Z57" s="62">
        <v>15</v>
      </c>
      <c r="AA57" s="1" t="s">
        <v>844</v>
      </c>
      <c r="AB57" s="1" t="s">
        <v>2574</v>
      </c>
      <c r="AC57" s="1" t="s">
        <v>2575</v>
      </c>
      <c r="AD57" s="51" t="s">
        <v>6922</v>
      </c>
      <c r="AE57" s="51" t="s">
        <v>2582</v>
      </c>
      <c r="AF57" s="51" t="s">
        <v>6923</v>
      </c>
    </row>
    <row r="58" spans="1:32" ht="105" x14ac:dyDescent="0.25">
      <c r="A58" s="62">
        <f>A57+1</f>
        <v>55</v>
      </c>
      <c r="B58" s="235"/>
      <c r="C58" s="51" t="s">
        <v>10107</v>
      </c>
      <c r="D58" s="62" t="s">
        <v>30</v>
      </c>
      <c r="E58" s="12" t="s">
        <v>2607</v>
      </c>
      <c r="F58" s="12">
        <v>5218002710</v>
      </c>
      <c r="G58" s="2" t="s">
        <v>2608</v>
      </c>
      <c r="H58" s="2" t="s">
        <v>2608</v>
      </c>
      <c r="I58" s="46" t="s">
        <v>2609</v>
      </c>
      <c r="J58" s="12" t="s">
        <v>8182</v>
      </c>
      <c r="K58" s="12" t="s">
        <v>32</v>
      </c>
      <c r="M58" s="62" t="s">
        <v>6653</v>
      </c>
      <c r="N58" s="1" t="s">
        <v>2610</v>
      </c>
      <c r="O58" s="12" t="s">
        <v>107</v>
      </c>
      <c r="P58" s="14" t="s">
        <v>1120</v>
      </c>
      <c r="Q58" s="104"/>
      <c r="T58" s="2" t="s">
        <v>2611</v>
      </c>
      <c r="U58" s="1" t="s">
        <v>107</v>
      </c>
      <c r="V58" s="12" t="s">
        <v>2539</v>
      </c>
      <c r="W58" s="62">
        <v>1</v>
      </c>
      <c r="X58" s="62" t="s">
        <v>7448</v>
      </c>
      <c r="Z58" s="62">
        <v>15</v>
      </c>
      <c r="AA58" s="1" t="s">
        <v>540</v>
      </c>
      <c r="AB58" s="1" t="s">
        <v>2612</v>
      </c>
      <c r="AC58" s="1" t="s">
        <v>2613</v>
      </c>
      <c r="AD58" s="1" t="s">
        <v>2614</v>
      </c>
      <c r="AE58" s="1" t="s">
        <v>2615</v>
      </c>
      <c r="AF58" s="51" t="s">
        <v>10108</v>
      </c>
    </row>
    <row r="59" spans="1:32" ht="165" x14ac:dyDescent="0.25">
      <c r="A59" s="62">
        <f>A58+1</f>
        <v>56</v>
      </c>
      <c r="B59" s="233" t="s">
        <v>7401</v>
      </c>
      <c r="C59" s="2" t="s">
        <v>12674</v>
      </c>
      <c r="D59" s="12" t="s">
        <v>70</v>
      </c>
      <c r="E59" s="12" t="s">
        <v>2644</v>
      </c>
      <c r="F59" s="12">
        <v>5219001621</v>
      </c>
      <c r="G59" s="2" t="s">
        <v>12672</v>
      </c>
      <c r="H59" s="151" t="s">
        <v>6924</v>
      </c>
      <c r="I59" s="186" t="s">
        <v>2645</v>
      </c>
      <c r="J59" s="12" t="s">
        <v>8182</v>
      </c>
      <c r="K59" s="12" t="s">
        <v>2537</v>
      </c>
      <c r="L59" s="12">
        <v>120</v>
      </c>
      <c r="M59" s="44" t="s">
        <v>6646</v>
      </c>
      <c r="N59" s="1" t="s">
        <v>6925</v>
      </c>
      <c r="O59" s="12" t="s">
        <v>107</v>
      </c>
      <c r="P59" s="23" t="s">
        <v>6926</v>
      </c>
      <c r="Q59" s="104" t="s">
        <v>8823</v>
      </c>
      <c r="R59" s="2"/>
      <c r="S59" s="1"/>
      <c r="T59" s="2" t="s">
        <v>2648</v>
      </c>
      <c r="U59" s="1" t="s">
        <v>12673</v>
      </c>
      <c r="V59" s="2" t="s">
        <v>6927</v>
      </c>
      <c r="W59" s="12">
        <v>1</v>
      </c>
      <c r="X59" s="12" t="s">
        <v>7629</v>
      </c>
      <c r="Y59" s="12">
        <v>1800</v>
      </c>
      <c r="Z59" s="12">
        <v>10</v>
      </c>
      <c r="AA59" s="1" t="s">
        <v>844</v>
      </c>
      <c r="AB59" s="1" t="s">
        <v>2649</v>
      </c>
      <c r="AC59" s="1" t="s">
        <v>2650</v>
      </c>
      <c r="AD59" s="1" t="s">
        <v>6928</v>
      </c>
      <c r="AE59" s="2" t="s">
        <v>576</v>
      </c>
      <c r="AF59" s="2" t="s">
        <v>6929</v>
      </c>
    </row>
    <row r="60" spans="1:32" ht="118.5" x14ac:dyDescent="0.25">
      <c r="A60" s="62">
        <f t="shared" si="0"/>
        <v>57</v>
      </c>
      <c r="B60" s="235"/>
      <c r="C60" s="51" t="s">
        <v>12677</v>
      </c>
      <c r="D60" s="62" t="s">
        <v>70</v>
      </c>
      <c r="E60" s="12" t="s">
        <v>2653</v>
      </c>
      <c r="F60" s="62">
        <v>5219001244</v>
      </c>
      <c r="G60" s="2" t="s">
        <v>10810</v>
      </c>
      <c r="H60" s="51" t="s">
        <v>7367</v>
      </c>
      <c r="I60" s="63" t="s">
        <v>2654</v>
      </c>
      <c r="J60" s="12" t="s">
        <v>8182</v>
      </c>
      <c r="K60" s="62" t="s">
        <v>2537</v>
      </c>
      <c r="L60" s="62">
        <v>120</v>
      </c>
      <c r="M60" s="62" t="s">
        <v>6930</v>
      </c>
      <c r="N60" s="1" t="s">
        <v>6931</v>
      </c>
      <c r="O60" s="62" t="s">
        <v>107</v>
      </c>
      <c r="P60" s="51" t="s">
        <v>6932</v>
      </c>
      <c r="Q60" s="176" t="s">
        <v>8933</v>
      </c>
      <c r="R60" s="2"/>
      <c r="S60" s="1"/>
      <c r="T60" s="2" t="s">
        <v>2656</v>
      </c>
      <c r="U60" s="1" t="s">
        <v>12456</v>
      </c>
      <c r="V60" s="51" t="s">
        <v>6933</v>
      </c>
      <c r="W60" s="62">
        <v>1</v>
      </c>
      <c r="X60" s="62" t="s">
        <v>9446</v>
      </c>
      <c r="Y60" s="62">
        <v>1800</v>
      </c>
      <c r="Z60" s="62">
        <v>10</v>
      </c>
      <c r="AA60" s="1" t="s">
        <v>844</v>
      </c>
      <c r="AB60" s="1" t="s">
        <v>6934</v>
      </c>
      <c r="AC60" s="1" t="s">
        <v>2650</v>
      </c>
      <c r="AD60" s="51" t="s">
        <v>6935</v>
      </c>
      <c r="AE60" s="51" t="s">
        <v>576</v>
      </c>
      <c r="AF60" s="51" t="s">
        <v>6936</v>
      </c>
    </row>
    <row r="61" spans="1:32" ht="120" x14ac:dyDescent="0.25">
      <c r="A61" s="62">
        <f t="shared" si="0"/>
        <v>58</v>
      </c>
      <c r="B61" s="233" t="s">
        <v>7403</v>
      </c>
      <c r="C61" s="51" t="s">
        <v>12686</v>
      </c>
      <c r="D61" s="62" t="s">
        <v>30</v>
      </c>
      <c r="E61" s="62" t="s">
        <v>2746</v>
      </c>
      <c r="F61" s="62">
        <v>5250027452</v>
      </c>
      <c r="G61" s="2" t="s">
        <v>10833</v>
      </c>
      <c r="H61" s="51" t="s">
        <v>6937</v>
      </c>
      <c r="I61" s="43" t="s">
        <v>6938</v>
      </c>
      <c r="J61" s="12" t="s">
        <v>8182</v>
      </c>
      <c r="K61" s="12" t="s">
        <v>32</v>
      </c>
      <c r="L61" s="62">
        <v>153</v>
      </c>
      <c r="M61" s="62" t="s">
        <v>6939</v>
      </c>
      <c r="N61" s="1" t="s">
        <v>6940</v>
      </c>
      <c r="O61" s="62" t="s">
        <v>107</v>
      </c>
      <c r="Q61" s="15" t="s">
        <v>8061</v>
      </c>
      <c r="S61" s="1"/>
      <c r="T61" s="2" t="s">
        <v>2749</v>
      </c>
      <c r="U61" s="1" t="s">
        <v>12440</v>
      </c>
      <c r="V61" s="51" t="s">
        <v>184</v>
      </c>
      <c r="W61" s="62">
        <v>1</v>
      </c>
      <c r="X61" s="62" t="s">
        <v>9562</v>
      </c>
      <c r="Y61" s="62">
        <v>430</v>
      </c>
      <c r="Z61" s="62">
        <v>20</v>
      </c>
      <c r="AA61" s="1" t="s">
        <v>540</v>
      </c>
      <c r="AB61" s="1" t="s">
        <v>2750</v>
      </c>
      <c r="AC61" s="1" t="s">
        <v>2751</v>
      </c>
      <c r="AD61" s="51" t="s">
        <v>2752</v>
      </c>
      <c r="AE61" s="1" t="s">
        <v>2753</v>
      </c>
      <c r="AF61" s="51" t="s">
        <v>6941</v>
      </c>
    </row>
    <row r="62" spans="1:32" ht="105" x14ac:dyDescent="0.25">
      <c r="A62" s="62">
        <f t="shared" si="0"/>
        <v>59</v>
      </c>
      <c r="B62" s="234"/>
      <c r="C62" s="51" t="s">
        <v>12691</v>
      </c>
      <c r="D62" s="62" t="s">
        <v>30</v>
      </c>
      <c r="E62" s="62" t="s">
        <v>6942</v>
      </c>
      <c r="F62" s="62">
        <v>5250014157</v>
      </c>
      <c r="G62" s="2" t="s">
        <v>10860</v>
      </c>
      <c r="H62" s="51" t="s">
        <v>7368</v>
      </c>
      <c r="I62" s="43" t="s">
        <v>6943</v>
      </c>
      <c r="J62" s="12" t="s">
        <v>8182</v>
      </c>
      <c r="K62" s="12" t="s">
        <v>32</v>
      </c>
      <c r="L62" s="62">
        <v>153</v>
      </c>
      <c r="M62" s="62" t="s">
        <v>6944</v>
      </c>
      <c r="N62" s="1" t="s">
        <v>6945</v>
      </c>
      <c r="O62" s="62" t="s">
        <v>107</v>
      </c>
      <c r="Q62" s="15" t="s">
        <v>8331</v>
      </c>
      <c r="S62" s="1"/>
      <c r="T62" s="2" t="s">
        <v>12690</v>
      </c>
      <c r="U62" s="1" t="s">
        <v>12440</v>
      </c>
      <c r="V62" s="51" t="s">
        <v>184</v>
      </c>
      <c r="W62" s="62">
        <v>1</v>
      </c>
      <c r="X62" s="62" t="s">
        <v>7448</v>
      </c>
      <c r="Y62" s="62">
        <v>430</v>
      </c>
      <c r="Z62" s="62">
        <v>15</v>
      </c>
      <c r="AA62" s="1" t="s">
        <v>582</v>
      </c>
      <c r="AB62" s="1" t="s">
        <v>2857</v>
      </c>
      <c r="AC62" s="1" t="s">
        <v>2858</v>
      </c>
      <c r="AD62" s="51" t="s">
        <v>6946</v>
      </c>
      <c r="AE62" s="1" t="s">
        <v>2860</v>
      </c>
      <c r="AF62" s="51" t="s">
        <v>6947</v>
      </c>
    </row>
    <row r="63" spans="1:32" ht="105" x14ac:dyDescent="0.25">
      <c r="A63" s="62">
        <f t="shared" si="0"/>
        <v>60</v>
      </c>
      <c r="B63" s="174" t="s">
        <v>7404</v>
      </c>
      <c r="C63" s="51" t="s">
        <v>12711</v>
      </c>
      <c r="D63" s="62" t="s">
        <v>30</v>
      </c>
      <c r="E63" s="62" t="s">
        <v>2982</v>
      </c>
      <c r="F63" s="62">
        <v>5251007096</v>
      </c>
      <c r="G63" s="100" t="s">
        <v>10894</v>
      </c>
      <c r="H63" s="51" t="s">
        <v>7369</v>
      </c>
      <c r="I63" s="43" t="s">
        <v>6948</v>
      </c>
      <c r="J63" s="12" t="s">
        <v>8182</v>
      </c>
      <c r="K63" s="12" t="s">
        <v>32</v>
      </c>
      <c r="L63" s="62">
        <v>165.21</v>
      </c>
      <c r="M63" s="62" t="s">
        <v>6646</v>
      </c>
      <c r="N63" s="51" t="s">
        <v>6949</v>
      </c>
      <c r="O63" s="62" t="s">
        <v>107</v>
      </c>
      <c r="P63" s="51" t="s">
        <v>3910</v>
      </c>
      <c r="Q63" s="104" t="s">
        <v>8824</v>
      </c>
      <c r="S63" s="99"/>
      <c r="T63" s="100" t="s">
        <v>12710</v>
      </c>
      <c r="U63" s="1" t="s">
        <v>12440</v>
      </c>
      <c r="V63" s="51" t="s">
        <v>6950</v>
      </c>
      <c r="W63" s="62">
        <v>1</v>
      </c>
      <c r="X63" s="62" t="s">
        <v>7559</v>
      </c>
      <c r="Y63" s="62">
        <v>1652.1</v>
      </c>
      <c r="Z63" s="62">
        <v>10</v>
      </c>
      <c r="AA63" s="51" t="s">
        <v>909</v>
      </c>
      <c r="AB63" s="51" t="s">
        <v>2984</v>
      </c>
      <c r="AC63" s="51" t="s">
        <v>2930</v>
      </c>
      <c r="AD63" s="51" t="s">
        <v>2986</v>
      </c>
      <c r="AE63" s="51" t="s">
        <v>899</v>
      </c>
      <c r="AF63" s="51" t="s">
        <v>2699</v>
      </c>
    </row>
    <row r="64" spans="1:32" ht="150" x14ac:dyDescent="0.25">
      <c r="A64" s="62">
        <f t="shared" si="0"/>
        <v>61</v>
      </c>
      <c r="B64" s="233" t="s">
        <v>7405</v>
      </c>
      <c r="C64" s="51" t="s">
        <v>12724</v>
      </c>
      <c r="D64" s="62" t="s">
        <v>30</v>
      </c>
      <c r="E64" s="62" t="s">
        <v>3026</v>
      </c>
      <c r="F64" s="62">
        <v>5221002968</v>
      </c>
      <c r="G64" s="32" t="s">
        <v>12719</v>
      </c>
      <c r="H64" s="51" t="s">
        <v>6951</v>
      </c>
      <c r="I64" s="43" t="s">
        <v>6952</v>
      </c>
      <c r="J64" s="12" t="s">
        <v>8182</v>
      </c>
      <c r="K64" s="12" t="s">
        <v>32</v>
      </c>
      <c r="L64" s="62">
        <v>102</v>
      </c>
      <c r="M64" s="44" t="s">
        <v>6646</v>
      </c>
      <c r="N64" s="1" t="s">
        <v>3028</v>
      </c>
      <c r="O64" s="62" t="s">
        <v>62</v>
      </c>
      <c r="P64" s="185" t="s">
        <v>6953</v>
      </c>
      <c r="Q64" s="104" t="s">
        <v>8825</v>
      </c>
      <c r="S64" s="1"/>
      <c r="T64" s="2" t="s">
        <v>3030</v>
      </c>
      <c r="U64" s="1" t="s">
        <v>12715</v>
      </c>
      <c r="V64" s="51" t="s">
        <v>197</v>
      </c>
      <c r="W64" s="62">
        <v>1</v>
      </c>
      <c r="X64" s="62" t="s">
        <v>7448</v>
      </c>
      <c r="Z64" s="62">
        <v>15</v>
      </c>
      <c r="AA64" s="1" t="s">
        <v>909</v>
      </c>
      <c r="AB64" s="1" t="s">
        <v>3031</v>
      </c>
      <c r="AC64" s="1" t="s">
        <v>3032</v>
      </c>
      <c r="AD64" s="51" t="s">
        <v>3033</v>
      </c>
      <c r="AE64" s="51" t="s">
        <v>3034</v>
      </c>
      <c r="AF64" s="51" t="s">
        <v>6954</v>
      </c>
    </row>
    <row r="65" spans="1:32" ht="135" x14ac:dyDescent="0.25">
      <c r="A65" s="62">
        <f t="shared" si="0"/>
        <v>62</v>
      </c>
      <c r="B65" s="234"/>
      <c r="C65" s="51" t="s">
        <v>12725</v>
      </c>
      <c r="D65" s="62" t="s">
        <v>30</v>
      </c>
      <c r="E65" s="12" t="s">
        <v>3009</v>
      </c>
      <c r="F65" s="12">
        <v>5221002781</v>
      </c>
      <c r="G65" s="2" t="s">
        <v>12720</v>
      </c>
      <c r="H65" s="2" t="s">
        <v>7320</v>
      </c>
      <c r="I65" s="43" t="s">
        <v>3010</v>
      </c>
      <c r="J65" s="12" t="s">
        <v>8182</v>
      </c>
      <c r="K65" s="12" t="s">
        <v>32</v>
      </c>
      <c r="M65" s="62" t="s">
        <v>6653</v>
      </c>
      <c r="N65" s="1" t="s">
        <v>3035</v>
      </c>
      <c r="O65" s="12" t="s">
        <v>107</v>
      </c>
      <c r="P65" s="12" t="s">
        <v>3036</v>
      </c>
      <c r="Q65" s="104" t="s">
        <v>494</v>
      </c>
      <c r="S65" s="1" t="s">
        <v>12216</v>
      </c>
      <c r="T65" s="2" t="s">
        <v>12721</v>
      </c>
      <c r="U65" s="1" t="s">
        <v>12715</v>
      </c>
      <c r="V65" s="12" t="s">
        <v>197</v>
      </c>
      <c r="W65" s="62">
        <v>1</v>
      </c>
      <c r="X65" s="62" t="s">
        <v>7448</v>
      </c>
      <c r="Z65" s="62">
        <v>15</v>
      </c>
      <c r="AA65" s="1" t="s">
        <v>909</v>
      </c>
      <c r="AB65" s="1" t="s">
        <v>3031</v>
      </c>
      <c r="AC65" s="1" t="s">
        <v>3032</v>
      </c>
      <c r="AD65" s="1" t="s">
        <v>3037</v>
      </c>
      <c r="AE65" s="1" t="s">
        <v>652</v>
      </c>
      <c r="AF65" s="51" t="s">
        <v>5575</v>
      </c>
    </row>
    <row r="66" spans="1:32" ht="135" x14ac:dyDescent="0.25">
      <c r="A66" s="62">
        <f t="shared" si="0"/>
        <v>63</v>
      </c>
      <c r="B66" s="234"/>
      <c r="C66" s="51" t="s">
        <v>9576</v>
      </c>
      <c r="D66" s="62" t="s">
        <v>30</v>
      </c>
      <c r="E66" s="62" t="s">
        <v>3048</v>
      </c>
      <c r="F66" s="62">
        <v>5221002936</v>
      </c>
      <c r="G66" s="2" t="s">
        <v>10906</v>
      </c>
      <c r="H66" s="51" t="s">
        <v>7370</v>
      </c>
      <c r="I66" s="63" t="s">
        <v>6955</v>
      </c>
      <c r="J66" s="12" t="s">
        <v>8182</v>
      </c>
      <c r="K66" s="12" t="s">
        <v>32</v>
      </c>
      <c r="L66" s="62">
        <v>102</v>
      </c>
      <c r="M66" s="62" t="s">
        <v>6653</v>
      </c>
      <c r="N66" s="1" t="s">
        <v>3050</v>
      </c>
      <c r="O66" s="62" t="s">
        <v>107</v>
      </c>
      <c r="P66" s="51" t="s">
        <v>6754</v>
      </c>
      <c r="Q66" s="104" t="s">
        <v>8826</v>
      </c>
      <c r="S66" s="1"/>
      <c r="T66" s="2" t="s">
        <v>12716</v>
      </c>
      <c r="U66" s="1" t="s">
        <v>12715</v>
      </c>
      <c r="V66" s="51" t="s">
        <v>6956</v>
      </c>
      <c r="W66" s="62">
        <v>1</v>
      </c>
      <c r="X66" s="62" t="s">
        <v>7448</v>
      </c>
      <c r="Z66" s="62">
        <v>15</v>
      </c>
      <c r="AA66" s="1" t="s">
        <v>844</v>
      </c>
      <c r="AB66" s="1" t="s">
        <v>3052</v>
      </c>
      <c r="AC66" s="1" t="s">
        <v>3053</v>
      </c>
      <c r="AD66" s="51" t="s">
        <v>3054</v>
      </c>
      <c r="AE66" s="51" t="s">
        <v>6957</v>
      </c>
      <c r="AF66" s="51" t="s">
        <v>6958</v>
      </c>
    </row>
    <row r="67" spans="1:32" ht="165" x14ac:dyDescent="0.25">
      <c r="A67" s="62">
        <f t="shared" si="0"/>
        <v>64</v>
      </c>
      <c r="B67" s="235"/>
      <c r="C67" s="51" t="s">
        <v>9575</v>
      </c>
      <c r="D67" s="62" t="s">
        <v>30</v>
      </c>
      <c r="E67" s="12" t="s">
        <v>3072</v>
      </c>
      <c r="F67" s="12">
        <v>5221002823</v>
      </c>
      <c r="G67" s="2" t="s">
        <v>10911</v>
      </c>
      <c r="H67" s="2" t="s">
        <v>3073</v>
      </c>
      <c r="I67" s="59" t="s">
        <v>3074</v>
      </c>
      <c r="J67" s="12" t="s">
        <v>8182</v>
      </c>
      <c r="K67" s="12" t="s">
        <v>32</v>
      </c>
      <c r="M67" s="62" t="s">
        <v>6653</v>
      </c>
      <c r="N67" s="1" t="s">
        <v>3075</v>
      </c>
      <c r="O67" s="12" t="s">
        <v>107</v>
      </c>
      <c r="P67" s="14" t="s">
        <v>3076</v>
      </c>
      <c r="Q67" s="187" t="s">
        <v>494</v>
      </c>
      <c r="S67" s="1" t="s">
        <v>12217</v>
      </c>
      <c r="T67" s="2" t="s">
        <v>12717</v>
      </c>
      <c r="U67" s="1" t="s">
        <v>12715</v>
      </c>
      <c r="V67" s="12" t="s">
        <v>197</v>
      </c>
      <c r="W67" s="62">
        <v>1</v>
      </c>
      <c r="X67" s="62" t="s">
        <v>7448</v>
      </c>
      <c r="Z67" s="62">
        <v>15</v>
      </c>
      <c r="AA67" s="1" t="s">
        <v>540</v>
      </c>
      <c r="AB67" s="1" t="s">
        <v>3077</v>
      </c>
      <c r="AC67" s="1" t="s">
        <v>3078</v>
      </c>
      <c r="AD67" s="1" t="s">
        <v>3079</v>
      </c>
      <c r="AE67" s="1" t="s">
        <v>2081</v>
      </c>
      <c r="AF67" s="51" t="s">
        <v>10109</v>
      </c>
    </row>
    <row r="68" spans="1:32" ht="120" x14ac:dyDescent="0.25">
      <c r="A68" s="62">
        <f t="shared" si="0"/>
        <v>65</v>
      </c>
      <c r="B68" s="233" t="s">
        <v>7406</v>
      </c>
      <c r="C68" s="51" t="s">
        <v>12738</v>
      </c>
      <c r="D68" s="62" t="s">
        <v>30</v>
      </c>
      <c r="E68" s="62" t="s">
        <v>3096</v>
      </c>
      <c r="F68" s="62">
        <v>5222013240</v>
      </c>
      <c r="G68" s="2" t="s">
        <v>10917</v>
      </c>
      <c r="H68" s="51" t="s">
        <v>3099</v>
      </c>
      <c r="I68" s="63" t="s">
        <v>6959</v>
      </c>
      <c r="J68" s="12" t="s">
        <v>8182</v>
      </c>
      <c r="K68" s="12" t="s">
        <v>32</v>
      </c>
      <c r="L68" s="62">
        <v>130</v>
      </c>
      <c r="M68" s="62" t="s">
        <v>6832</v>
      </c>
      <c r="N68" s="1" t="s">
        <v>3098</v>
      </c>
      <c r="O68" s="62" t="s">
        <v>107</v>
      </c>
      <c r="P68" s="51" t="s">
        <v>631</v>
      </c>
      <c r="Q68" s="176" t="s">
        <v>8934</v>
      </c>
      <c r="R68" s="51" t="s">
        <v>9199</v>
      </c>
      <c r="S68" s="1"/>
      <c r="T68" s="2" t="s">
        <v>12218</v>
      </c>
      <c r="U68" s="1" t="s">
        <v>12440</v>
      </c>
      <c r="V68" s="51" t="s">
        <v>206</v>
      </c>
      <c r="W68" s="62">
        <v>1</v>
      </c>
      <c r="X68" s="62" t="s">
        <v>7448</v>
      </c>
      <c r="Y68" s="62">
        <v>1690</v>
      </c>
      <c r="Z68" s="62">
        <v>10</v>
      </c>
      <c r="AA68" s="1" t="s">
        <v>540</v>
      </c>
      <c r="AB68" s="1" t="s">
        <v>3100</v>
      </c>
      <c r="AC68" s="1" t="s">
        <v>3101</v>
      </c>
      <c r="AD68" s="1" t="s">
        <v>6960</v>
      </c>
      <c r="AE68" s="1" t="s">
        <v>3094</v>
      </c>
      <c r="AF68" s="51" t="s">
        <v>1245</v>
      </c>
    </row>
    <row r="69" spans="1:32" ht="105" x14ac:dyDescent="0.25">
      <c r="A69" s="62">
        <f t="shared" si="0"/>
        <v>66</v>
      </c>
      <c r="B69" s="234"/>
      <c r="C69" s="51" t="s">
        <v>12728</v>
      </c>
      <c r="D69" s="62" t="s">
        <v>30</v>
      </c>
      <c r="E69" s="62" t="s">
        <v>6961</v>
      </c>
      <c r="F69" s="62">
        <v>5222013218</v>
      </c>
      <c r="G69" s="2" t="s">
        <v>10919</v>
      </c>
      <c r="H69" s="51" t="s">
        <v>3112</v>
      </c>
      <c r="I69" s="43" t="s">
        <v>6962</v>
      </c>
      <c r="J69" s="12" t="s">
        <v>8182</v>
      </c>
      <c r="K69" s="12" t="s">
        <v>32</v>
      </c>
      <c r="M69" s="62" t="s">
        <v>6646</v>
      </c>
      <c r="N69" s="1" t="s">
        <v>3114</v>
      </c>
      <c r="O69" s="62" t="s">
        <v>107</v>
      </c>
      <c r="P69" s="51" t="s">
        <v>596</v>
      </c>
      <c r="Q69" s="94" t="s">
        <v>8935</v>
      </c>
      <c r="R69" s="51" t="s">
        <v>9199</v>
      </c>
      <c r="S69" s="1" t="s">
        <v>12219</v>
      </c>
      <c r="T69" s="1" t="s">
        <v>3115</v>
      </c>
      <c r="U69" s="1" t="s">
        <v>12440</v>
      </c>
      <c r="V69" s="51" t="s">
        <v>206</v>
      </c>
      <c r="W69" s="62">
        <v>1</v>
      </c>
      <c r="X69" s="62" t="s">
        <v>7448</v>
      </c>
      <c r="Y69" s="62">
        <v>1690</v>
      </c>
      <c r="Z69" s="62">
        <v>23</v>
      </c>
      <c r="AA69" s="1" t="s">
        <v>582</v>
      </c>
      <c r="AB69" s="1" t="s">
        <v>3116</v>
      </c>
      <c r="AC69" s="1" t="s">
        <v>3117</v>
      </c>
      <c r="AD69" s="1" t="s">
        <v>3118</v>
      </c>
      <c r="AE69" s="1" t="s">
        <v>3119</v>
      </c>
      <c r="AF69" s="51" t="s">
        <v>6963</v>
      </c>
    </row>
    <row r="70" spans="1:32" ht="120" x14ac:dyDescent="0.25">
      <c r="A70" s="62">
        <f t="shared" si="0"/>
        <v>67</v>
      </c>
      <c r="B70" s="234"/>
      <c r="C70" s="51" t="s">
        <v>12727</v>
      </c>
      <c r="D70" s="62" t="s">
        <v>30</v>
      </c>
      <c r="E70" s="62" t="s">
        <v>3127</v>
      </c>
      <c r="F70" s="62">
        <v>5222013507</v>
      </c>
      <c r="G70" s="2" t="s">
        <v>10922</v>
      </c>
      <c r="H70" s="51" t="s">
        <v>6964</v>
      </c>
      <c r="I70" s="43" t="s">
        <v>6965</v>
      </c>
      <c r="J70" s="12" t="s">
        <v>8182</v>
      </c>
      <c r="K70" s="12" t="s">
        <v>32</v>
      </c>
      <c r="L70" s="62">
        <v>130</v>
      </c>
      <c r="M70" s="44" t="s">
        <v>6646</v>
      </c>
      <c r="N70" s="1" t="s">
        <v>6966</v>
      </c>
      <c r="O70" s="62" t="s">
        <v>107</v>
      </c>
      <c r="P70" s="51" t="s">
        <v>3513</v>
      </c>
      <c r="Q70" s="94" t="s">
        <v>8936</v>
      </c>
      <c r="R70" s="51" t="s">
        <v>9199</v>
      </c>
      <c r="S70" s="1"/>
      <c r="T70" s="2" t="s">
        <v>3130</v>
      </c>
      <c r="U70" s="1" t="s">
        <v>12440</v>
      </c>
      <c r="V70" s="51" t="s">
        <v>3090</v>
      </c>
      <c r="W70" s="62">
        <v>1</v>
      </c>
      <c r="X70" s="62" t="s">
        <v>7448</v>
      </c>
      <c r="Y70" s="62">
        <v>1690</v>
      </c>
      <c r="Z70" s="62">
        <v>15</v>
      </c>
      <c r="AA70" s="1" t="s">
        <v>675</v>
      </c>
      <c r="AB70" s="1" t="s">
        <v>3131</v>
      </c>
      <c r="AC70" s="1" t="s">
        <v>3132</v>
      </c>
      <c r="AD70" s="1" t="s">
        <v>6967</v>
      </c>
      <c r="AE70" s="1" t="s">
        <v>3134</v>
      </c>
      <c r="AF70" s="51" t="s">
        <v>6968</v>
      </c>
    </row>
    <row r="71" spans="1:32" ht="135" x14ac:dyDescent="0.25">
      <c r="A71" s="62">
        <f t="shared" si="0"/>
        <v>68</v>
      </c>
      <c r="B71" s="234"/>
      <c r="C71" s="51" t="s">
        <v>12737</v>
      </c>
      <c r="D71" s="62" t="s">
        <v>30</v>
      </c>
      <c r="E71" s="12" t="s">
        <v>10015</v>
      </c>
      <c r="F71" s="12">
        <v>5222013151</v>
      </c>
      <c r="G71" s="1" t="s">
        <v>10925</v>
      </c>
      <c r="H71" s="1" t="s">
        <v>10016</v>
      </c>
      <c r="I71" s="13" t="s">
        <v>13161</v>
      </c>
      <c r="J71" s="12" t="s">
        <v>8182</v>
      </c>
      <c r="K71" s="12" t="s">
        <v>32</v>
      </c>
      <c r="M71" s="62" t="s">
        <v>6832</v>
      </c>
      <c r="N71" s="1" t="s">
        <v>10110</v>
      </c>
      <c r="O71" s="12" t="s">
        <v>107</v>
      </c>
      <c r="P71" s="14"/>
      <c r="Q71" s="94" t="s">
        <v>494</v>
      </c>
      <c r="S71" s="1"/>
      <c r="T71" s="2" t="s">
        <v>12735</v>
      </c>
      <c r="U71" s="1" t="s">
        <v>12736</v>
      </c>
      <c r="V71" s="12" t="s">
        <v>3090</v>
      </c>
      <c r="W71" s="62">
        <v>1</v>
      </c>
      <c r="X71" s="62" t="s">
        <v>7448</v>
      </c>
      <c r="Z71" s="62">
        <v>10</v>
      </c>
      <c r="AA71" s="1" t="s">
        <v>909</v>
      </c>
      <c r="AB71" s="1" t="s">
        <v>3139</v>
      </c>
      <c r="AC71" s="1" t="s">
        <v>3140</v>
      </c>
      <c r="AD71" s="1" t="s">
        <v>10018</v>
      </c>
      <c r="AE71" s="1" t="s">
        <v>3313</v>
      </c>
      <c r="AF71" s="51" t="s">
        <v>10111</v>
      </c>
    </row>
    <row r="72" spans="1:32" ht="105" x14ac:dyDescent="0.25">
      <c r="A72" s="62">
        <f t="shared" si="0"/>
        <v>69</v>
      </c>
      <c r="B72" s="235"/>
      <c r="C72" s="51" t="s">
        <v>12741</v>
      </c>
      <c r="D72" s="62" t="s">
        <v>30</v>
      </c>
      <c r="E72" s="62" t="s">
        <v>3150</v>
      </c>
      <c r="F72" s="62">
        <v>5222013377</v>
      </c>
      <c r="G72" s="2" t="s">
        <v>10929</v>
      </c>
      <c r="H72" s="51" t="s">
        <v>6969</v>
      </c>
      <c r="I72" s="43" t="s">
        <v>6970</v>
      </c>
      <c r="J72" s="12" t="s">
        <v>8182</v>
      </c>
      <c r="K72" s="12" t="s">
        <v>32</v>
      </c>
      <c r="L72" s="62">
        <v>1690</v>
      </c>
      <c r="M72" s="62" t="s">
        <v>6832</v>
      </c>
      <c r="N72" s="1" t="s">
        <v>6971</v>
      </c>
      <c r="O72" s="62" t="s">
        <v>62</v>
      </c>
      <c r="P72" s="185" t="s">
        <v>2620</v>
      </c>
      <c r="Q72" s="94" t="s">
        <v>8937</v>
      </c>
      <c r="R72" s="51" t="s">
        <v>9199</v>
      </c>
      <c r="S72" s="1"/>
      <c r="T72" s="2" t="s">
        <v>12740</v>
      </c>
      <c r="U72" s="1" t="s">
        <v>12465</v>
      </c>
      <c r="V72" s="51" t="s">
        <v>3090</v>
      </c>
      <c r="W72" s="62">
        <v>1</v>
      </c>
      <c r="X72" s="62" t="s">
        <v>7448</v>
      </c>
      <c r="Y72" s="62">
        <v>1690</v>
      </c>
      <c r="Z72" s="62">
        <v>16</v>
      </c>
      <c r="AA72" s="1" t="s">
        <v>909</v>
      </c>
      <c r="AB72" s="1" t="s">
        <v>3154</v>
      </c>
      <c r="AC72" s="1" t="s">
        <v>3140</v>
      </c>
      <c r="AD72" s="51" t="s">
        <v>6972</v>
      </c>
      <c r="AE72" s="1" t="s">
        <v>2245</v>
      </c>
      <c r="AF72" s="51" t="s">
        <v>6973</v>
      </c>
    </row>
    <row r="73" spans="1:32" ht="120" x14ac:dyDescent="0.25">
      <c r="A73" s="62">
        <f t="shared" ref="A73:A135" si="1">A72+1</f>
        <v>70</v>
      </c>
      <c r="B73" s="233" t="s">
        <v>7407</v>
      </c>
      <c r="C73" s="2" t="s">
        <v>12746</v>
      </c>
      <c r="D73" s="62" t="s">
        <v>30</v>
      </c>
      <c r="E73" s="12" t="s">
        <v>3198</v>
      </c>
      <c r="F73" s="12">
        <v>5223003942</v>
      </c>
      <c r="G73" s="2" t="s">
        <v>10942</v>
      </c>
      <c r="H73" s="2" t="s">
        <v>6974</v>
      </c>
      <c r="I73" s="43" t="s">
        <v>3199</v>
      </c>
      <c r="J73" s="12" t="s">
        <v>8182</v>
      </c>
      <c r="K73" s="12" t="s">
        <v>32</v>
      </c>
      <c r="L73" s="12" t="s">
        <v>6975</v>
      </c>
      <c r="M73" s="12" t="s">
        <v>6976</v>
      </c>
      <c r="N73" s="1" t="s">
        <v>6977</v>
      </c>
      <c r="O73" s="62" t="s">
        <v>107</v>
      </c>
      <c r="P73" s="23" t="s">
        <v>6978</v>
      </c>
      <c r="Q73" s="15" t="s">
        <v>9358</v>
      </c>
      <c r="R73" s="2"/>
      <c r="S73" s="1"/>
      <c r="T73" s="2" t="s">
        <v>12223</v>
      </c>
      <c r="U73" s="1" t="s">
        <v>12440</v>
      </c>
      <c r="V73" s="2" t="s">
        <v>216</v>
      </c>
      <c r="W73" s="12">
        <v>1</v>
      </c>
      <c r="X73" s="12" t="s">
        <v>9589</v>
      </c>
      <c r="Y73" s="12">
        <v>1155</v>
      </c>
      <c r="Z73" s="12">
        <v>10</v>
      </c>
      <c r="AA73" s="1" t="s">
        <v>540</v>
      </c>
      <c r="AB73" s="1" t="s">
        <v>3202</v>
      </c>
      <c r="AC73" s="1" t="s">
        <v>3203</v>
      </c>
      <c r="AD73" s="2" t="s">
        <v>6979</v>
      </c>
      <c r="AE73" s="2" t="s">
        <v>6980</v>
      </c>
      <c r="AF73" s="2" t="s">
        <v>5575</v>
      </c>
    </row>
    <row r="74" spans="1:32" ht="135" x14ac:dyDescent="0.25">
      <c r="A74" s="62">
        <f t="shared" si="1"/>
        <v>71</v>
      </c>
      <c r="B74" s="235"/>
      <c r="C74" s="51" t="s">
        <v>12745</v>
      </c>
      <c r="D74" s="62" t="s">
        <v>30</v>
      </c>
      <c r="E74" s="62" t="s">
        <v>3217</v>
      </c>
      <c r="F74" s="64">
        <v>5223003910</v>
      </c>
      <c r="G74" s="2" t="s">
        <v>10944</v>
      </c>
      <c r="H74" s="51" t="s">
        <v>6981</v>
      </c>
      <c r="I74" s="188" t="s">
        <v>3218</v>
      </c>
      <c r="J74" s="12" t="s">
        <v>8182</v>
      </c>
      <c r="K74" s="12" t="s">
        <v>32</v>
      </c>
      <c r="L74" s="62">
        <v>115.5</v>
      </c>
      <c r="M74" s="62" t="s">
        <v>2816</v>
      </c>
      <c r="N74" s="1" t="s">
        <v>6982</v>
      </c>
      <c r="O74" s="62" t="s">
        <v>107</v>
      </c>
      <c r="P74" s="51" t="s">
        <v>3910</v>
      </c>
      <c r="Q74" s="94" t="s">
        <v>8938</v>
      </c>
      <c r="S74" s="1"/>
      <c r="T74" s="2" t="s">
        <v>12225</v>
      </c>
      <c r="U74" s="1" t="s">
        <v>12440</v>
      </c>
      <c r="V74" s="2" t="s">
        <v>216</v>
      </c>
      <c r="W74" s="62">
        <v>1</v>
      </c>
      <c r="X74" s="62" t="s">
        <v>9588</v>
      </c>
      <c r="Y74" s="62">
        <v>1155</v>
      </c>
      <c r="Z74" s="62">
        <v>10</v>
      </c>
      <c r="AA74" s="1" t="s">
        <v>909</v>
      </c>
      <c r="AB74" s="1" t="s">
        <v>3212</v>
      </c>
      <c r="AC74" s="1" t="s">
        <v>3213</v>
      </c>
      <c r="AD74" s="1" t="s">
        <v>6983</v>
      </c>
      <c r="AE74" s="1" t="s">
        <v>652</v>
      </c>
      <c r="AF74" s="51" t="s">
        <v>1533</v>
      </c>
    </row>
    <row r="75" spans="1:32" ht="135" x14ac:dyDescent="0.25">
      <c r="A75" s="62">
        <f t="shared" si="1"/>
        <v>72</v>
      </c>
      <c r="B75" s="233" t="s">
        <v>7408</v>
      </c>
      <c r="C75" s="51" t="s">
        <v>12760</v>
      </c>
      <c r="D75" s="62" t="s">
        <v>70</v>
      </c>
      <c r="E75" s="62" t="s">
        <v>6984</v>
      </c>
      <c r="F75" s="62">
        <v>5252010310</v>
      </c>
      <c r="G75" s="2" t="s">
        <v>11000</v>
      </c>
      <c r="H75" s="51" t="s">
        <v>6987</v>
      </c>
      <c r="I75" s="43" t="s">
        <v>6985</v>
      </c>
      <c r="J75" s="12" t="s">
        <v>8182</v>
      </c>
      <c r="K75" s="12" t="s">
        <v>32</v>
      </c>
      <c r="L75" s="62">
        <v>180</v>
      </c>
      <c r="M75" s="62" t="s">
        <v>6646</v>
      </c>
      <c r="N75" s="51" t="s">
        <v>6986</v>
      </c>
      <c r="O75" s="62" t="s">
        <v>107</v>
      </c>
      <c r="P75" s="51" t="s">
        <v>5845</v>
      </c>
      <c r="Q75" s="33" t="s">
        <v>8395</v>
      </c>
      <c r="S75" s="1"/>
      <c r="T75" s="2" t="s">
        <v>12759</v>
      </c>
      <c r="U75" s="1" t="s">
        <v>12442</v>
      </c>
      <c r="V75" s="51" t="s">
        <v>3354</v>
      </c>
      <c r="W75" s="62">
        <v>1</v>
      </c>
      <c r="X75" s="62" t="s">
        <v>7448</v>
      </c>
      <c r="Z75" s="62">
        <v>20</v>
      </c>
      <c r="AA75" s="51" t="s">
        <v>844</v>
      </c>
      <c r="AB75" s="51" t="s">
        <v>3372</v>
      </c>
      <c r="AC75" s="51" t="s">
        <v>3373</v>
      </c>
      <c r="AD75" s="51" t="s">
        <v>3374</v>
      </c>
      <c r="AE75" s="51" t="s">
        <v>6988</v>
      </c>
      <c r="AF75" s="51" t="s">
        <v>6989</v>
      </c>
    </row>
    <row r="76" spans="1:32" ht="118.5" x14ac:dyDescent="0.25">
      <c r="A76" s="62">
        <f t="shared" si="1"/>
        <v>73</v>
      </c>
      <c r="B76" s="234"/>
      <c r="C76" s="51" t="s">
        <v>12763</v>
      </c>
      <c r="D76" s="62" t="s">
        <v>30</v>
      </c>
      <c r="E76" s="62" t="s">
        <v>6990</v>
      </c>
      <c r="F76" s="62">
        <v>5252011698</v>
      </c>
      <c r="G76" s="2" t="s">
        <v>11012</v>
      </c>
      <c r="H76" s="51" t="s">
        <v>7371</v>
      </c>
      <c r="I76" s="43" t="s">
        <v>6991</v>
      </c>
      <c r="J76" s="12" t="s">
        <v>8182</v>
      </c>
      <c r="K76" s="12" t="s">
        <v>32</v>
      </c>
      <c r="L76" s="62">
        <v>180</v>
      </c>
      <c r="M76" s="62" t="s">
        <v>6646</v>
      </c>
      <c r="N76" s="51" t="s">
        <v>6992</v>
      </c>
      <c r="O76" s="62" t="s">
        <v>107</v>
      </c>
      <c r="P76" s="51" t="s">
        <v>3398</v>
      </c>
      <c r="Q76" s="15" t="s">
        <v>9359</v>
      </c>
      <c r="S76" s="1" t="s">
        <v>12229</v>
      </c>
      <c r="T76" s="2" t="s">
        <v>3399</v>
      </c>
      <c r="U76" s="1" t="s">
        <v>12440</v>
      </c>
      <c r="V76" s="51" t="s">
        <v>3354</v>
      </c>
      <c r="W76" s="62">
        <v>2</v>
      </c>
      <c r="X76" s="62" t="s">
        <v>9431</v>
      </c>
      <c r="Z76" s="62" t="s">
        <v>908</v>
      </c>
      <c r="AA76" s="51" t="s">
        <v>909</v>
      </c>
      <c r="AB76" s="51" t="s">
        <v>3307</v>
      </c>
      <c r="AC76" s="51" t="s">
        <v>3308</v>
      </c>
      <c r="AD76" s="51" t="s">
        <v>6993</v>
      </c>
      <c r="AE76" s="51" t="s">
        <v>6994</v>
      </c>
      <c r="AF76" s="51" t="s">
        <v>6995</v>
      </c>
    </row>
    <row r="77" spans="1:32" ht="103.5" x14ac:dyDescent="0.25">
      <c r="A77" s="62">
        <f t="shared" si="1"/>
        <v>74</v>
      </c>
      <c r="B77" s="235"/>
      <c r="C77" s="51" t="s">
        <v>12762</v>
      </c>
      <c r="D77" s="62" t="s">
        <v>30</v>
      </c>
      <c r="E77" s="62" t="s">
        <v>6996</v>
      </c>
      <c r="F77" s="62">
        <v>5252010817</v>
      </c>
      <c r="G77" s="2" t="s">
        <v>11006</v>
      </c>
      <c r="H77" s="51" t="s">
        <v>6997</v>
      </c>
      <c r="I77" s="43" t="s">
        <v>6998</v>
      </c>
      <c r="J77" s="12" t="s">
        <v>8182</v>
      </c>
      <c r="K77" s="12" t="s">
        <v>32</v>
      </c>
      <c r="L77" s="62">
        <v>180</v>
      </c>
      <c r="M77" s="62" t="s">
        <v>6646</v>
      </c>
      <c r="N77" s="51" t="s">
        <v>6999</v>
      </c>
      <c r="O77" s="62" t="s">
        <v>107</v>
      </c>
      <c r="Q77" s="33" t="s">
        <v>8396</v>
      </c>
      <c r="S77" s="1"/>
      <c r="T77" s="2" t="s">
        <v>3388</v>
      </c>
      <c r="U77" s="1" t="s">
        <v>12442</v>
      </c>
      <c r="V77" s="51" t="s">
        <v>7000</v>
      </c>
      <c r="W77" s="62">
        <v>1</v>
      </c>
      <c r="X77" s="62" t="s">
        <v>7448</v>
      </c>
      <c r="Z77" s="62">
        <v>15</v>
      </c>
      <c r="AA77" s="51" t="s">
        <v>909</v>
      </c>
      <c r="AB77" s="51" t="s">
        <v>3276</v>
      </c>
      <c r="AC77" s="51" t="s">
        <v>3277</v>
      </c>
      <c r="AD77" s="51" t="s">
        <v>3389</v>
      </c>
      <c r="AE77" s="51" t="s">
        <v>652</v>
      </c>
      <c r="AF77" s="51" t="s">
        <v>7001</v>
      </c>
    </row>
    <row r="78" spans="1:32" ht="90" x14ac:dyDescent="0.25">
      <c r="A78" s="62">
        <f t="shared" si="1"/>
        <v>75</v>
      </c>
      <c r="B78" s="233" t="s">
        <v>7409</v>
      </c>
      <c r="C78" s="51" t="s">
        <v>12773</v>
      </c>
      <c r="D78" s="62" t="s">
        <v>70</v>
      </c>
      <c r="E78" s="62" t="s">
        <v>3437</v>
      </c>
      <c r="F78" s="62">
        <v>5224000278</v>
      </c>
      <c r="G78" s="51" t="s">
        <v>12774</v>
      </c>
      <c r="H78" s="51" t="s">
        <v>7372</v>
      </c>
      <c r="I78" s="43" t="s">
        <v>7002</v>
      </c>
      <c r="J78" s="12" t="s">
        <v>8182</v>
      </c>
      <c r="K78" s="12" t="s">
        <v>32</v>
      </c>
      <c r="L78" s="62">
        <v>115</v>
      </c>
      <c r="M78" s="62" t="s">
        <v>6646</v>
      </c>
      <c r="N78" s="1" t="s">
        <v>3440</v>
      </c>
      <c r="O78" s="62" t="s">
        <v>62</v>
      </c>
      <c r="P78" s="51" t="s">
        <v>7003</v>
      </c>
      <c r="Q78" s="104" t="s">
        <v>8827</v>
      </c>
      <c r="T78" s="51" t="s">
        <v>3442</v>
      </c>
      <c r="U78" s="1" t="s">
        <v>12442</v>
      </c>
      <c r="V78" s="51" t="s">
        <v>7004</v>
      </c>
      <c r="W78" s="62">
        <v>2</v>
      </c>
      <c r="X78" s="62" t="s">
        <v>9608</v>
      </c>
      <c r="Y78" s="62">
        <v>1150</v>
      </c>
      <c r="Z78" s="62" t="s">
        <v>7699</v>
      </c>
      <c r="AA78" s="51" t="s">
        <v>7005</v>
      </c>
      <c r="AB78" s="51" t="s">
        <v>7006</v>
      </c>
      <c r="AC78" s="51" t="s">
        <v>7007</v>
      </c>
      <c r="AD78" s="51" t="s">
        <v>7008</v>
      </c>
      <c r="AE78" s="51" t="s">
        <v>5229</v>
      </c>
      <c r="AF78" s="51" t="s">
        <v>2314</v>
      </c>
    </row>
    <row r="79" spans="1:32" ht="135" x14ac:dyDescent="0.25">
      <c r="A79" s="62">
        <f t="shared" si="1"/>
        <v>76</v>
      </c>
      <c r="B79" s="235"/>
      <c r="C79" s="51" t="s">
        <v>12771</v>
      </c>
      <c r="D79" s="62" t="s">
        <v>70</v>
      </c>
      <c r="E79" s="62" t="s">
        <v>3449</v>
      </c>
      <c r="F79" s="62">
        <v>5224002395</v>
      </c>
      <c r="G79" s="2" t="s">
        <v>11030</v>
      </c>
      <c r="H79" s="51" t="s">
        <v>7009</v>
      </c>
      <c r="I79" s="43" t="s">
        <v>7010</v>
      </c>
      <c r="J79" s="12" t="s">
        <v>8182</v>
      </c>
      <c r="K79" s="12" t="s">
        <v>32</v>
      </c>
      <c r="L79" s="62">
        <v>115</v>
      </c>
      <c r="M79" s="62" t="s">
        <v>7011</v>
      </c>
      <c r="N79" s="1" t="s">
        <v>7012</v>
      </c>
      <c r="O79" s="62" t="s">
        <v>62</v>
      </c>
      <c r="P79" s="51" t="s">
        <v>7013</v>
      </c>
      <c r="Q79" s="104" t="s">
        <v>8828</v>
      </c>
      <c r="S79" s="1"/>
      <c r="T79" s="2" t="s">
        <v>12770</v>
      </c>
      <c r="U79" s="1" t="s">
        <v>12442</v>
      </c>
      <c r="V79" s="51" t="s">
        <v>7004</v>
      </c>
      <c r="W79" s="62">
        <v>1</v>
      </c>
      <c r="X79" s="62" t="s">
        <v>9604</v>
      </c>
      <c r="Y79" s="62">
        <v>1150</v>
      </c>
      <c r="Z79" s="62">
        <v>20</v>
      </c>
      <c r="AA79" s="1" t="s">
        <v>844</v>
      </c>
      <c r="AB79" s="1" t="s">
        <v>3453</v>
      </c>
      <c r="AC79" s="1" t="s">
        <v>3454</v>
      </c>
      <c r="AD79" s="51" t="s">
        <v>7014</v>
      </c>
      <c r="AE79" s="51" t="s">
        <v>576</v>
      </c>
      <c r="AF79" s="51" t="s">
        <v>6824</v>
      </c>
    </row>
    <row r="80" spans="1:32" ht="120" x14ac:dyDescent="0.25">
      <c r="A80" s="62">
        <f t="shared" si="1"/>
        <v>77</v>
      </c>
      <c r="B80" s="233" t="s">
        <v>7411</v>
      </c>
      <c r="C80" s="51" t="s">
        <v>12794</v>
      </c>
      <c r="D80" s="62" t="s">
        <v>30</v>
      </c>
      <c r="E80" s="62" t="s">
        <v>3551</v>
      </c>
      <c r="F80" s="62">
        <v>5226012416</v>
      </c>
      <c r="G80" s="2" t="s">
        <v>11047</v>
      </c>
      <c r="H80" s="51" t="s">
        <v>7016</v>
      </c>
      <c r="I80" s="63" t="s">
        <v>3552</v>
      </c>
      <c r="J80" s="12" t="s">
        <v>8182</v>
      </c>
      <c r="K80" s="12" t="s">
        <v>32</v>
      </c>
      <c r="L80" s="62">
        <v>130</v>
      </c>
      <c r="M80" s="12" t="s">
        <v>6646</v>
      </c>
      <c r="N80" s="1" t="s">
        <v>2896</v>
      </c>
      <c r="O80" s="62" t="s">
        <v>107</v>
      </c>
      <c r="P80" s="51" t="s">
        <v>596</v>
      </c>
      <c r="Q80" s="104" t="s">
        <v>8829</v>
      </c>
      <c r="R80" s="51" t="s">
        <v>9360</v>
      </c>
      <c r="S80" s="1"/>
      <c r="T80" s="2" t="s">
        <v>12793</v>
      </c>
      <c r="U80" s="1" t="s">
        <v>12440</v>
      </c>
      <c r="V80" s="51" t="s">
        <v>7015</v>
      </c>
      <c r="W80" s="62">
        <v>1</v>
      </c>
      <c r="X80" s="62" t="s">
        <v>7703</v>
      </c>
      <c r="Y80" s="62">
        <v>1950</v>
      </c>
      <c r="Z80" s="62">
        <v>15</v>
      </c>
      <c r="AA80" s="51" t="s">
        <v>1746</v>
      </c>
      <c r="AB80" s="51" t="s">
        <v>7017</v>
      </c>
      <c r="AC80" s="51" t="s">
        <v>7018</v>
      </c>
      <c r="AD80" s="51" t="s">
        <v>3556</v>
      </c>
      <c r="AE80" s="51" t="s">
        <v>7019</v>
      </c>
      <c r="AF80" s="51" t="s">
        <v>7020</v>
      </c>
    </row>
    <row r="81" spans="1:32" ht="150" x14ac:dyDescent="0.25">
      <c r="A81" s="62">
        <f t="shared" si="1"/>
        <v>78</v>
      </c>
      <c r="B81" s="234"/>
      <c r="C81" s="51" t="s">
        <v>7021</v>
      </c>
      <c r="D81" s="62" t="s">
        <v>30</v>
      </c>
      <c r="E81" s="62" t="s">
        <v>3599</v>
      </c>
      <c r="F81" s="62">
        <v>5226012455</v>
      </c>
      <c r="G81" s="2" t="s">
        <v>11058</v>
      </c>
      <c r="H81" s="51" t="s">
        <v>7022</v>
      </c>
      <c r="I81" s="51" t="s">
        <v>3600</v>
      </c>
      <c r="J81" s="12" t="s">
        <v>8182</v>
      </c>
      <c r="K81" s="62" t="s">
        <v>32</v>
      </c>
      <c r="L81" s="62">
        <v>130</v>
      </c>
      <c r="M81" s="12" t="s">
        <v>6646</v>
      </c>
      <c r="N81" s="1" t="s">
        <v>3601</v>
      </c>
      <c r="O81" s="62" t="s">
        <v>570</v>
      </c>
      <c r="P81" s="51" t="s">
        <v>2201</v>
      </c>
      <c r="Q81" s="104" t="s">
        <v>8830</v>
      </c>
      <c r="R81" s="51" t="s">
        <v>9361</v>
      </c>
      <c r="S81" s="1"/>
      <c r="T81" s="2" t="s">
        <v>12792</v>
      </c>
      <c r="U81" s="1" t="s">
        <v>12442</v>
      </c>
      <c r="V81" s="51" t="s">
        <v>3529</v>
      </c>
      <c r="W81" s="62">
        <v>1</v>
      </c>
      <c r="X81" s="62" t="s">
        <v>7448</v>
      </c>
      <c r="Y81" s="62">
        <v>1950</v>
      </c>
      <c r="Z81" s="62">
        <v>5</v>
      </c>
      <c r="AA81" s="1" t="s">
        <v>540</v>
      </c>
      <c r="AB81" s="1" t="s">
        <v>3602</v>
      </c>
      <c r="AC81" s="1" t="s">
        <v>3603</v>
      </c>
      <c r="AD81" s="51" t="s">
        <v>3604</v>
      </c>
      <c r="AE81" s="51" t="s">
        <v>7019</v>
      </c>
      <c r="AF81" s="51" t="s">
        <v>7023</v>
      </c>
    </row>
    <row r="82" spans="1:32" ht="180" x14ac:dyDescent="0.25">
      <c r="A82" s="62">
        <f t="shared" si="1"/>
        <v>79</v>
      </c>
      <c r="B82" s="234"/>
      <c r="C82" s="51" t="s">
        <v>12789</v>
      </c>
      <c r="D82" s="62" t="s">
        <v>30</v>
      </c>
      <c r="E82" s="62" t="s">
        <v>7024</v>
      </c>
      <c r="F82" s="21">
        <v>5226011525</v>
      </c>
      <c r="G82" s="2" t="s">
        <v>11060</v>
      </c>
      <c r="H82" s="1" t="s">
        <v>3614</v>
      </c>
      <c r="I82" s="107" t="s">
        <v>3608</v>
      </c>
      <c r="J82" s="12" t="s">
        <v>8182</v>
      </c>
      <c r="K82" s="98" t="s">
        <v>32</v>
      </c>
      <c r="L82" s="12">
        <v>130</v>
      </c>
      <c r="M82" s="12" t="s">
        <v>6646</v>
      </c>
      <c r="N82" s="1" t="s">
        <v>3610</v>
      </c>
      <c r="O82" s="12" t="s">
        <v>570</v>
      </c>
      <c r="P82" s="14" t="s">
        <v>3611</v>
      </c>
      <c r="Q82" s="104" t="s">
        <v>8831</v>
      </c>
      <c r="R82" s="1" t="s">
        <v>9362</v>
      </c>
      <c r="S82" s="1"/>
      <c r="T82" s="2" t="s">
        <v>3612</v>
      </c>
      <c r="U82" s="1" t="s">
        <v>12456</v>
      </c>
      <c r="V82" s="12" t="s">
        <v>3613</v>
      </c>
      <c r="W82" s="62">
        <v>1</v>
      </c>
      <c r="X82" s="62" t="s">
        <v>9525</v>
      </c>
      <c r="Y82" s="62">
        <v>1950</v>
      </c>
      <c r="Z82" s="62">
        <v>105</v>
      </c>
      <c r="AA82" s="51" t="s">
        <v>844</v>
      </c>
      <c r="AB82" s="51" t="s">
        <v>3615</v>
      </c>
      <c r="AC82" s="51" t="s">
        <v>4329</v>
      </c>
      <c r="AD82" s="51" t="s">
        <v>7025</v>
      </c>
      <c r="AE82" s="51" t="s">
        <v>3633</v>
      </c>
      <c r="AF82" s="51" t="s">
        <v>7026</v>
      </c>
    </row>
    <row r="83" spans="1:32" ht="105" x14ac:dyDescent="0.25">
      <c r="A83" s="62">
        <f t="shared" si="1"/>
        <v>80</v>
      </c>
      <c r="B83" s="233" t="s">
        <v>7412</v>
      </c>
      <c r="C83" s="51" t="s">
        <v>12803</v>
      </c>
      <c r="D83" s="62" t="s">
        <v>30</v>
      </c>
      <c r="E83" s="62" t="s">
        <v>3666</v>
      </c>
      <c r="F83" s="12">
        <v>5227004030</v>
      </c>
      <c r="G83" s="2" t="s">
        <v>11076</v>
      </c>
      <c r="H83" s="2" t="s">
        <v>7321</v>
      </c>
      <c r="I83" s="46" t="s">
        <v>3667</v>
      </c>
      <c r="J83" s="12" t="s">
        <v>8182</v>
      </c>
      <c r="K83" s="98" t="s">
        <v>32</v>
      </c>
      <c r="L83" s="12">
        <v>117</v>
      </c>
      <c r="M83" s="12" t="s">
        <v>6646</v>
      </c>
      <c r="N83" s="1" t="s">
        <v>3668</v>
      </c>
      <c r="O83" s="12" t="s">
        <v>570</v>
      </c>
      <c r="P83" s="12" t="s">
        <v>3669</v>
      </c>
      <c r="Q83" s="15" t="s">
        <v>494</v>
      </c>
      <c r="R83" s="1"/>
      <c r="S83" s="1"/>
      <c r="T83" s="2" t="s">
        <v>12802</v>
      </c>
      <c r="U83" s="1" t="s">
        <v>12440</v>
      </c>
      <c r="V83" s="12" t="s">
        <v>3642</v>
      </c>
      <c r="W83" s="62">
        <v>1</v>
      </c>
      <c r="X83" s="62" t="s">
        <v>7714</v>
      </c>
      <c r="Y83" s="62">
        <v>1170</v>
      </c>
      <c r="Z83" s="62">
        <v>20</v>
      </c>
      <c r="AA83" s="1" t="s">
        <v>540</v>
      </c>
      <c r="AB83" s="1" t="s">
        <v>3670</v>
      </c>
      <c r="AC83" s="1" t="s">
        <v>3671</v>
      </c>
      <c r="AD83" s="51" t="s">
        <v>3672</v>
      </c>
      <c r="AE83" s="1" t="s">
        <v>834</v>
      </c>
      <c r="AF83" s="51" t="s">
        <v>6810</v>
      </c>
    </row>
    <row r="84" spans="1:32" ht="120" x14ac:dyDescent="0.25">
      <c r="A84" s="62">
        <f t="shared" si="1"/>
        <v>81</v>
      </c>
      <c r="B84" s="234"/>
      <c r="C84" s="51" t="s">
        <v>12809</v>
      </c>
      <c r="D84" s="62" t="s">
        <v>30</v>
      </c>
      <c r="E84" s="62" t="s">
        <v>3640</v>
      </c>
      <c r="F84" s="12">
        <v>5227003728</v>
      </c>
      <c r="G84" s="2" t="s">
        <v>11088</v>
      </c>
      <c r="H84" s="2" t="s">
        <v>3714</v>
      </c>
      <c r="I84" s="46" t="str">
        <f>[4]ЛТО!$H$3</f>
        <v>https://naruksovo.nnov.eduru.ru</v>
      </c>
      <c r="J84" s="12" t="s">
        <v>8182</v>
      </c>
      <c r="K84" s="98" t="s">
        <v>32</v>
      </c>
      <c r="L84" s="12">
        <v>117</v>
      </c>
      <c r="M84" s="12" t="s">
        <v>6646</v>
      </c>
      <c r="N84" s="1" t="s">
        <v>3715</v>
      </c>
      <c r="O84" s="12" t="s">
        <v>570</v>
      </c>
      <c r="P84" s="14" t="s">
        <v>3189</v>
      </c>
      <c r="Q84" s="15" t="s">
        <v>494</v>
      </c>
      <c r="R84" s="1"/>
      <c r="S84" s="1"/>
      <c r="T84" s="2" t="s">
        <v>12808</v>
      </c>
      <c r="U84" s="1" t="s">
        <v>12440</v>
      </c>
      <c r="V84" s="12" t="s">
        <v>3642</v>
      </c>
      <c r="W84" s="62">
        <v>1</v>
      </c>
      <c r="X84" s="62" t="s">
        <v>9637</v>
      </c>
      <c r="Y84" s="62">
        <v>1170</v>
      </c>
      <c r="Z84" s="62">
        <v>10</v>
      </c>
      <c r="AA84" s="1" t="s">
        <v>540</v>
      </c>
      <c r="AB84" s="1" t="s">
        <v>3716</v>
      </c>
      <c r="AC84" s="1" t="s">
        <v>3717</v>
      </c>
      <c r="AD84" s="51" t="s">
        <v>3718</v>
      </c>
      <c r="AE84" s="1" t="s">
        <v>3694</v>
      </c>
      <c r="AF84" s="51" t="s">
        <v>6807</v>
      </c>
    </row>
    <row r="85" spans="1:32" ht="120" x14ac:dyDescent="0.25">
      <c r="A85" s="62">
        <f t="shared" si="1"/>
        <v>82</v>
      </c>
      <c r="B85" s="234"/>
      <c r="C85" s="51" t="s">
        <v>12811</v>
      </c>
      <c r="D85" s="62" t="s">
        <v>30</v>
      </c>
      <c r="E85" s="62" t="s">
        <v>3720</v>
      </c>
      <c r="F85" s="21">
        <v>5227003615</v>
      </c>
      <c r="G85" s="2" t="s">
        <v>11089</v>
      </c>
      <c r="H85" s="2" t="s">
        <v>7322</v>
      </c>
      <c r="I85" s="46" t="s">
        <v>3721</v>
      </c>
      <c r="J85" s="12" t="s">
        <v>8182</v>
      </c>
      <c r="K85" s="98" t="s">
        <v>32</v>
      </c>
      <c r="L85" s="12">
        <v>117</v>
      </c>
      <c r="M85" s="12" t="s">
        <v>6646</v>
      </c>
      <c r="N85" s="1" t="s">
        <v>3715</v>
      </c>
      <c r="O85" s="12" t="s">
        <v>570</v>
      </c>
      <c r="P85" s="12" t="s">
        <v>3722</v>
      </c>
      <c r="Q85" s="104" t="s">
        <v>8832</v>
      </c>
      <c r="R85" s="1"/>
      <c r="S85" s="1"/>
      <c r="T85" s="2" t="s">
        <v>12810</v>
      </c>
      <c r="U85" s="1" t="s">
        <v>12440</v>
      </c>
      <c r="V85" s="12" t="s">
        <v>3642</v>
      </c>
      <c r="W85" s="62">
        <v>1</v>
      </c>
      <c r="X85" s="62" t="s">
        <v>7714</v>
      </c>
      <c r="Y85" s="62">
        <v>1170</v>
      </c>
      <c r="Z85" s="62">
        <v>10</v>
      </c>
      <c r="AA85" s="1" t="s">
        <v>540</v>
      </c>
      <c r="AB85" s="1" t="s">
        <v>3723</v>
      </c>
      <c r="AC85" s="1" t="s">
        <v>3724</v>
      </c>
      <c r="AD85" s="51" t="s">
        <v>7028</v>
      </c>
      <c r="AE85" s="1" t="s">
        <v>2698</v>
      </c>
      <c r="AF85" s="51" t="s">
        <v>7029</v>
      </c>
    </row>
    <row r="86" spans="1:32" ht="120" x14ac:dyDescent="0.25">
      <c r="A86" s="62">
        <f t="shared" si="1"/>
        <v>83</v>
      </c>
      <c r="B86" s="234"/>
      <c r="C86" s="51" t="s">
        <v>12813</v>
      </c>
      <c r="D86" s="62" t="s">
        <v>30</v>
      </c>
      <c r="E86" s="62" t="s">
        <v>3726</v>
      </c>
      <c r="F86" s="12">
        <v>5227004023</v>
      </c>
      <c r="G86" s="2" t="s">
        <v>11091</v>
      </c>
      <c r="H86" s="1" t="s">
        <v>7323</v>
      </c>
      <c r="I86" s="46" t="s">
        <v>3727</v>
      </c>
      <c r="J86" s="12" t="s">
        <v>8182</v>
      </c>
      <c r="K86" s="98" t="s">
        <v>32</v>
      </c>
      <c r="L86" s="12">
        <v>117</v>
      </c>
      <c r="M86" s="12" t="s">
        <v>6646</v>
      </c>
      <c r="N86" s="1" t="s">
        <v>3728</v>
      </c>
      <c r="O86" s="12" t="s">
        <v>570</v>
      </c>
      <c r="P86" s="14" t="s">
        <v>3729</v>
      </c>
      <c r="Q86" s="15" t="s">
        <v>494</v>
      </c>
      <c r="R86" s="1"/>
      <c r="S86" s="1"/>
      <c r="T86" s="2" t="s">
        <v>12812</v>
      </c>
      <c r="U86" s="1" t="s">
        <v>12440</v>
      </c>
      <c r="V86" s="12" t="s">
        <v>3642</v>
      </c>
      <c r="W86" s="62">
        <v>1</v>
      </c>
      <c r="X86" s="62" t="s">
        <v>9638</v>
      </c>
      <c r="Y86" s="62">
        <v>1170</v>
      </c>
      <c r="Z86" s="62">
        <v>10</v>
      </c>
      <c r="AA86" s="1" t="s">
        <v>540</v>
      </c>
      <c r="AB86" s="1" t="s">
        <v>3730</v>
      </c>
      <c r="AC86" s="1" t="s">
        <v>3731</v>
      </c>
      <c r="AD86" s="51" t="s">
        <v>3652</v>
      </c>
      <c r="AE86" s="1" t="s">
        <v>2870</v>
      </c>
      <c r="AF86" s="51" t="s">
        <v>7030</v>
      </c>
    </row>
    <row r="87" spans="1:32" ht="180" x14ac:dyDescent="0.25">
      <c r="A87" s="62">
        <f t="shared" si="1"/>
        <v>84</v>
      </c>
      <c r="B87" s="234"/>
      <c r="C87" s="51" t="s">
        <v>7373</v>
      </c>
      <c r="D87" s="62" t="s">
        <v>30</v>
      </c>
      <c r="E87" s="62" t="s">
        <v>3733</v>
      </c>
      <c r="F87" s="12">
        <v>5227003735</v>
      </c>
      <c r="G87" s="2" t="s">
        <v>11092</v>
      </c>
      <c r="H87" s="2" t="s">
        <v>3734</v>
      </c>
      <c r="I87" s="46" t="s">
        <v>3735</v>
      </c>
      <c r="J87" s="12" t="s">
        <v>8182</v>
      </c>
      <c r="K87" s="98" t="s">
        <v>32</v>
      </c>
      <c r="L87" s="12">
        <v>117</v>
      </c>
      <c r="M87" s="12" t="s">
        <v>6646</v>
      </c>
      <c r="N87" s="1" t="s">
        <v>3736</v>
      </c>
      <c r="O87" s="12" t="s">
        <v>570</v>
      </c>
      <c r="P87" s="12" t="s">
        <v>3737</v>
      </c>
      <c r="Q87" s="15" t="s">
        <v>494</v>
      </c>
      <c r="R87" s="1"/>
      <c r="S87" s="1"/>
      <c r="T87" s="2" t="s">
        <v>3738</v>
      </c>
      <c r="U87" s="1" t="s">
        <v>12440</v>
      </c>
      <c r="V87" s="12" t="s">
        <v>3642</v>
      </c>
      <c r="W87" s="62">
        <v>1</v>
      </c>
      <c r="X87" s="62" t="s">
        <v>9504</v>
      </c>
      <c r="Y87" s="62">
        <v>117</v>
      </c>
      <c r="Z87" s="62">
        <v>20</v>
      </c>
      <c r="AA87" s="1" t="s">
        <v>540</v>
      </c>
      <c r="AB87" s="1" t="s">
        <v>3670</v>
      </c>
      <c r="AC87" s="1" t="s">
        <v>3671</v>
      </c>
      <c r="AD87" s="1" t="s">
        <v>7031</v>
      </c>
      <c r="AE87" s="1" t="s">
        <v>834</v>
      </c>
      <c r="AF87" s="51" t="s">
        <v>7032</v>
      </c>
    </row>
    <row r="88" spans="1:32" ht="135" x14ac:dyDescent="0.25">
      <c r="A88" s="62">
        <f t="shared" si="1"/>
        <v>85</v>
      </c>
      <c r="B88" s="234"/>
      <c r="C88" s="51" t="s">
        <v>12815</v>
      </c>
      <c r="D88" s="62" t="s">
        <v>30</v>
      </c>
      <c r="E88" s="62" t="s">
        <v>3681</v>
      </c>
      <c r="F88" s="12">
        <v>5227003693</v>
      </c>
      <c r="G88" s="2" t="s">
        <v>11101</v>
      </c>
      <c r="H88" s="2" t="s">
        <v>7324</v>
      </c>
      <c r="I88" s="46" t="s">
        <v>3754</v>
      </c>
      <c r="J88" s="12" t="s">
        <v>8182</v>
      </c>
      <c r="K88" s="98" t="s">
        <v>32</v>
      </c>
      <c r="L88" s="12">
        <v>117</v>
      </c>
      <c r="M88" s="12" t="s">
        <v>6646</v>
      </c>
      <c r="N88" s="1" t="s">
        <v>3755</v>
      </c>
      <c r="O88" s="12" t="s">
        <v>570</v>
      </c>
      <c r="P88" s="12" t="s">
        <v>3756</v>
      </c>
      <c r="Q88" s="15" t="s">
        <v>494</v>
      </c>
      <c r="R88" s="1"/>
      <c r="S88" s="1"/>
      <c r="T88" s="2" t="s">
        <v>12814</v>
      </c>
      <c r="U88" s="1" t="s">
        <v>12440</v>
      </c>
      <c r="V88" s="12" t="s">
        <v>3642</v>
      </c>
      <c r="W88" s="62">
        <v>1</v>
      </c>
      <c r="X88" s="62" t="s">
        <v>7648</v>
      </c>
      <c r="Y88" s="62">
        <v>1755</v>
      </c>
      <c r="Z88" s="62">
        <v>15</v>
      </c>
      <c r="AA88" s="1" t="s">
        <v>582</v>
      </c>
      <c r="AB88" s="1" t="s">
        <v>3758</v>
      </c>
      <c r="AC88" s="1" t="s">
        <v>3759</v>
      </c>
      <c r="AD88" s="51" t="s">
        <v>3652</v>
      </c>
      <c r="AE88" s="1" t="s">
        <v>3760</v>
      </c>
      <c r="AF88" s="51" t="s">
        <v>402</v>
      </c>
    </row>
    <row r="89" spans="1:32" ht="135" x14ac:dyDescent="0.25">
      <c r="A89" s="62">
        <f t="shared" si="1"/>
        <v>86</v>
      </c>
      <c r="B89" s="233" t="s">
        <v>7413</v>
      </c>
      <c r="C89" s="51" t="s">
        <v>12837</v>
      </c>
      <c r="D89" s="62" t="s">
        <v>30</v>
      </c>
      <c r="E89" s="62" t="s">
        <v>3778</v>
      </c>
      <c r="F89" s="12">
        <v>5228003079</v>
      </c>
      <c r="G89" s="2" t="s">
        <v>11108</v>
      </c>
      <c r="H89" s="1" t="s">
        <v>7325</v>
      </c>
      <c r="I89" s="40" t="s">
        <v>3779</v>
      </c>
      <c r="J89" s="12" t="s">
        <v>8182</v>
      </c>
      <c r="K89" s="98" t="s">
        <v>32</v>
      </c>
      <c r="L89" s="12">
        <v>219</v>
      </c>
      <c r="M89" s="12" t="s">
        <v>6646</v>
      </c>
      <c r="N89" s="1" t="s">
        <v>3780</v>
      </c>
      <c r="O89" s="12" t="s">
        <v>570</v>
      </c>
      <c r="P89" s="14" t="s">
        <v>3781</v>
      </c>
      <c r="Q89" s="15" t="s">
        <v>494</v>
      </c>
      <c r="R89" s="1" t="s">
        <v>9229</v>
      </c>
      <c r="S89" s="1"/>
      <c r="T89" s="2" t="s">
        <v>12836</v>
      </c>
      <c r="U89" s="1" t="s">
        <v>12442</v>
      </c>
      <c r="V89" s="12" t="s">
        <v>3782</v>
      </c>
      <c r="W89" s="62">
        <v>1</v>
      </c>
      <c r="X89" s="62" t="s">
        <v>7448</v>
      </c>
      <c r="Y89" s="62">
        <v>1428</v>
      </c>
      <c r="Z89" s="62">
        <v>20</v>
      </c>
      <c r="AA89" s="1" t="s">
        <v>675</v>
      </c>
      <c r="AB89" s="1" t="s">
        <v>3783</v>
      </c>
      <c r="AC89" s="1" t="s">
        <v>7033</v>
      </c>
      <c r="AD89" s="51" t="s">
        <v>7034</v>
      </c>
      <c r="AE89" s="1" t="s">
        <v>3786</v>
      </c>
      <c r="AF89" s="51" t="s">
        <v>7035</v>
      </c>
    </row>
    <row r="90" spans="1:32" ht="150" x14ac:dyDescent="0.25">
      <c r="A90" s="62">
        <f t="shared" si="1"/>
        <v>87</v>
      </c>
      <c r="B90" s="234"/>
      <c r="C90" s="51" t="s">
        <v>12826</v>
      </c>
      <c r="D90" s="62" t="s">
        <v>30</v>
      </c>
      <c r="E90" s="62" t="s">
        <v>3828</v>
      </c>
      <c r="F90" s="12">
        <v>5228001466</v>
      </c>
      <c r="G90" s="2" t="s">
        <v>7327</v>
      </c>
      <c r="H90" s="2" t="s">
        <v>7327</v>
      </c>
      <c r="I90" s="39" t="s">
        <v>3829</v>
      </c>
      <c r="J90" s="12" t="s">
        <v>8182</v>
      </c>
      <c r="K90" s="98" t="s">
        <v>32</v>
      </c>
      <c r="L90" s="12">
        <v>219</v>
      </c>
      <c r="M90" s="44" t="s">
        <v>6646</v>
      </c>
      <c r="N90" s="1" t="s">
        <v>3831</v>
      </c>
      <c r="O90" s="12" t="s">
        <v>570</v>
      </c>
      <c r="P90" s="14" t="s">
        <v>3232</v>
      </c>
      <c r="Q90" s="33" t="s">
        <v>8410</v>
      </c>
      <c r="R90" s="1" t="s">
        <v>9233</v>
      </c>
      <c r="S90" s="1"/>
      <c r="T90" s="2" t="s">
        <v>3832</v>
      </c>
      <c r="U90" s="1" t="s">
        <v>12442</v>
      </c>
      <c r="V90" s="12" t="s">
        <v>3782</v>
      </c>
      <c r="W90" s="62">
        <v>1</v>
      </c>
      <c r="X90" s="62" t="s">
        <v>7448</v>
      </c>
      <c r="Y90" s="62">
        <v>1428</v>
      </c>
      <c r="Z90" s="62">
        <v>30</v>
      </c>
      <c r="AA90" s="1" t="s">
        <v>909</v>
      </c>
      <c r="AB90" s="1" t="s">
        <v>3853</v>
      </c>
      <c r="AC90" s="1" t="s">
        <v>7036</v>
      </c>
      <c r="AD90" s="51" t="s">
        <v>3834</v>
      </c>
      <c r="AE90" s="51" t="s">
        <v>3835</v>
      </c>
      <c r="AF90" s="51" t="s">
        <v>2529</v>
      </c>
    </row>
    <row r="91" spans="1:32" ht="150" x14ac:dyDescent="0.25">
      <c r="A91" s="62">
        <f t="shared" si="1"/>
        <v>88</v>
      </c>
      <c r="B91" s="234"/>
      <c r="C91" s="51" t="s">
        <v>12829</v>
      </c>
      <c r="D91" s="62" t="s">
        <v>30</v>
      </c>
      <c r="E91" s="62" t="s">
        <v>3836</v>
      </c>
      <c r="F91" s="12">
        <v>5228002653</v>
      </c>
      <c r="G91" s="2" t="s">
        <v>11247</v>
      </c>
      <c r="H91" s="2" t="s">
        <v>7328</v>
      </c>
      <c r="I91" s="59" t="s">
        <v>3837</v>
      </c>
      <c r="J91" s="12" t="s">
        <v>8182</v>
      </c>
      <c r="K91" s="98" t="s">
        <v>32</v>
      </c>
      <c r="L91" s="12">
        <v>219</v>
      </c>
      <c r="M91" s="12" t="s">
        <v>6646</v>
      </c>
      <c r="N91" s="1" t="s">
        <v>3838</v>
      </c>
      <c r="O91" s="12" t="s">
        <v>570</v>
      </c>
      <c r="P91" s="14" t="s">
        <v>3839</v>
      </c>
      <c r="Q91" s="33" t="s">
        <v>8412</v>
      </c>
      <c r="R91" s="1" t="s">
        <v>9234</v>
      </c>
      <c r="S91" s="1"/>
      <c r="T91" s="2" t="s">
        <v>12828</v>
      </c>
      <c r="U91" s="1" t="s">
        <v>12442</v>
      </c>
      <c r="V91" s="12" t="s">
        <v>3782</v>
      </c>
      <c r="W91" s="62">
        <v>1</v>
      </c>
      <c r="X91" s="62" t="s">
        <v>7448</v>
      </c>
      <c r="Y91" s="62">
        <v>1428</v>
      </c>
      <c r="Z91" s="62">
        <v>30</v>
      </c>
      <c r="AA91" s="1" t="s">
        <v>909</v>
      </c>
      <c r="AB91" s="1" t="s">
        <v>3853</v>
      </c>
      <c r="AC91" s="1" t="s">
        <v>7036</v>
      </c>
      <c r="AD91" s="51" t="s">
        <v>3841</v>
      </c>
      <c r="AE91" s="51" t="s">
        <v>3842</v>
      </c>
      <c r="AF91" s="51" t="s">
        <v>7037</v>
      </c>
    </row>
    <row r="92" spans="1:32" ht="150" x14ac:dyDescent="0.25">
      <c r="A92" s="62">
        <f t="shared" si="1"/>
        <v>89</v>
      </c>
      <c r="B92" s="234"/>
      <c r="C92" s="51" t="s">
        <v>12831</v>
      </c>
      <c r="D92" s="62" t="s">
        <v>30</v>
      </c>
      <c r="E92" s="62" t="s">
        <v>3813</v>
      </c>
      <c r="F92" s="21">
        <v>5228002621</v>
      </c>
      <c r="G92" s="2" t="s">
        <v>11248</v>
      </c>
      <c r="H92" s="1" t="s">
        <v>7326</v>
      </c>
      <c r="I92" s="39" t="s">
        <v>3814</v>
      </c>
      <c r="J92" s="12" t="s">
        <v>8182</v>
      </c>
      <c r="K92" s="98" t="s">
        <v>32</v>
      </c>
      <c r="L92" s="12">
        <v>219</v>
      </c>
      <c r="M92" s="12" t="s">
        <v>6646</v>
      </c>
      <c r="N92" s="1" t="s">
        <v>3843</v>
      </c>
      <c r="O92" s="12" t="s">
        <v>570</v>
      </c>
      <c r="P92" s="19" t="s">
        <v>3844</v>
      </c>
      <c r="Q92" s="33" t="s">
        <v>8413</v>
      </c>
      <c r="R92" s="1" t="s">
        <v>9363</v>
      </c>
      <c r="S92" s="22"/>
      <c r="T92" s="2" t="s">
        <v>12830</v>
      </c>
      <c r="U92" s="1" t="s">
        <v>12442</v>
      </c>
      <c r="V92" s="12" t="s">
        <v>3816</v>
      </c>
      <c r="W92" s="62">
        <v>1</v>
      </c>
      <c r="X92" s="62" t="s">
        <v>7448</v>
      </c>
      <c r="Y92" s="62">
        <v>1428</v>
      </c>
      <c r="Z92" s="62">
        <v>25</v>
      </c>
      <c r="AA92" s="1" t="s">
        <v>909</v>
      </c>
      <c r="AB92" s="1" t="s">
        <v>3853</v>
      </c>
      <c r="AC92" s="1" t="s">
        <v>7036</v>
      </c>
      <c r="AD92" s="1" t="s">
        <v>3846</v>
      </c>
      <c r="AE92" s="1" t="s">
        <v>3313</v>
      </c>
      <c r="AF92" s="51" t="s">
        <v>7038</v>
      </c>
    </row>
    <row r="93" spans="1:32" ht="180" x14ac:dyDescent="0.25">
      <c r="A93" s="62">
        <f t="shared" si="1"/>
        <v>90</v>
      </c>
      <c r="B93" s="234"/>
      <c r="C93" s="51" t="s">
        <v>12833</v>
      </c>
      <c r="D93" s="62" t="s">
        <v>30</v>
      </c>
      <c r="E93" s="62" t="s">
        <v>3848</v>
      </c>
      <c r="F93" s="12">
        <v>5228002639</v>
      </c>
      <c r="G93" s="2" t="s">
        <v>11250</v>
      </c>
      <c r="H93" s="1" t="s">
        <v>7329</v>
      </c>
      <c r="I93" s="39" t="s">
        <v>3849</v>
      </c>
      <c r="J93" s="12" t="s">
        <v>8182</v>
      </c>
      <c r="K93" s="98" t="s">
        <v>32</v>
      </c>
      <c r="L93" s="12">
        <v>219</v>
      </c>
      <c r="M93" s="12" t="s">
        <v>6646</v>
      </c>
      <c r="N93" s="1" t="s">
        <v>3850</v>
      </c>
      <c r="O93" s="12" t="s">
        <v>570</v>
      </c>
      <c r="P93" s="14" t="s">
        <v>3851</v>
      </c>
      <c r="Q93" s="33" t="s">
        <v>8414</v>
      </c>
      <c r="R93" s="1" t="s">
        <v>9364</v>
      </c>
      <c r="S93" s="1"/>
      <c r="T93" s="2" t="s">
        <v>3852</v>
      </c>
      <c r="U93" s="1" t="s">
        <v>12442</v>
      </c>
      <c r="V93" s="12" t="s">
        <v>3782</v>
      </c>
      <c r="W93" s="62">
        <v>1</v>
      </c>
      <c r="X93" s="62" t="s">
        <v>7448</v>
      </c>
      <c r="Y93" s="62">
        <v>1428</v>
      </c>
      <c r="Z93" s="62">
        <v>40</v>
      </c>
      <c r="AA93" s="1" t="s">
        <v>909</v>
      </c>
      <c r="AB93" s="1" t="s">
        <v>3853</v>
      </c>
      <c r="AC93" s="1" t="s">
        <v>7036</v>
      </c>
      <c r="AD93" s="1" t="s">
        <v>7039</v>
      </c>
      <c r="AE93" s="1" t="s">
        <v>555</v>
      </c>
      <c r="AF93" s="51" t="s">
        <v>1420</v>
      </c>
    </row>
    <row r="94" spans="1:32" ht="180" x14ac:dyDescent="0.25">
      <c r="A94" s="62">
        <f t="shared" si="1"/>
        <v>91</v>
      </c>
      <c r="B94" s="235"/>
      <c r="C94" s="51" t="s">
        <v>12835</v>
      </c>
      <c r="D94" s="62" t="s">
        <v>30</v>
      </c>
      <c r="E94" s="62" t="s">
        <v>3856</v>
      </c>
      <c r="F94" s="12">
        <v>5228003128</v>
      </c>
      <c r="G94" s="2" t="s">
        <v>11252</v>
      </c>
      <c r="H94" s="1" t="s">
        <v>3861</v>
      </c>
      <c r="I94" s="39" t="s">
        <v>3857</v>
      </c>
      <c r="J94" s="12" t="s">
        <v>8182</v>
      </c>
      <c r="K94" s="98" t="s">
        <v>32</v>
      </c>
      <c r="L94" s="12">
        <v>151</v>
      </c>
      <c r="M94" s="12" t="s">
        <v>6646</v>
      </c>
      <c r="N94" s="1" t="s">
        <v>3858</v>
      </c>
      <c r="O94" s="12" t="s">
        <v>570</v>
      </c>
      <c r="P94" s="14" t="s">
        <v>3859</v>
      </c>
      <c r="Q94" s="33" t="s">
        <v>8415</v>
      </c>
      <c r="R94" s="1" t="s">
        <v>9237</v>
      </c>
      <c r="S94" s="1"/>
      <c r="T94" s="2" t="s">
        <v>12834</v>
      </c>
      <c r="U94" s="1" t="s">
        <v>12442</v>
      </c>
      <c r="V94" s="12" t="s">
        <v>3860</v>
      </c>
      <c r="W94" s="62">
        <v>1</v>
      </c>
      <c r="X94" s="62" t="s">
        <v>7448</v>
      </c>
      <c r="Y94" s="62">
        <v>1428</v>
      </c>
      <c r="Z94" s="62">
        <v>20</v>
      </c>
      <c r="AA94" s="1" t="s">
        <v>844</v>
      </c>
      <c r="AB94" s="1" t="s">
        <v>3862</v>
      </c>
      <c r="AC94" s="1" t="s">
        <v>3863</v>
      </c>
      <c r="AD94" s="51" t="s">
        <v>3864</v>
      </c>
      <c r="AE94" s="51" t="s">
        <v>3865</v>
      </c>
      <c r="AF94" s="51" t="s">
        <v>7040</v>
      </c>
    </row>
    <row r="95" spans="1:32" ht="126" customHeight="1" x14ac:dyDescent="0.25">
      <c r="A95" s="62">
        <f t="shared" si="1"/>
        <v>92</v>
      </c>
      <c r="B95" s="233" t="s">
        <v>7414</v>
      </c>
      <c r="C95" s="51" t="s">
        <v>12858</v>
      </c>
      <c r="D95" s="62" t="s">
        <v>30</v>
      </c>
      <c r="E95" s="12" t="s">
        <v>3930</v>
      </c>
      <c r="F95" s="12">
        <v>5229004036</v>
      </c>
      <c r="G95" s="2" t="s">
        <v>11268</v>
      </c>
      <c r="H95" s="2" t="s">
        <v>3932</v>
      </c>
      <c r="I95" s="40" t="s">
        <v>3947</v>
      </c>
      <c r="J95" s="12" t="s">
        <v>8182</v>
      </c>
      <c r="K95" s="98" t="s">
        <v>32</v>
      </c>
      <c r="L95" s="12"/>
      <c r="M95" s="12" t="s">
        <v>6646</v>
      </c>
      <c r="N95" s="1" t="s">
        <v>3948</v>
      </c>
      <c r="O95" s="12" t="s">
        <v>570</v>
      </c>
      <c r="P95" s="12" t="s">
        <v>3949</v>
      </c>
      <c r="Q95" s="33"/>
      <c r="R95" s="1"/>
      <c r="S95" s="1"/>
      <c r="T95" s="2" t="s">
        <v>12857</v>
      </c>
      <c r="U95" s="1" t="s">
        <v>12442</v>
      </c>
      <c r="V95" s="12" t="s">
        <v>3950</v>
      </c>
      <c r="W95" s="62">
        <v>1</v>
      </c>
      <c r="X95" s="62" t="s">
        <v>7540</v>
      </c>
      <c r="Z95" s="62">
        <v>12</v>
      </c>
      <c r="AA95" s="1" t="s">
        <v>540</v>
      </c>
      <c r="AB95" s="1" t="s">
        <v>3951</v>
      </c>
      <c r="AC95" s="1" t="s">
        <v>3952</v>
      </c>
      <c r="AD95" s="1" t="s">
        <v>3953</v>
      </c>
      <c r="AE95" s="1" t="s">
        <v>3954</v>
      </c>
      <c r="AF95" s="51" t="s">
        <v>3827</v>
      </c>
    </row>
    <row r="96" spans="1:32" ht="210" x14ac:dyDescent="0.25">
      <c r="A96" s="62">
        <f t="shared" si="1"/>
        <v>93</v>
      </c>
      <c r="B96" s="234"/>
      <c r="C96" s="51" t="s">
        <v>12849</v>
      </c>
      <c r="D96" s="62" t="s">
        <v>30</v>
      </c>
      <c r="E96" s="62" t="s">
        <v>7041</v>
      </c>
      <c r="F96" s="12">
        <v>5229004090</v>
      </c>
      <c r="G96" s="2" t="s">
        <v>11272</v>
      </c>
      <c r="H96" s="2" t="s">
        <v>3957</v>
      </c>
      <c r="I96" s="39" t="s">
        <v>3958</v>
      </c>
      <c r="J96" s="12" t="s">
        <v>8182</v>
      </c>
      <c r="K96" s="98" t="s">
        <v>32</v>
      </c>
      <c r="L96" s="12">
        <v>140</v>
      </c>
      <c r="M96" s="12" t="s">
        <v>6646</v>
      </c>
      <c r="N96" s="1" t="s">
        <v>3959</v>
      </c>
      <c r="O96" s="12" t="s">
        <v>570</v>
      </c>
      <c r="P96" s="12" t="s">
        <v>1193</v>
      </c>
      <c r="Q96" s="104" t="s">
        <v>8833</v>
      </c>
      <c r="R96" s="1" t="s">
        <v>9365</v>
      </c>
      <c r="S96" s="1"/>
      <c r="T96" s="2" t="s">
        <v>12848</v>
      </c>
      <c r="U96" s="1" t="s">
        <v>12440</v>
      </c>
      <c r="V96" s="12" t="s">
        <v>3960</v>
      </c>
      <c r="W96" s="62">
        <v>1</v>
      </c>
      <c r="X96" s="62" t="s">
        <v>7540</v>
      </c>
      <c r="Y96" s="62">
        <v>1960</v>
      </c>
      <c r="Z96" s="62">
        <v>30</v>
      </c>
      <c r="AA96" s="1" t="s">
        <v>909</v>
      </c>
      <c r="AB96" s="1" t="s">
        <v>3961</v>
      </c>
      <c r="AC96" s="1" t="s">
        <v>3962</v>
      </c>
      <c r="AD96" s="51" t="s">
        <v>3963</v>
      </c>
      <c r="AE96" s="51" t="s">
        <v>3964</v>
      </c>
      <c r="AF96" s="51" t="s">
        <v>7042</v>
      </c>
    </row>
    <row r="97" spans="1:32" ht="210" x14ac:dyDescent="0.25">
      <c r="A97" s="62">
        <f t="shared" si="1"/>
        <v>94</v>
      </c>
      <c r="B97" s="234"/>
      <c r="C97" s="51" t="s">
        <v>12850</v>
      </c>
      <c r="D97" s="62" t="s">
        <v>30</v>
      </c>
      <c r="E97" s="62" t="s">
        <v>3965</v>
      </c>
      <c r="F97" s="12">
        <v>5229003956</v>
      </c>
      <c r="G97" s="2" t="s">
        <v>11273</v>
      </c>
      <c r="H97" s="2" t="s">
        <v>3966</v>
      </c>
      <c r="I97" s="40" t="s">
        <v>3967</v>
      </c>
      <c r="J97" s="12" t="s">
        <v>8182</v>
      </c>
      <c r="K97" s="98" t="s">
        <v>32</v>
      </c>
      <c r="L97" s="12">
        <v>140</v>
      </c>
      <c r="M97" s="44" t="s">
        <v>6646</v>
      </c>
      <c r="N97" s="1" t="s">
        <v>3969</v>
      </c>
      <c r="O97" s="12" t="s">
        <v>570</v>
      </c>
      <c r="P97" s="12" t="s">
        <v>3201</v>
      </c>
      <c r="Q97" s="104" t="s">
        <v>8834</v>
      </c>
      <c r="R97" s="1" t="s">
        <v>9366</v>
      </c>
      <c r="S97" s="1"/>
      <c r="T97" s="2" t="s">
        <v>12241</v>
      </c>
      <c r="U97" s="1" t="s">
        <v>12442</v>
      </c>
      <c r="V97" s="12" t="s">
        <v>3960</v>
      </c>
      <c r="W97" s="62">
        <v>1</v>
      </c>
      <c r="X97" s="62" t="s">
        <v>7540</v>
      </c>
      <c r="Y97" s="62">
        <v>1960</v>
      </c>
      <c r="Z97" s="62">
        <v>45</v>
      </c>
      <c r="AA97" s="1" t="s">
        <v>909</v>
      </c>
      <c r="AB97" s="1" t="s">
        <v>3961</v>
      </c>
      <c r="AC97" s="1" t="s">
        <v>3962</v>
      </c>
      <c r="AD97" s="51" t="s">
        <v>3970</v>
      </c>
      <c r="AE97" s="51" t="s">
        <v>3971</v>
      </c>
      <c r="AF97" s="51" t="s">
        <v>7043</v>
      </c>
    </row>
    <row r="98" spans="1:32" ht="118.5" x14ac:dyDescent="0.25">
      <c r="A98" s="62">
        <f t="shared" si="1"/>
        <v>95</v>
      </c>
      <c r="B98" s="234"/>
      <c r="C98" s="51" t="s">
        <v>12852</v>
      </c>
      <c r="D98" s="62" t="s">
        <v>30</v>
      </c>
      <c r="E98" s="62" t="s">
        <v>3973</v>
      </c>
      <c r="F98" s="12">
        <v>5229004251</v>
      </c>
      <c r="G98" s="2" t="s">
        <v>11275</v>
      </c>
      <c r="H98" s="2" t="s">
        <v>3974</v>
      </c>
      <c r="I98" s="40" t="s">
        <v>3975</v>
      </c>
      <c r="J98" s="12" t="s">
        <v>8182</v>
      </c>
      <c r="K98" s="98" t="s">
        <v>32</v>
      </c>
      <c r="L98" s="12">
        <v>140</v>
      </c>
      <c r="M98" s="44" t="s">
        <v>6646</v>
      </c>
      <c r="N98" s="1" t="s">
        <v>3976</v>
      </c>
      <c r="O98" s="12" t="s">
        <v>570</v>
      </c>
      <c r="P98" s="14" t="s">
        <v>656</v>
      </c>
      <c r="Q98" s="104" t="s">
        <v>8835</v>
      </c>
      <c r="R98" s="1" t="s">
        <v>9367</v>
      </c>
      <c r="S98" s="1"/>
      <c r="T98" s="2" t="s">
        <v>12851</v>
      </c>
      <c r="U98" s="1" t="s">
        <v>12440</v>
      </c>
      <c r="V98" s="12" t="s">
        <v>3960</v>
      </c>
      <c r="W98" s="62">
        <v>1</v>
      </c>
      <c r="X98" s="62" t="s">
        <v>9643</v>
      </c>
      <c r="Y98" s="62">
        <v>2100</v>
      </c>
      <c r="Z98" s="62">
        <v>60</v>
      </c>
      <c r="AA98" s="1" t="s">
        <v>909</v>
      </c>
      <c r="AB98" s="1" t="s">
        <v>3961</v>
      </c>
      <c r="AC98" s="1" t="s">
        <v>3962</v>
      </c>
      <c r="AD98" s="51" t="s">
        <v>3977</v>
      </c>
      <c r="AE98" s="51" t="s">
        <v>7044</v>
      </c>
      <c r="AF98" s="51" t="s">
        <v>7045</v>
      </c>
    </row>
    <row r="99" spans="1:32" ht="210" x14ac:dyDescent="0.25">
      <c r="A99" s="62">
        <f t="shared" si="1"/>
        <v>96</v>
      </c>
      <c r="B99" s="234"/>
      <c r="C99" s="51" t="s">
        <v>7736</v>
      </c>
      <c r="D99" s="62" t="s">
        <v>30</v>
      </c>
      <c r="E99" s="62" t="s">
        <v>3979</v>
      </c>
      <c r="F99" s="12">
        <v>5229005456</v>
      </c>
      <c r="G99" s="2" t="s">
        <v>11276</v>
      </c>
      <c r="H99" s="2" t="s">
        <v>3980</v>
      </c>
      <c r="I99" s="40" t="s">
        <v>3981</v>
      </c>
      <c r="J99" s="12" t="s">
        <v>8182</v>
      </c>
      <c r="K99" s="98" t="s">
        <v>32</v>
      </c>
      <c r="L99" s="12">
        <v>140</v>
      </c>
      <c r="M99" s="44" t="s">
        <v>6646</v>
      </c>
      <c r="N99" s="1" t="s">
        <v>3982</v>
      </c>
      <c r="O99" s="12" t="s">
        <v>570</v>
      </c>
      <c r="P99" s="12" t="s">
        <v>3983</v>
      </c>
      <c r="Q99" s="104" t="s">
        <v>8836</v>
      </c>
      <c r="R99" s="1" t="s">
        <v>9368</v>
      </c>
      <c r="S99" s="1"/>
      <c r="T99" s="2" t="s">
        <v>12242</v>
      </c>
      <c r="U99" s="1" t="s">
        <v>12440</v>
      </c>
      <c r="V99" s="12" t="s">
        <v>3960</v>
      </c>
      <c r="W99" s="62">
        <v>2</v>
      </c>
      <c r="X99" s="62" t="s">
        <v>9644</v>
      </c>
      <c r="Y99" s="62" t="s">
        <v>7046</v>
      </c>
      <c r="Z99" s="62" t="s">
        <v>4036</v>
      </c>
      <c r="AA99" s="1" t="s">
        <v>909</v>
      </c>
      <c r="AB99" s="1" t="s">
        <v>3961</v>
      </c>
      <c r="AC99" s="1" t="s">
        <v>3962</v>
      </c>
      <c r="AD99" s="1" t="s">
        <v>7047</v>
      </c>
      <c r="AE99" s="51" t="s">
        <v>7048</v>
      </c>
      <c r="AF99" s="51" t="s">
        <v>7049</v>
      </c>
    </row>
    <row r="100" spans="1:32" ht="195" x14ac:dyDescent="0.25">
      <c r="A100" s="62">
        <f t="shared" si="1"/>
        <v>97</v>
      </c>
      <c r="B100" s="234"/>
      <c r="C100" s="51" t="s">
        <v>12854</v>
      </c>
      <c r="D100" s="62" t="s">
        <v>30</v>
      </c>
      <c r="E100" s="62" t="s">
        <v>3985</v>
      </c>
      <c r="F100" s="12">
        <v>5229004340</v>
      </c>
      <c r="G100" s="2" t="s">
        <v>11278</v>
      </c>
      <c r="H100" s="2" t="s">
        <v>7330</v>
      </c>
      <c r="I100" s="39" t="s">
        <v>3986</v>
      </c>
      <c r="J100" s="12" t="s">
        <v>8182</v>
      </c>
      <c r="K100" s="98" t="s">
        <v>32</v>
      </c>
      <c r="L100" s="12">
        <v>140</v>
      </c>
      <c r="M100" s="44" t="s">
        <v>6646</v>
      </c>
      <c r="N100" s="1" t="s">
        <v>3988</v>
      </c>
      <c r="O100" s="12" t="s">
        <v>570</v>
      </c>
      <c r="P100" s="12" t="s">
        <v>1979</v>
      </c>
      <c r="Q100" s="104" t="s">
        <v>8837</v>
      </c>
      <c r="R100" s="1" t="s">
        <v>9369</v>
      </c>
      <c r="S100" s="1"/>
      <c r="T100" s="2" t="s">
        <v>12853</v>
      </c>
      <c r="U100" s="1" t="s">
        <v>12442</v>
      </c>
      <c r="V100" s="12" t="s">
        <v>3960</v>
      </c>
      <c r="W100" s="62">
        <v>1</v>
      </c>
      <c r="X100" s="62" t="s">
        <v>7540</v>
      </c>
      <c r="Y100" s="62">
        <v>1960</v>
      </c>
      <c r="Z100" s="62">
        <v>45</v>
      </c>
      <c r="AA100" s="1" t="s">
        <v>909</v>
      </c>
      <c r="AB100" s="1" t="s">
        <v>3961</v>
      </c>
      <c r="AC100" s="1" t="s">
        <v>3962</v>
      </c>
      <c r="AD100" s="51" t="s">
        <v>3989</v>
      </c>
      <c r="AE100" s="51" t="s">
        <v>3997</v>
      </c>
      <c r="AF100" s="51" t="s">
        <v>7050</v>
      </c>
    </row>
    <row r="101" spans="1:32" ht="210" x14ac:dyDescent="0.25">
      <c r="A101" s="62">
        <f t="shared" si="1"/>
        <v>98</v>
      </c>
      <c r="B101" s="235"/>
      <c r="C101" s="51" t="s">
        <v>12856</v>
      </c>
      <c r="D101" s="62" t="s">
        <v>30</v>
      </c>
      <c r="E101" s="62" t="s">
        <v>3991</v>
      </c>
      <c r="F101" s="12">
        <v>5229004195</v>
      </c>
      <c r="G101" s="2" t="s">
        <v>11280</v>
      </c>
      <c r="H101" s="2" t="s">
        <v>3992</v>
      </c>
      <c r="I101" s="40" t="s">
        <v>3993</v>
      </c>
      <c r="J101" s="12" t="s">
        <v>8182</v>
      </c>
      <c r="K101" s="98" t="s">
        <v>32</v>
      </c>
      <c r="L101" s="12">
        <v>140</v>
      </c>
      <c r="M101" s="44" t="s">
        <v>6646</v>
      </c>
      <c r="N101" s="1" t="s">
        <v>3994</v>
      </c>
      <c r="O101" s="12" t="s">
        <v>570</v>
      </c>
      <c r="P101" s="12" t="s">
        <v>3995</v>
      </c>
      <c r="Q101" s="104" t="s">
        <v>8838</v>
      </c>
      <c r="R101" s="1" t="s">
        <v>9370</v>
      </c>
      <c r="S101" s="1"/>
      <c r="T101" s="2" t="s">
        <v>12855</v>
      </c>
      <c r="U101" s="1" t="s">
        <v>12546</v>
      </c>
      <c r="V101" s="12" t="s">
        <v>3926</v>
      </c>
      <c r="W101" s="62">
        <v>1</v>
      </c>
      <c r="X101" s="62" t="s">
        <v>7540</v>
      </c>
      <c r="Y101" s="62" t="s">
        <v>7046</v>
      </c>
      <c r="Z101" s="62">
        <v>55</v>
      </c>
      <c r="AA101" s="1" t="s">
        <v>909</v>
      </c>
      <c r="AB101" s="1" t="s">
        <v>3961</v>
      </c>
      <c r="AC101" s="1" t="s">
        <v>3962</v>
      </c>
      <c r="AD101" s="51" t="s">
        <v>7051</v>
      </c>
      <c r="AE101" s="51" t="s">
        <v>652</v>
      </c>
      <c r="AF101" s="51" t="s">
        <v>7052</v>
      </c>
    </row>
    <row r="102" spans="1:32" ht="120" x14ac:dyDescent="0.25">
      <c r="A102" s="62">
        <f t="shared" si="1"/>
        <v>99</v>
      </c>
      <c r="B102" s="233" t="s">
        <v>7415</v>
      </c>
      <c r="C102" s="51" t="s">
        <v>12862</v>
      </c>
      <c r="D102" s="62" t="s">
        <v>30</v>
      </c>
      <c r="E102" s="62" t="s">
        <v>4056</v>
      </c>
      <c r="F102" s="12">
        <v>5230002080</v>
      </c>
      <c r="G102" s="2" t="s">
        <v>11297</v>
      </c>
      <c r="H102" s="2" t="s">
        <v>4057</v>
      </c>
      <c r="I102" s="46" t="s">
        <v>4058</v>
      </c>
      <c r="J102" s="12" t="s">
        <v>8182</v>
      </c>
      <c r="K102" s="98" t="s">
        <v>32</v>
      </c>
      <c r="L102" s="12">
        <v>140</v>
      </c>
      <c r="M102" s="44" t="s">
        <v>6646</v>
      </c>
      <c r="N102" s="1" t="s">
        <v>4059</v>
      </c>
      <c r="O102" s="12" t="s">
        <v>570</v>
      </c>
      <c r="P102" s="14" t="s">
        <v>4060</v>
      </c>
      <c r="Q102" s="104" t="s">
        <v>8839</v>
      </c>
      <c r="R102" s="1"/>
      <c r="S102" s="1"/>
      <c r="T102" s="2" t="s">
        <v>12247</v>
      </c>
      <c r="U102" s="1" t="s">
        <v>12443</v>
      </c>
      <c r="V102" s="12" t="s">
        <v>4035</v>
      </c>
      <c r="W102" s="62">
        <v>1</v>
      </c>
      <c r="X102" s="62" t="s">
        <v>9448</v>
      </c>
      <c r="Y102" s="62">
        <v>2025</v>
      </c>
      <c r="Z102" s="62">
        <v>15</v>
      </c>
      <c r="AA102" s="1" t="s">
        <v>540</v>
      </c>
      <c r="AB102" s="1" t="s">
        <v>4061</v>
      </c>
      <c r="AC102" s="1" t="s">
        <v>4062</v>
      </c>
      <c r="AD102" s="51" t="s">
        <v>4063</v>
      </c>
      <c r="AE102" s="1" t="s">
        <v>4040</v>
      </c>
      <c r="AF102" s="51" t="s">
        <v>7053</v>
      </c>
    </row>
    <row r="103" spans="1:32" ht="120" x14ac:dyDescent="0.25">
      <c r="A103" s="62">
        <f t="shared" si="1"/>
        <v>100</v>
      </c>
      <c r="B103" s="234"/>
      <c r="C103" s="51" t="s">
        <v>7753</v>
      </c>
      <c r="D103" s="62" t="s">
        <v>30</v>
      </c>
      <c r="E103" s="62" t="s">
        <v>4073</v>
      </c>
      <c r="F103" s="21">
        <v>5230001914</v>
      </c>
      <c r="G103" s="2" t="s">
        <v>11302</v>
      </c>
      <c r="H103" s="2" t="s">
        <v>7331</v>
      </c>
      <c r="I103" s="39" t="s">
        <v>4074</v>
      </c>
      <c r="J103" s="12" t="s">
        <v>8182</v>
      </c>
      <c r="K103" s="98" t="s">
        <v>32</v>
      </c>
      <c r="L103" s="12">
        <v>140</v>
      </c>
      <c r="M103" s="44" t="s">
        <v>6646</v>
      </c>
      <c r="N103" s="1" t="s">
        <v>4076</v>
      </c>
      <c r="O103" s="12" t="s">
        <v>570</v>
      </c>
      <c r="P103" s="12"/>
      <c r="Q103" s="176" t="s">
        <v>8975</v>
      </c>
      <c r="R103" s="1"/>
      <c r="S103" s="1"/>
      <c r="T103" s="2" t="s">
        <v>12871</v>
      </c>
      <c r="U103" s="1" t="s">
        <v>12440</v>
      </c>
      <c r="V103" s="12" t="s">
        <v>4035</v>
      </c>
      <c r="W103" s="62">
        <v>1</v>
      </c>
      <c r="X103" s="62" t="s">
        <v>9660</v>
      </c>
      <c r="Y103" s="62">
        <v>2025</v>
      </c>
      <c r="Z103" s="62">
        <v>10</v>
      </c>
      <c r="AA103" s="1" t="s">
        <v>540</v>
      </c>
      <c r="AB103" s="1" t="s">
        <v>4077</v>
      </c>
      <c r="AC103" s="1" t="s">
        <v>4078</v>
      </c>
      <c r="AD103" s="51" t="s">
        <v>4079</v>
      </c>
      <c r="AE103" s="1" t="s">
        <v>4040</v>
      </c>
      <c r="AF103" s="51" t="s">
        <v>6779</v>
      </c>
    </row>
    <row r="104" spans="1:32" ht="120" x14ac:dyDescent="0.25">
      <c r="A104" s="62">
        <f t="shared" si="1"/>
        <v>101</v>
      </c>
      <c r="B104" s="234"/>
      <c r="C104" s="51" t="s">
        <v>12865</v>
      </c>
      <c r="D104" s="62" t="s">
        <v>30</v>
      </c>
      <c r="E104" s="62" t="s">
        <v>4088</v>
      </c>
      <c r="F104" s="12">
        <v>5230002058</v>
      </c>
      <c r="G104" s="2" t="s">
        <v>11306</v>
      </c>
      <c r="H104" s="2" t="s">
        <v>4089</v>
      </c>
      <c r="I104" s="42" t="s">
        <v>4090</v>
      </c>
      <c r="J104" s="12" t="s">
        <v>8182</v>
      </c>
      <c r="K104" s="98" t="s">
        <v>32</v>
      </c>
      <c r="L104" s="12">
        <v>140</v>
      </c>
      <c r="M104" s="44" t="s">
        <v>6646</v>
      </c>
      <c r="N104" s="1" t="s">
        <v>4065</v>
      </c>
      <c r="O104" s="12" t="s">
        <v>570</v>
      </c>
      <c r="P104" s="14" t="s">
        <v>4091</v>
      </c>
      <c r="Q104" s="104" t="s">
        <v>8840</v>
      </c>
      <c r="R104" s="1"/>
      <c r="S104" s="1"/>
      <c r="T104" s="2" t="s">
        <v>12864</v>
      </c>
      <c r="U104" s="1" t="s">
        <v>12456</v>
      </c>
      <c r="V104" s="12" t="s">
        <v>4035</v>
      </c>
      <c r="W104" s="62">
        <v>1</v>
      </c>
      <c r="X104" s="62" t="s">
        <v>9448</v>
      </c>
      <c r="Y104" s="62">
        <v>2025</v>
      </c>
      <c r="Z104" s="62">
        <v>15</v>
      </c>
      <c r="AA104" s="1" t="s">
        <v>540</v>
      </c>
      <c r="AB104" s="1" t="s">
        <v>4092</v>
      </c>
      <c r="AC104" s="1" t="s">
        <v>2966</v>
      </c>
      <c r="AD104" s="51" t="s">
        <v>4079</v>
      </c>
      <c r="AE104" s="1" t="s">
        <v>4040</v>
      </c>
      <c r="AF104" s="51" t="s">
        <v>6779</v>
      </c>
    </row>
    <row r="105" spans="1:32" ht="135" x14ac:dyDescent="0.25">
      <c r="A105" s="62">
        <f t="shared" si="1"/>
        <v>102</v>
      </c>
      <c r="B105" s="235"/>
      <c r="C105" s="51" t="s">
        <v>12861</v>
      </c>
      <c r="D105" s="62" t="s">
        <v>2723</v>
      </c>
      <c r="E105" s="62" t="s">
        <v>4102</v>
      </c>
      <c r="F105" s="12">
        <v>5230001086</v>
      </c>
      <c r="G105" s="2" t="s">
        <v>11309</v>
      </c>
      <c r="H105" s="2" t="s">
        <v>4096</v>
      </c>
      <c r="I105" s="39" t="s">
        <v>4093</v>
      </c>
      <c r="J105" s="12" t="s">
        <v>8182</v>
      </c>
      <c r="K105" s="98" t="s">
        <v>32</v>
      </c>
      <c r="L105" s="12">
        <v>140</v>
      </c>
      <c r="M105" s="44" t="s">
        <v>6646</v>
      </c>
      <c r="N105" s="1" t="s">
        <v>4095</v>
      </c>
      <c r="O105" s="12" t="s">
        <v>570</v>
      </c>
      <c r="P105" s="12"/>
      <c r="Q105" s="94" t="s">
        <v>8976</v>
      </c>
      <c r="R105" s="1"/>
      <c r="S105" s="1"/>
      <c r="T105" s="2" t="s">
        <v>12248</v>
      </c>
      <c r="U105" s="1" t="s">
        <v>12736</v>
      </c>
      <c r="V105" s="12" t="s">
        <v>4035</v>
      </c>
      <c r="W105" s="62">
        <v>2</v>
      </c>
      <c r="X105" s="62" t="s">
        <v>9558</v>
      </c>
      <c r="Y105" s="62">
        <v>2025</v>
      </c>
      <c r="Z105" s="62" t="s">
        <v>6242</v>
      </c>
      <c r="AA105" s="1" t="s">
        <v>540</v>
      </c>
      <c r="AB105" s="1" t="s">
        <v>4104</v>
      </c>
      <c r="AC105" s="1" t="s">
        <v>4105</v>
      </c>
      <c r="AD105" s="1" t="s">
        <v>4106</v>
      </c>
      <c r="AE105" s="1" t="s">
        <v>555</v>
      </c>
      <c r="AF105" s="51" t="s">
        <v>1420</v>
      </c>
    </row>
    <row r="106" spans="1:32" ht="120" x14ac:dyDescent="0.25">
      <c r="A106" s="62">
        <f t="shared" si="1"/>
        <v>103</v>
      </c>
      <c r="B106" s="174" t="s">
        <v>7416</v>
      </c>
      <c r="C106" s="51" t="s">
        <v>12875</v>
      </c>
      <c r="D106" s="62" t="s">
        <v>4147</v>
      </c>
      <c r="E106" s="62" t="s">
        <v>7054</v>
      </c>
      <c r="F106" s="12">
        <v>5240002392</v>
      </c>
      <c r="G106" s="2" t="s">
        <v>11314</v>
      </c>
      <c r="H106" s="2" t="s">
        <v>7332</v>
      </c>
      <c r="I106" s="46" t="s">
        <v>4120</v>
      </c>
      <c r="J106" s="12" t="s">
        <v>8182</v>
      </c>
      <c r="K106" s="98" t="s">
        <v>32</v>
      </c>
      <c r="L106" s="12">
        <v>120</v>
      </c>
      <c r="M106" s="44" t="s">
        <v>6646</v>
      </c>
      <c r="N106" s="1" t="s">
        <v>4122</v>
      </c>
      <c r="O106" s="12" t="s">
        <v>570</v>
      </c>
      <c r="P106" s="12"/>
      <c r="Q106" s="32" t="s">
        <v>8870</v>
      </c>
      <c r="R106" s="1" t="s">
        <v>9259</v>
      </c>
      <c r="S106" s="1"/>
      <c r="T106" s="1" t="s">
        <v>12250</v>
      </c>
      <c r="U106" s="1" t="s">
        <v>12456</v>
      </c>
      <c r="V106" s="12" t="s">
        <v>4123</v>
      </c>
      <c r="W106" s="62">
        <v>1</v>
      </c>
      <c r="X106" s="62" t="s">
        <v>7448</v>
      </c>
      <c r="Y106" s="62">
        <v>1638</v>
      </c>
      <c r="Z106" s="62">
        <v>25</v>
      </c>
      <c r="AA106" s="1" t="s">
        <v>582</v>
      </c>
      <c r="AB106" s="1" t="s">
        <v>4148</v>
      </c>
      <c r="AC106" s="1" t="s">
        <v>4149</v>
      </c>
      <c r="AD106" s="51" t="s">
        <v>4126</v>
      </c>
      <c r="AE106" s="51" t="s">
        <v>1188</v>
      </c>
      <c r="AF106" s="51" t="s">
        <v>7055</v>
      </c>
    </row>
    <row r="107" spans="1:32" ht="135" x14ac:dyDescent="0.25">
      <c r="A107" s="62">
        <f t="shared" si="1"/>
        <v>104</v>
      </c>
      <c r="B107" s="174" t="s">
        <v>7417</v>
      </c>
      <c r="C107" s="51" t="s">
        <v>12879</v>
      </c>
      <c r="D107" s="62" t="s">
        <v>30</v>
      </c>
      <c r="E107" s="62" t="s">
        <v>4198</v>
      </c>
      <c r="F107" s="12">
        <v>5231002283</v>
      </c>
      <c r="G107" s="2" t="s">
        <v>11323</v>
      </c>
      <c r="H107" s="2" t="s">
        <v>4199</v>
      </c>
      <c r="I107" s="46" t="s">
        <v>4200</v>
      </c>
      <c r="J107" s="12" t="s">
        <v>8182</v>
      </c>
      <c r="K107" s="98" t="s">
        <v>32</v>
      </c>
      <c r="L107" s="12">
        <v>110</v>
      </c>
      <c r="M107" s="44" t="s">
        <v>6646</v>
      </c>
      <c r="N107" s="1" t="s">
        <v>4201</v>
      </c>
      <c r="O107" s="12" t="s">
        <v>570</v>
      </c>
      <c r="P107" s="14" t="s">
        <v>3844</v>
      </c>
      <c r="Q107" s="2" t="s">
        <v>9371</v>
      </c>
      <c r="R107" s="1"/>
      <c r="S107" s="1"/>
      <c r="T107" s="2" t="s">
        <v>12878</v>
      </c>
      <c r="U107" s="1" t="s">
        <v>12440</v>
      </c>
      <c r="V107" s="12" t="s">
        <v>4160</v>
      </c>
      <c r="W107" s="62">
        <v>1</v>
      </c>
      <c r="X107" s="62" t="s">
        <v>9670</v>
      </c>
      <c r="Y107" s="62">
        <v>1400</v>
      </c>
      <c r="Z107" s="62">
        <v>20</v>
      </c>
      <c r="AA107" s="1" t="s">
        <v>582</v>
      </c>
      <c r="AB107" s="1" t="s">
        <v>4202</v>
      </c>
      <c r="AC107" s="1" t="s">
        <v>4203</v>
      </c>
      <c r="AD107" s="51" t="s">
        <v>4204</v>
      </c>
      <c r="AE107" s="51" t="s">
        <v>4205</v>
      </c>
      <c r="AF107" s="51" t="s">
        <v>6824</v>
      </c>
    </row>
    <row r="108" spans="1:32" ht="135" x14ac:dyDescent="0.25">
      <c r="A108" s="62">
        <f t="shared" si="1"/>
        <v>105</v>
      </c>
      <c r="B108" s="233" t="s">
        <v>7418</v>
      </c>
      <c r="C108" s="51" t="s">
        <v>12893</v>
      </c>
      <c r="D108" s="62" t="s">
        <v>30</v>
      </c>
      <c r="E108" s="62" t="s">
        <v>4229</v>
      </c>
      <c r="F108" s="12">
        <v>5232001204</v>
      </c>
      <c r="G108" s="2" t="s">
        <v>11331</v>
      </c>
      <c r="H108" s="1" t="s">
        <v>4233</v>
      </c>
      <c r="I108" s="39" t="s">
        <v>4230</v>
      </c>
      <c r="J108" s="12" t="s">
        <v>8182</v>
      </c>
      <c r="K108" s="98" t="s">
        <v>32</v>
      </c>
      <c r="L108" s="111">
        <v>102</v>
      </c>
      <c r="M108" s="44" t="s">
        <v>6646</v>
      </c>
      <c r="N108" s="1" t="s">
        <v>4231</v>
      </c>
      <c r="O108" s="12" t="s">
        <v>570</v>
      </c>
      <c r="P108" s="90"/>
      <c r="Q108" s="176" t="s">
        <v>8977</v>
      </c>
      <c r="R108" s="1"/>
      <c r="S108" s="1"/>
      <c r="T108" s="2" t="s">
        <v>12892</v>
      </c>
      <c r="U108" s="1" t="s">
        <v>12890</v>
      </c>
      <c r="V108" s="12" t="s">
        <v>4232</v>
      </c>
      <c r="W108" s="62">
        <v>1</v>
      </c>
      <c r="X108" s="62" t="s">
        <v>7448</v>
      </c>
      <c r="Y108" s="62">
        <v>1431.08</v>
      </c>
      <c r="Z108" s="62">
        <v>5</v>
      </c>
      <c r="AA108" s="1" t="s">
        <v>540</v>
      </c>
      <c r="AB108" s="1" t="s">
        <v>7056</v>
      </c>
      <c r="AC108" s="1" t="s">
        <v>4235</v>
      </c>
      <c r="AD108" s="51" t="s">
        <v>4236</v>
      </c>
      <c r="AE108" s="51" t="s">
        <v>7057</v>
      </c>
      <c r="AF108" s="51" t="s">
        <v>6875</v>
      </c>
    </row>
    <row r="109" spans="1:32" ht="120" x14ac:dyDescent="0.25">
      <c r="A109" s="62">
        <f t="shared" si="1"/>
        <v>106</v>
      </c>
      <c r="B109" s="234"/>
      <c r="C109" s="51" t="s">
        <v>9674</v>
      </c>
      <c r="D109" s="62" t="s">
        <v>30</v>
      </c>
      <c r="E109" s="62" t="s">
        <v>4255</v>
      </c>
      <c r="F109" s="12">
        <v>5232001170</v>
      </c>
      <c r="G109" s="2" t="s">
        <v>11337</v>
      </c>
      <c r="H109" s="2" t="s">
        <v>4256</v>
      </c>
      <c r="I109" s="46" t="s">
        <v>4257</v>
      </c>
      <c r="J109" s="12" t="s">
        <v>8182</v>
      </c>
      <c r="K109" s="98" t="s">
        <v>32</v>
      </c>
      <c r="L109" s="12">
        <v>102</v>
      </c>
      <c r="M109" s="44" t="s">
        <v>6646</v>
      </c>
      <c r="N109" s="1" t="s">
        <v>4258</v>
      </c>
      <c r="O109" s="12" t="s">
        <v>570</v>
      </c>
      <c r="P109" s="14" t="s">
        <v>4259</v>
      </c>
      <c r="Q109" s="33" t="s">
        <v>8420</v>
      </c>
      <c r="R109" s="1"/>
      <c r="S109" s="1"/>
      <c r="T109" s="2" t="s">
        <v>12888</v>
      </c>
      <c r="U109" s="1" t="s">
        <v>12442</v>
      </c>
      <c r="V109" s="12" t="s">
        <v>4260</v>
      </c>
      <c r="W109" s="62">
        <v>1</v>
      </c>
      <c r="X109" s="62" t="s">
        <v>9627</v>
      </c>
      <c r="Y109" s="62">
        <v>1530</v>
      </c>
      <c r="Z109" s="62">
        <v>46</v>
      </c>
      <c r="AA109" s="1" t="s">
        <v>540</v>
      </c>
      <c r="AB109" s="1" t="s">
        <v>4261</v>
      </c>
      <c r="AC109" s="1" t="s">
        <v>4262</v>
      </c>
      <c r="AD109" s="51" t="s">
        <v>4263</v>
      </c>
      <c r="AE109" s="1" t="s">
        <v>652</v>
      </c>
      <c r="AF109" s="51" t="s">
        <v>7058</v>
      </c>
    </row>
    <row r="110" spans="1:32" ht="120" x14ac:dyDescent="0.25">
      <c r="A110" s="62">
        <f t="shared" si="1"/>
        <v>107</v>
      </c>
      <c r="B110" s="174" t="s">
        <v>7419</v>
      </c>
      <c r="C110" s="51" t="s">
        <v>7059</v>
      </c>
      <c r="D110" s="62" t="s">
        <v>70</v>
      </c>
      <c r="E110" s="62" t="s">
        <v>7060</v>
      </c>
      <c r="F110" s="12">
        <v>5233001172</v>
      </c>
      <c r="G110" s="1" t="s">
        <v>11354</v>
      </c>
      <c r="H110" s="1" t="s">
        <v>4318</v>
      </c>
      <c r="I110" s="39" t="s">
        <v>4315</v>
      </c>
      <c r="J110" s="12" t="s">
        <v>8182</v>
      </c>
      <c r="K110" s="98" t="s">
        <v>32</v>
      </c>
      <c r="L110" s="12">
        <v>150</v>
      </c>
      <c r="M110" s="44" t="s">
        <v>6646</v>
      </c>
      <c r="N110" s="1" t="s">
        <v>4316</v>
      </c>
      <c r="O110" s="12" t="s">
        <v>570</v>
      </c>
      <c r="P110" s="12" t="s">
        <v>4317</v>
      </c>
      <c r="Q110" s="48" t="s">
        <v>8427</v>
      </c>
      <c r="R110" s="1"/>
      <c r="S110" s="1"/>
      <c r="T110" s="2" t="s">
        <v>12257</v>
      </c>
      <c r="U110" s="1" t="s">
        <v>12440</v>
      </c>
      <c r="V110" s="12" t="s">
        <v>4279</v>
      </c>
      <c r="W110" s="62">
        <v>2</v>
      </c>
      <c r="X110" s="62" t="s">
        <v>9677</v>
      </c>
      <c r="Z110" s="62" t="s">
        <v>908</v>
      </c>
      <c r="AA110" s="1" t="s">
        <v>844</v>
      </c>
      <c r="AB110" s="1" t="s">
        <v>4328</v>
      </c>
      <c r="AC110" s="1" t="s">
        <v>4329</v>
      </c>
      <c r="AD110" s="51" t="s">
        <v>7061</v>
      </c>
      <c r="AE110" s="1" t="s">
        <v>555</v>
      </c>
      <c r="AF110" s="51" t="s">
        <v>6812</v>
      </c>
    </row>
    <row r="111" spans="1:32" ht="150" x14ac:dyDescent="0.25">
      <c r="A111" s="62">
        <f t="shared" si="1"/>
        <v>108</v>
      </c>
      <c r="B111" s="233" t="s">
        <v>7420</v>
      </c>
      <c r="C111" s="1" t="s">
        <v>12902</v>
      </c>
      <c r="D111" s="12" t="s">
        <v>30</v>
      </c>
      <c r="E111" s="12" t="s">
        <v>4333</v>
      </c>
      <c r="F111" s="12">
        <v>5234002059</v>
      </c>
      <c r="G111" s="2" t="s">
        <v>11359</v>
      </c>
      <c r="H111" s="1" t="s">
        <v>4337</v>
      </c>
      <c r="I111" s="40" t="s">
        <v>4334</v>
      </c>
      <c r="J111" s="12" t="s">
        <v>8182</v>
      </c>
      <c r="K111" s="98" t="s">
        <v>32</v>
      </c>
      <c r="L111" s="12">
        <v>150</v>
      </c>
      <c r="M111" s="44" t="s">
        <v>6646</v>
      </c>
      <c r="N111" s="1" t="s">
        <v>4335</v>
      </c>
      <c r="O111" s="12" t="s">
        <v>570</v>
      </c>
      <c r="P111" s="14" t="s">
        <v>2088</v>
      </c>
      <c r="Q111" s="33" t="s">
        <v>8433</v>
      </c>
      <c r="R111" s="1" t="s">
        <v>9267</v>
      </c>
      <c r="S111" s="1"/>
      <c r="T111" s="2" t="s">
        <v>12901</v>
      </c>
      <c r="U111" s="1" t="s">
        <v>12442</v>
      </c>
      <c r="V111" s="12" t="s">
        <v>4336</v>
      </c>
      <c r="W111" s="12">
        <v>1</v>
      </c>
      <c r="X111" s="12" t="s">
        <v>7448</v>
      </c>
      <c r="Y111" s="12">
        <v>1190</v>
      </c>
      <c r="Z111" s="12">
        <v>20</v>
      </c>
      <c r="AA111" s="2" t="s">
        <v>582</v>
      </c>
      <c r="AB111" s="1" t="s">
        <v>4339</v>
      </c>
      <c r="AC111" s="1" t="s">
        <v>4340</v>
      </c>
      <c r="AD111" s="1" t="s">
        <v>4341</v>
      </c>
      <c r="AE111" s="2" t="s">
        <v>4342</v>
      </c>
      <c r="AF111" s="2" t="s">
        <v>7062</v>
      </c>
    </row>
    <row r="112" spans="1:32" ht="150" x14ac:dyDescent="0.25">
      <c r="A112" s="62">
        <f t="shared" si="1"/>
        <v>109</v>
      </c>
      <c r="B112" s="234"/>
      <c r="C112" s="51" t="s">
        <v>12906</v>
      </c>
      <c r="D112" s="12" t="s">
        <v>30</v>
      </c>
      <c r="E112" s="62" t="s">
        <v>4353</v>
      </c>
      <c r="F112" s="12">
        <v>5234003334</v>
      </c>
      <c r="G112" s="2" t="s">
        <v>12905</v>
      </c>
      <c r="H112" s="1" t="s">
        <v>4357</v>
      </c>
      <c r="I112" s="40" t="s">
        <v>4354</v>
      </c>
      <c r="J112" s="12" t="s">
        <v>8182</v>
      </c>
      <c r="K112" s="98" t="s">
        <v>32</v>
      </c>
      <c r="L112" s="12" t="s">
        <v>4346</v>
      </c>
      <c r="M112" s="44" t="s">
        <v>6646</v>
      </c>
      <c r="N112" s="1" t="s">
        <v>4355</v>
      </c>
      <c r="O112" s="12" t="s">
        <v>570</v>
      </c>
      <c r="P112" s="12"/>
      <c r="Q112" s="33" t="s">
        <v>8874</v>
      </c>
      <c r="R112" s="1"/>
      <c r="S112" s="1"/>
      <c r="T112" s="2" t="s">
        <v>4356</v>
      </c>
      <c r="U112" s="1" t="s">
        <v>12442</v>
      </c>
      <c r="V112" s="12" t="s">
        <v>4336</v>
      </c>
      <c r="W112" s="62">
        <v>1</v>
      </c>
      <c r="X112" s="62" t="s">
        <v>7448</v>
      </c>
      <c r="Y112" s="62">
        <v>1190</v>
      </c>
      <c r="Z112" s="12">
        <v>15</v>
      </c>
      <c r="AA112" s="2" t="s">
        <v>582</v>
      </c>
      <c r="AB112" s="1" t="s">
        <v>4358</v>
      </c>
      <c r="AC112" s="1" t="s">
        <v>4359</v>
      </c>
      <c r="AD112" s="51" t="s">
        <v>4360</v>
      </c>
      <c r="AE112" s="51" t="s">
        <v>555</v>
      </c>
      <c r="AF112" s="51" t="s">
        <v>7063</v>
      </c>
    </row>
    <row r="113" spans="1:32" ht="120" x14ac:dyDescent="0.25">
      <c r="A113" s="62">
        <f t="shared" si="1"/>
        <v>110</v>
      </c>
      <c r="B113" s="234"/>
      <c r="C113" s="51" t="s">
        <v>12898</v>
      </c>
      <c r="D113" s="12" t="s">
        <v>30</v>
      </c>
      <c r="E113" s="62" t="s">
        <v>4363</v>
      </c>
      <c r="F113" s="12">
        <v>5234003430</v>
      </c>
      <c r="G113" s="2" t="s">
        <v>11365</v>
      </c>
      <c r="H113" s="1" t="s">
        <v>4366</v>
      </c>
      <c r="I113" s="40" t="s">
        <v>4364</v>
      </c>
      <c r="J113" s="12" t="s">
        <v>8182</v>
      </c>
      <c r="K113" s="98" t="s">
        <v>32</v>
      </c>
      <c r="L113" s="97">
        <v>150215</v>
      </c>
      <c r="M113" s="44" t="s">
        <v>6646</v>
      </c>
      <c r="N113" s="1" t="s">
        <v>4365</v>
      </c>
      <c r="O113" s="12" t="s">
        <v>570</v>
      </c>
      <c r="P113" s="12"/>
      <c r="Q113" s="33" t="s">
        <v>8434</v>
      </c>
      <c r="R113" s="1"/>
      <c r="S113" s="1"/>
      <c r="T113" s="2" t="s">
        <v>12897</v>
      </c>
      <c r="U113" s="1" t="s">
        <v>12442</v>
      </c>
      <c r="V113" s="12" t="s">
        <v>4336</v>
      </c>
      <c r="W113" s="62">
        <v>1</v>
      </c>
      <c r="X113" s="62" t="s">
        <v>7448</v>
      </c>
      <c r="Y113" s="62">
        <v>1190</v>
      </c>
      <c r="Z113" s="12">
        <v>15</v>
      </c>
      <c r="AA113" s="2" t="s">
        <v>540</v>
      </c>
      <c r="AB113" s="1" t="s">
        <v>4367</v>
      </c>
      <c r="AC113" s="1" t="s">
        <v>4368</v>
      </c>
      <c r="AD113" s="51" t="s">
        <v>4369</v>
      </c>
      <c r="AE113" s="51" t="s">
        <v>4370</v>
      </c>
      <c r="AF113" s="51" t="s">
        <v>1420</v>
      </c>
    </row>
    <row r="114" spans="1:32" ht="150" x14ac:dyDescent="0.25">
      <c r="A114" s="62">
        <f t="shared" si="1"/>
        <v>111</v>
      </c>
      <c r="B114" s="234"/>
      <c r="C114" s="51" t="s">
        <v>12900</v>
      </c>
      <c r="D114" s="62" t="s">
        <v>30</v>
      </c>
      <c r="E114" s="62" t="s">
        <v>4382</v>
      </c>
      <c r="F114" s="12">
        <v>5234000580</v>
      </c>
      <c r="G114" s="2" t="s">
        <v>11370</v>
      </c>
      <c r="H114" s="1" t="s">
        <v>7339</v>
      </c>
      <c r="I114" s="40" t="s">
        <v>4383</v>
      </c>
      <c r="J114" s="12" t="s">
        <v>8182</v>
      </c>
      <c r="K114" s="98" t="s">
        <v>32</v>
      </c>
      <c r="L114" s="97" t="s">
        <v>4384</v>
      </c>
      <c r="M114" s="44" t="s">
        <v>6646</v>
      </c>
      <c r="N114" s="1" t="s">
        <v>4386</v>
      </c>
      <c r="O114" s="12" t="s">
        <v>570</v>
      </c>
      <c r="P114" s="12"/>
      <c r="Q114" s="33" t="s">
        <v>8875</v>
      </c>
      <c r="R114" s="1"/>
      <c r="S114" s="1"/>
      <c r="T114" s="2" t="s">
        <v>12899</v>
      </c>
      <c r="U114" s="1" t="s">
        <v>12442</v>
      </c>
      <c r="V114" s="12" t="s">
        <v>4336</v>
      </c>
      <c r="W114" s="62">
        <v>2</v>
      </c>
      <c r="X114" s="62" t="s">
        <v>9431</v>
      </c>
      <c r="Y114" s="62">
        <v>1190</v>
      </c>
      <c r="Z114" s="62" t="s">
        <v>3472</v>
      </c>
      <c r="AA114" s="51" t="s">
        <v>582</v>
      </c>
      <c r="AB114" s="51" t="s">
        <v>4387</v>
      </c>
      <c r="AC114" s="51" t="s">
        <v>4388</v>
      </c>
      <c r="AD114" s="51" t="s">
        <v>4389</v>
      </c>
      <c r="AE114" s="51" t="s">
        <v>4390</v>
      </c>
      <c r="AF114" s="51" t="s">
        <v>7064</v>
      </c>
    </row>
    <row r="115" spans="1:32" ht="150" x14ac:dyDescent="0.25">
      <c r="A115" s="62">
        <f t="shared" si="1"/>
        <v>112</v>
      </c>
      <c r="B115" s="235"/>
      <c r="C115" s="2" t="s">
        <v>12909</v>
      </c>
      <c r="D115" s="12" t="s">
        <v>30</v>
      </c>
      <c r="E115" s="12" t="s">
        <v>4373</v>
      </c>
      <c r="F115" s="12">
        <v>5234003165</v>
      </c>
      <c r="G115" s="2" t="s">
        <v>11368</v>
      </c>
      <c r="H115" s="1" t="s">
        <v>4376</v>
      </c>
      <c r="I115" s="40" t="s">
        <v>4374</v>
      </c>
      <c r="J115" s="12" t="s">
        <v>8182</v>
      </c>
      <c r="K115" s="98" t="s">
        <v>32</v>
      </c>
      <c r="L115" s="97">
        <v>150215</v>
      </c>
      <c r="M115" s="44" t="s">
        <v>6646</v>
      </c>
      <c r="N115" s="1" t="s">
        <v>4375</v>
      </c>
      <c r="O115" s="12" t="s">
        <v>570</v>
      </c>
      <c r="P115" s="12"/>
      <c r="Q115" s="33" t="s">
        <v>8876</v>
      </c>
      <c r="R115" s="1"/>
      <c r="S115" s="1"/>
      <c r="T115" s="2" t="s">
        <v>12908</v>
      </c>
      <c r="U115" s="1" t="s">
        <v>12442</v>
      </c>
      <c r="V115" s="12" t="s">
        <v>4336</v>
      </c>
      <c r="W115" s="12">
        <v>1</v>
      </c>
      <c r="X115" s="12" t="s">
        <v>7448</v>
      </c>
      <c r="Y115" s="12">
        <v>1190</v>
      </c>
      <c r="Z115" s="12">
        <v>40</v>
      </c>
      <c r="AA115" s="2" t="s">
        <v>582</v>
      </c>
      <c r="AB115" s="1" t="s">
        <v>4377</v>
      </c>
      <c r="AC115" s="1" t="s">
        <v>4359</v>
      </c>
      <c r="AD115" s="2" t="s">
        <v>4378</v>
      </c>
      <c r="AE115" s="2" t="s">
        <v>4379</v>
      </c>
      <c r="AF115" s="2" t="s">
        <v>7065</v>
      </c>
    </row>
    <row r="116" spans="1:32" ht="150" x14ac:dyDescent="0.25">
      <c r="A116" s="62">
        <f t="shared" si="1"/>
        <v>113</v>
      </c>
      <c r="B116" s="189" t="s">
        <v>7422</v>
      </c>
      <c r="C116" s="51" t="s">
        <v>12916</v>
      </c>
      <c r="D116" s="62" t="s">
        <v>4147</v>
      </c>
      <c r="E116" s="12" t="s">
        <v>4525</v>
      </c>
      <c r="F116" s="12">
        <v>5236003001</v>
      </c>
      <c r="G116" s="2" t="s">
        <v>11403</v>
      </c>
      <c r="H116" s="2" t="s">
        <v>7340</v>
      </c>
      <c r="I116" s="39" t="s">
        <v>4526</v>
      </c>
      <c r="J116" s="12" t="s">
        <v>8182</v>
      </c>
      <c r="K116" s="98" t="s">
        <v>32</v>
      </c>
      <c r="L116" s="12"/>
      <c r="M116" s="12" t="s">
        <v>6646</v>
      </c>
      <c r="N116" s="1" t="s">
        <v>10112</v>
      </c>
      <c r="O116" s="12" t="s">
        <v>107</v>
      </c>
      <c r="P116" s="12" t="s">
        <v>4527</v>
      </c>
      <c r="Q116" s="33" t="s">
        <v>8724</v>
      </c>
      <c r="R116" s="1"/>
      <c r="S116" s="1"/>
      <c r="T116" s="2" t="s">
        <v>12912</v>
      </c>
      <c r="U116" s="1" t="s">
        <v>12442</v>
      </c>
      <c r="V116" s="12" t="s">
        <v>4488</v>
      </c>
      <c r="W116" s="62">
        <v>1</v>
      </c>
      <c r="X116" s="62" t="s">
        <v>9446</v>
      </c>
      <c r="Z116" s="62">
        <v>25</v>
      </c>
      <c r="AA116" s="1" t="s">
        <v>4528</v>
      </c>
      <c r="AB116" s="1" t="s">
        <v>4521</v>
      </c>
      <c r="AC116" s="1" t="s">
        <v>4522</v>
      </c>
      <c r="AD116" s="1" t="s">
        <v>4529</v>
      </c>
      <c r="AE116" s="1" t="s">
        <v>652</v>
      </c>
      <c r="AF116" s="51" t="s">
        <v>10113</v>
      </c>
    </row>
    <row r="117" spans="1:32" ht="135" x14ac:dyDescent="0.25">
      <c r="A117" s="62">
        <f t="shared" si="1"/>
        <v>114</v>
      </c>
      <c r="B117" s="233" t="s">
        <v>7423</v>
      </c>
      <c r="C117" s="51" t="s">
        <v>12920</v>
      </c>
      <c r="D117" s="62" t="s">
        <v>30</v>
      </c>
      <c r="E117" s="62" t="s">
        <v>7066</v>
      </c>
      <c r="F117" s="12">
        <v>5237001215</v>
      </c>
      <c r="G117" s="2" t="s">
        <v>12921</v>
      </c>
      <c r="H117" s="2" t="s">
        <v>4570</v>
      </c>
      <c r="I117" s="46" t="s">
        <v>4571</v>
      </c>
      <c r="J117" s="12" t="s">
        <v>8182</v>
      </c>
      <c r="K117" s="98" t="s">
        <v>32</v>
      </c>
      <c r="L117" s="12">
        <v>109</v>
      </c>
      <c r="M117" s="12" t="s">
        <v>6646</v>
      </c>
      <c r="N117" s="1" t="s">
        <v>4572</v>
      </c>
      <c r="O117" s="12" t="s">
        <v>107</v>
      </c>
      <c r="P117" s="12" t="s">
        <v>538</v>
      </c>
      <c r="Q117" s="104" t="s">
        <v>8841</v>
      </c>
      <c r="R117" s="1"/>
      <c r="S117" s="1"/>
      <c r="T117" s="2" t="s">
        <v>12922</v>
      </c>
      <c r="U117" s="1" t="s">
        <v>12442</v>
      </c>
      <c r="V117" s="12" t="s">
        <v>4544</v>
      </c>
      <c r="W117" s="62">
        <v>1</v>
      </c>
      <c r="X117" s="62" t="s">
        <v>7448</v>
      </c>
      <c r="Z117" s="62">
        <v>22</v>
      </c>
      <c r="AA117" s="1" t="s">
        <v>540</v>
      </c>
      <c r="AB117" s="1" t="s">
        <v>4574</v>
      </c>
      <c r="AC117" s="1" t="s">
        <v>4575</v>
      </c>
      <c r="AD117" s="51" t="s">
        <v>7067</v>
      </c>
      <c r="AE117" s="51" t="s">
        <v>7068</v>
      </c>
      <c r="AF117" s="51" t="s">
        <v>7069</v>
      </c>
    </row>
    <row r="118" spans="1:32" ht="135" x14ac:dyDescent="0.25">
      <c r="A118" s="62">
        <f t="shared" si="1"/>
        <v>115</v>
      </c>
      <c r="B118" s="235"/>
      <c r="C118" s="51" t="s">
        <v>12917</v>
      </c>
      <c r="D118" s="62" t="s">
        <v>30</v>
      </c>
      <c r="E118" s="62" t="s">
        <v>7070</v>
      </c>
      <c r="F118" s="12">
        <v>5237001039</v>
      </c>
      <c r="G118" s="2" t="s">
        <v>12918</v>
      </c>
      <c r="H118" s="2" t="s">
        <v>7342</v>
      </c>
      <c r="I118" s="46" t="s">
        <v>4589</v>
      </c>
      <c r="J118" s="12" t="s">
        <v>8182</v>
      </c>
      <c r="K118" s="98" t="s">
        <v>32</v>
      </c>
      <c r="L118" s="12">
        <v>109</v>
      </c>
      <c r="M118" s="44" t="s">
        <v>6646</v>
      </c>
      <c r="N118" s="1" t="s">
        <v>4590</v>
      </c>
      <c r="O118" s="12" t="s">
        <v>107</v>
      </c>
      <c r="P118" s="12" t="s">
        <v>239</v>
      </c>
      <c r="Q118" s="33" t="s">
        <v>8447</v>
      </c>
      <c r="R118" s="1" t="s">
        <v>9372</v>
      </c>
      <c r="S118" s="1"/>
      <c r="T118" s="2" t="s">
        <v>12919</v>
      </c>
      <c r="U118" s="1" t="s">
        <v>12442</v>
      </c>
      <c r="V118" s="12" t="s">
        <v>4544</v>
      </c>
      <c r="W118" s="62">
        <v>1</v>
      </c>
      <c r="X118" s="62" t="s">
        <v>9562</v>
      </c>
      <c r="Z118" s="62">
        <v>40</v>
      </c>
      <c r="AA118" s="1" t="s">
        <v>844</v>
      </c>
      <c r="AB118" s="1" t="s">
        <v>4591</v>
      </c>
      <c r="AC118" s="1" t="s">
        <v>4592</v>
      </c>
      <c r="AD118" s="51" t="s">
        <v>7071</v>
      </c>
      <c r="AE118" s="1" t="s">
        <v>7072</v>
      </c>
      <c r="AF118" s="51" t="s">
        <v>7073</v>
      </c>
    </row>
    <row r="119" spans="1:32" ht="120" x14ac:dyDescent="0.25">
      <c r="A119" s="62">
        <f t="shared" si="1"/>
        <v>116</v>
      </c>
      <c r="B119" s="233" t="s">
        <v>7424</v>
      </c>
      <c r="C119" s="51" t="s">
        <v>12935</v>
      </c>
      <c r="D119" s="62" t="s">
        <v>262</v>
      </c>
      <c r="E119" s="62" t="s">
        <v>4611</v>
      </c>
      <c r="F119" s="21">
        <v>5238003021</v>
      </c>
      <c r="G119" s="2" t="s">
        <v>11435</v>
      </c>
      <c r="H119" s="2" t="s">
        <v>4612</v>
      </c>
      <c r="I119" s="39" t="s">
        <v>4613</v>
      </c>
      <c r="J119" s="12" t="s">
        <v>8182</v>
      </c>
      <c r="K119" s="98" t="s">
        <v>32</v>
      </c>
      <c r="L119" s="12">
        <v>105</v>
      </c>
      <c r="M119" s="44" t="s">
        <v>6646</v>
      </c>
      <c r="N119" s="1" t="s">
        <v>4614</v>
      </c>
      <c r="O119" s="12" t="s">
        <v>107</v>
      </c>
      <c r="P119" s="14" t="s">
        <v>4615</v>
      </c>
      <c r="Q119" s="104" t="s">
        <v>8842</v>
      </c>
      <c r="R119" s="1" t="s">
        <v>9373</v>
      </c>
      <c r="S119" s="1"/>
      <c r="T119" s="2" t="s">
        <v>12930</v>
      </c>
      <c r="U119" s="1" t="s">
        <v>12440</v>
      </c>
      <c r="V119" s="12" t="s">
        <v>267</v>
      </c>
      <c r="W119" s="62">
        <v>1</v>
      </c>
      <c r="X119" s="62" t="s">
        <v>9704</v>
      </c>
      <c r="Y119" s="62">
        <v>1050</v>
      </c>
      <c r="Z119" s="62">
        <v>10</v>
      </c>
      <c r="AA119" s="51" t="s">
        <v>4616</v>
      </c>
      <c r="AB119" s="51" t="s">
        <v>4617</v>
      </c>
      <c r="AC119" s="51" t="s">
        <v>4618</v>
      </c>
      <c r="AD119" s="51" t="s">
        <v>7074</v>
      </c>
      <c r="AE119" s="1" t="s">
        <v>4640</v>
      </c>
      <c r="AF119" s="51" t="s">
        <v>6728</v>
      </c>
    </row>
    <row r="120" spans="1:32" ht="105" x14ac:dyDescent="0.25">
      <c r="A120" s="62">
        <f t="shared" si="1"/>
        <v>117</v>
      </c>
      <c r="B120" s="234"/>
      <c r="C120" s="51" t="s">
        <v>7075</v>
      </c>
      <c r="D120" s="62" t="s">
        <v>262</v>
      </c>
      <c r="E120" s="62" t="s">
        <v>4630</v>
      </c>
      <c r="F120" s="12">
        <v>5238003102</v>
      </c>
      <c r="G120" s="2" t="s">
        <v>11438</v>
      </c>
      <c r="H120" s="2" t="s">
        <v>4631</v>
      </c>
      <c r="I120" s="39" t="s">
        <v>4632</v>
      </c>
      <c r="J120" s="12" t="s">
        <v>8182</v>
      </c>
      <c r="K120" s="98" t="s">
        <v>32</v>
      </c>
      <c r="L120" s="12">
        <v>105</v>
      </c>
      <c r="M120" s="44" t="s">
        <v>6646</v>
      </c>
      <c r="N120" s="1" t="s">
        <v>4633</v>
      </c>
      <c r="O120" s="12" t="s">
        <v>107</v>
      </c>
      <c r="P120" s="12" t="s">
        <v>4634</v>
      </c>
      <c r="Q120" s="104" t="s">
        <v>8843</v>
      </c>
      <c r="R120" s="1"/>
      <c r="S120" s="1"/>
      <c r="T120" s="2" t="s">
        <v>4635</v>
      </c>
      <c r="U120" s="1" t="s">
        <v>12440</v>
      </c>
      <c r="V120" s="12" t="s">
        <v>267</v>
      </c>
      <c r="W120" s="62">
        <v>1</v>
      </c>
      <c r="X120" s="62" t="s">
        <v>9704</v>
      </c>
      <c r="Y120" s="62">
        <v>1050</v>
      </c>
      <c r="Z120" s="62">
        <v>15</v>
      </c>
      <c r="AA120" s="51" t="s">
        <v>4636</v>
      </c>
      <c r="AB120" s="51" t="s">
        <v>4637</v>
      </c>
      <c r="AC120" s="51" t="s">
        <v>4638</v>
      </c>
      <c r="AD120" s="51" t="s">
        <v>4639</v>
      </c>
      <c r="AE120" s="1" t="s">
        <v>4640</v>
      </c>
      <c r="AF120" s="51" t="s">
        <v>7027</v>
      </c>
    </row>
    <row r="121" spans="1:32" ht="135" x14ac:dyDescent="0.25">
      <c r="A121" s="62">
        <f t="shared" si="1"/>
        <v>118</v>
      </c>
      <c r="B121" s="234"/>
      <c r="C121" s="51" t="s">
        <v>7076</v>
      </c>
      <c r="D121" s="62" t="s">
        <v>262</v>
      </c>
      <c r="E121" s="62" t="s">
        <v>4650</v>
      </c>
      <c r="F121" s="12">
        <v>5238002973</v>
      </c>
      <c r="G121" s="2" t="s">
        <v>11440</v>
      </c>
      <c r="H121" s="2" t="s">
        <v>4651</v>
      </c>
      <c r="I121" s="40" t="s">
        <v>4652</v>
      </c>
      <c r="J121" s="12" t="s">
        <v>8182</v>
      </c>
      <c r="K121" s="98" t="s">
        <v>32</v>
      </c>
      <c r="L121" s="12">
        <v>105</v>
      </c>
      <c r="M121" s="44" t="s">
        <v>6646</v>
      </c>
      <c r="N121" s="1" t="s">
        <v>4653</v>
      </c>
      <c r="O121" s="12" t="s">
        <v>107</v>
      </c>
      <c r="P121" s="14" t="s">
        <v>4654</v>
      </c>
      <c r="Q121" s="104" t="s">
        <v>8844</v>
      </c>
      <c r="R121" s="1"/>
      <c r="S121" s="1"/>
      <c r="T121" s="2" t="s">
        <v>12280</v>
      </c>
      <c r="U121" s="1" t="s">
        <v>12440</v>
      </c>
      <c r="V121" s="12" t="s">
        <v>4655</v>
      </c>
      <c r="W121" s="62">
        <v>1</v>
      </c>
      <c r="X121" s="62" t="s">
        <v>7714</v>
      </c>
      <c r="Y121" s="62">
        <v>1050</v>
      </c>
      <c r="Z121" s="62">
        <v>10</v>
      </c>
      <c r="AA121" s="51" t="s">
        <v>582</v>
      </c>
      <c r="AB121" s="51" t="s">
        <v>4656</v>
      </c>
      <c r="AC121" s="51" t="s">
        <v>4657</v>
      </c>
      <c r="AD121" s="51" t="s">
        <v>4658</v>
      </c>
      <c r="AE121" s="51" t="s">
        <v>4640</v>
      </c>
      <c r="AF121" s="51" t="s">
        <v>6728</v>
      </c>
    </row>
    <row r="122" spans="1:32" ht="120" x14ac:dyDescent="0.25">
      <c r="A122" s="62">
        <f t="shared" si="1"/>
        <v>119</v>
      </c>
      <c r="B122" s="234"/>
      <c r="C122" s="51" t="s">
        <v>12936</v>
      </c>
      <c r="D122" s="62" t="s">
        <v>262</v>
      </c>
      <c r="E122" s="62" t="s">
        <v>4684</v>
      </c>
      <c r="F122" s="12">
        <v>5238003039</v>
      </c>
      <c r="G122" s="2" t="s">
        <v>11446</v>
      </c>
      <c r="H122" s="2" t="s">
        <v>4687</v>
      </c>
      <c r="I122" s="39" t="s">
        <v>4685</v>
      </c>
      <c r="J122" s="12" t="s">
        <v>8182</v>
      </c>
      <c r="K122" s="98" t="s">
        <v>32</v>
      </c>
      <c r="L122" s="12">
        <v>105</v>
      </c>
      <c r="M122" s="44" t="s">
        <v>6646</v>
      </c>
      <c r="N122" s="1" t="s">
        <v>4686</v>
      </c>
      <c r="O122" s="12" t="s">
        <v>62</v>
      </c>
      <c r="P122" s="12" t="s">
        <v>2441</v>
      </c>
      <c r="Q122" s="15" t="s">
        <v>8332</v>
      </c>
      <c r="R122" s="1"/>
      <c r="S122" s="1"/>
      <c r="T122" s="2" t="s">
        <v>12934</v>
      </c>
      <c r="U122" s="1" t="s">
        <v>12440</v>
      </c>
      <c r="V122" s="12" t="s">
        <v>267</v>
      </c>
      <c r="W122" s="62">
        <v>1</v>
      </c>
      <c r="X122" s="62" t="s">
        <v>7714</v>
      </c>
      <c r="Y122" s="62">
        <v>1050</v>
      </c>
      <c r="Z122" s="62">
        <v>15</v>
      </c>
      <c r="AA122" s="51" t="s">
        <v>518</v>
      </c>
      <c r="AB122" s="51" t="s">
        <v>4688</v>
      </c>
      <c r="AC122" s="51" t="s">
        <v>4689</v>
      </c>
      <c r="AD122" s="51" t="s">
        <v>4690</v>
      </c>
      <c r="AE122" s="51" t="s">
        <v>866</v>
      </c>
      <c r="AF122" s="51" t="s">
        <v>7077</v>
      </c>
    </row>
    <row r="123" spans="1:32" ht="105" x14ac:dyDescent="0.25">
      <c r="A123" s="62">
        <f t="shared" si="1"/>
        <v>120</v>
      </c>
      <c r="B123" s="235"/>
      <c r="C123" s="51" t="s">
        <v>12937</v>
      </c>
      <c r="D123" s="62" t="s">
        <v>262</v>
      </c>
      <c r="E123" s="62" t="s">
        <v>4693</v>
      </c>
      <c r="F123" s="12">
        <v>5238003857</v>
      </c>
      <c r="G123" s="2" t="s">
        <v>11447</v>
      </c>
      <c r="H123" s="2" t="s">
        <v>4694</v>
      </c>
      <c r="I123" s="40" t="s">
        <v>4695</v>
      </c>
      <c r="J123" s="12" t="s">
        <v>8182</v>
      </c>
      <c r="K123" s="98" t="s">
        <v>32</v>
      </c>
      <c r="L123" s="12">
        <v>105</v>
      </c>
      <c r="M123" s="44" t="s">
        <v>6646</v>
      </c>
      <c r="N123" s="1" t="s">
        <v>4697</v>
      </c>
      <c r="O123" s="12" t="s">
        <v>62</v>
      </c>
      <c r="P123" s="14" t="s">
        <v>4698</v>
      </c>
      <c r="Q123" s="104" t="s">
        <v>8845</v>
      </c>
      <c r="R123" s="1" t="s">
        <v>9374</v>
      </c>
      <c r="S123" s="1"/>
      <c r="T123" s="2" t="s">
        <v>4699</v>
      </c>
      <c r="U123" s="1" t="s">
        <v>12440</v>
      </c>
      <c r="V123" s="12" t="s">
        <v>267</v>
      </c>
      <c r="W123" s="62">
        <v>1</v>
      </c>
      <c r="X123" s="62" t="s">
        <v>7782</v>
      </c>
      <c r="Y123" s="62">
        <v>1050</v>
      </c>
      <c r="Z123" s="62">
        <v>12</v>
      </c>
      <c r="AA123" s="51" t="s">
        <v>518</v>
      </c>
      <c r="AB123" s="51" t="s">
        <v>4700</v>
      </c>
      <c r="AC123" s="51" t="s">
        <v>4701</v>
      </c>
      <c r="AD123" s="51" t="s">
        <v>4702</v>
      </c>
      <c r="AE123" s="51" t="s">
        <v>4703</v>
      </c>
      <c r="AF123" s="51" t="s">
        <v>7078</v>
      </c>
    </row>
    <row r="124" spans="1:32" ht="150" customHeight="1" x14ac:dyDescent="0.25">
      <c r="A124" s="62">
        <f t="shared" si="1"/>
        <v>121</v>
      </c>
      <c r="B124" s="190" t="s">
        <v>7425</v>
      </c>
      <c r="C124" s="191" t="s">
        <v>12949</v>
      </c>
      <c r="D124" s="192" t="s">
        <v>30</v>
      </c>
      <c r="E124" s="192" t="s">
        <v>4759</v>
      </c>
      <c r="F124" s="153">
        <v>5239005543</v>
      </c>
      <c r="G124" s="2" t="s">
        <v>11459</v>
      </c>
      <c r="H124" s="151" t="s">
        <v>7081</v>
      </c>
      <c r="I124" s="193" t="s">
        <v>7375</v>
      </c>
      <c r="J124" s="12" t="s">
        <v>8182</v>
      </c>
      <c r="K124" s="194" t="s">
        <v>32</v>
      </c>
      <c r="L124" s="153">
        <v>102</v>
      </c>
      <c r="M124" s="153" t="s">
        <v>6976</v>
      </c>
      <c r="N124" s="195" t="s">
        <v>7079</v>
      </c>
      <c r="O124" s="153" t="s">
        <v>62</v>
      </c>
      <c r="P124" s="196" t="s">
        <v>2441</v>
      </c>
      <c r="Q124" s="94" t="s">
        <v>8939</v>
      </c>
      <c r="R124" s="195"/>
      <c r="S124" s="1"/>
      <c r="T124" s="2" t="s">
        <v>12946</v>
      </c>
      <c r="U124" s="1" t="s">
        <v>12736</v>
      </c>
      <c r="V124" s="153" t="s">
        <v>7080</v>
      </c>
      <c r="W124" s="192">
        <v>1</v>
      </c>
      <c r="X124" s="192" t="s">
        <v>7797</v>
      </c>
      <c r="Y124" s="192">
        <v>3124</v>
      </c>
      <c r="Z124" s="192">
        <v>10</v>
      </c>
      <c r="AA124" s="191" t="s">
        <v>540</v>
      </c>
      <c r="AB124" s="191" t="s">
        <v>4762</v>
      </c>
      <c r="AC124" s="191" t="s">
        <v>4763</v>
      </c>
      <c r="AD124" s="191" t="s">
        <v>7082</v>
      </c>
      <c r="AE124" s="191" t="s">
        <v>7376</v>
      </c>
      <c r="AF124" s="191" t="s">
        <v>7377</v>
      </c>
    </row>
    <row r="125" spans="1:32" ht="132.75" x14ac:dyDescent="0.25">
      <c r="A125" s="62">
        <f t="shared" si="1"/>
        <v>122</v>
      </c>
      <c r="B125" s="233" t="s">
        <v>7426</v>
      </c>
      <c r="C125" s="51" t="s">
        <v>7083</v>
      </c>
      <c r="D125" s="62" t="s">
        <v>7084</v>
      </c>
      <c r="E125" s="62" t="s">
        <v>7085</v>
      </c>
      <c r="F125" s="62">
        <v>5243015745</v>
      </c>
      <c r="G125" s="51" t="s">
        <v>7086</v>
      </c>
      <c r="H125" s="51" t="s">
        <v>7086</v>
      </c>
      <c r="I125" s="63" t="s">
        <v>7087</v>
      </c>
      <c r="J125" s="12" t="s">
        <v>8182</v>
      </c>
      <c r="K125" s="62" t="s">
        <v>32</v>
      </c>
      <c r="L125" s="62">
        <v>125</v>
      </c>
      <c r="M125" s="62" t="s">
        <v>6646</v>
      </c>
      <c r="N125" s="51" t="s">
        <v>7088</v>
      </c>
      <c r="O125" s="62" t="s">
        <v>107</v>
      </c>
      <c r="P125" s="51" t="s">
        <v>837</v>
      </c>
      <c r="Q125" s="15" t="s">
        <v>8062</v>
      </c>
      <c r="S125" s="51" t="s">
        <v>107</v>
      </c>
      <c r="U125" s="51" t="s">
        <v>51</v>
      </c>
      <c r="V125" s="51" t="s">
        <v>273</v>
      </c>
      <c r="W125" s="62">
        <v>3</v>
      </c>
      <c r="X125" s="62" t="s">
        <v>9724</v>
      </c>
      <c r="Z125" s="62" t="s">
        <v>7089</v>
      </c>
      <c r="AA125" s="51" t="s">
        <v>814</v>
      </c>
      <c r="AB125" s="51" t="s">
        <v>4816</v>
      </c>
      <c r="AC125" s="51" t="s">
        <v>4817</v>
      </c>
      <c r="AD125" s="51" t="s">
        <v>7090</v>
      </c>
      <c r="AE125" s="51" t="s">
        <v>7091</v>
      </c>
      <c r="AF125" s="51" t="s">
        <v>7092</v>
      </c>
    </row>
    <row r="126" spans="1:32" ht="105" x14ac:dyDescent="0.25">
      <c r="A126" s="62">
        <f t="shared" si="1"/>
        <v>123</v>
      </c>
      <c r="B126" s="234"/>
      <c r="C126" s="51" t="s">
        <v>7093</v>
      </c>
      <c r="D126" s="62" t="s">
        <v>7084</v>
      </c>
      <c r="E126" s="62" t="s">
        <v>7085</v>
      </c>
      <c r="F126" s="62">
        <v>5243015745</v>
      </c>
      <c r="G126" s="51" t="s">
        <v>7086</v>
      </c>
      <c r="H126" s="51" t="s">
        <v>7086</v>
      </c>
      <c r="I126" s="63" t="s">
        <v>7087</v>
      </c>
      <c r="J126" s="12" t="s">
        <v>8182</v>
      </c>
      <c r="K126" s="62" t="s">
        <v>32</v>
      </c>
      <c r="L126" s="62">
        <v>125</v>
      </c>
      <c r="M126" s="62" t="s">
        <v>6646</v>
      </c>
      <c r="N126" s="51" t="s">
        <v>7088</v>
      </c>
      <c r="O126" s="62" t="s">
        <v>107</v>
      </c>
      <c r="P126" s="51" t="s">
        <v>837</v>
      </c>
      <c r="Q126" s="15" t="s">
        <v>8062</v>
      </c>
      <c r="S126" s="51" t="s">
        <v>107</v>
      </c>
      <c r="U126" s="51" t="s">
        <v>51</v>
      </c>
      <c r="V126" s="51" t="s">
        <v>273</v>
      </c>
      <c r="W126" s="62">
        <v>3</v>
      </c>
      <c r="X126" s="62" t="s">
        <v>9724</v>
      </c>
      <c r="Z126" s="62" t="s">
        <v>7089</v>
      </c>
      <c r="AA126" s="51" t="s">
        <v>814</v>
      </c>
      <c r="AB126" s="51" t="s">
        <v>4816</v>
      </c>
      <c r="AC126" s="51" t="s">
        <v>4817</v>
      </c>
      <c r="AD126" s="51" t="s">
        <v>7090</v>
      </c>
      <c r="AE126" s="51" t="s">
        <v>7094</v>
      </c>
      <c r="AF126" s="51" t="s">
        <v>7095</v>
      </c>
    </row>
    <row r="127" spans="1:32" ht="118.5" x14ac:dyDescent="0.25">
      <c r="A127" s="62">
        <f t="shared" si="1"/>
        <v>124</v>
      </c>
      <c r="B127" s="234"/>
      <c r="C127" s="51" t="s">
        <v>7096</v>
      </c>
      <c r="D127" s="62" t="s">
        <v>7084</v>
      </c>
      <c r="E127" s="62" t="s">
        <v>7085</v>
      </c>
      <c r="F127" s="62">
        <v>5243015745</v>
      </c>
      <c r="G127" s="51" t="s">
        <v>7086</v>
      </c>
      <c r="H127" s="51" t="s">
        <v>7086</v>
      </c>
      <c r="I127" s="63" t="s">
        <v>7087</v>
      </c>
      <c r="J127" s="12" t="s">
        <v>8182</v>
      </c>
      <c r="K127" s="62" t="s">
        <v>32</v>
      </c>
      <c r="L127" s="62">
        <v>125</v>
      </c>
      <c r="M127" s="62" t="s">
        <v>6646</v>
      </c>
      <c r="N127" s="51" t="s">
        <v>7088</v>
      </c>
      <c r="O127" s="62" t="s">
        <v>107</v>
      </c>
      <c r="P127" s="51" t="s">
        <v>837</v>
      </c>
      <c r="Q127" s="15" t="s">
        <v>8062</v>
      </c>
      <c r="S127" s="51" t="s">
        <v>107</v>
      </c>
      <c r="U127" s="51" t="s">
        <v>51</v>
      </c>
      <c r="V127" s="51" t="s">
        <v>273</v>
      </c>
      <c r="W127" s="62">
        <v>3</v>
      </c>
      <c r="X127" s="62" t="s">
        <v>9724</v>
      </c>
      <c r="Z127" s="62" t="s">
        <v>7089</v>
      </c>
      <c r="AA127" s="51" t="s">
        <v>814</v>
      </c>
      <c r="AB127" s="51" t="s">
        <v>4816</v>
      </c>
      <c r="AC127" s="51" t="s">
        <v>4817</v>
      </c>
      <c r="AD127" s="51" t="s">
        <v>7097</v>
      </c>
      <c r="AE127" s="51" t="s">
        <v>7098</v>
      </c>
      <c r="AF127" s="51" t="s">
        <v>7099</v>
      </c>
    </row>
    <row r="128" spans="1:32" ht="132.75" x14ac:dyDescent="0.25">
      <c r="A128" s="62">
        <f t="shared" si="1"/>
        <v>125</v>
      </c>
      <c r="B128" s="234"/>
      <c r="C128" s="51" t="s">
        <v>7453</v>
      </c>
      <c r="D128" s="62" t="s">
        <v>7084</v>
      </c>
      <c r="E128" s="62" t="s">
        <v>7085</v>
      </c>
      <c r="F128" s="62">
        <v>5243015745</v>
      </c>
      <c r="G128" s="51" t="s">
        <v>7086</v>
      </c>
      <c r="H128" s="51" t="s">
        <v>7086</v>
      </c>
      <c r="I128" s="63" t="s">
        <v>7087</v>
      </c>
      <c r="J128" s="12" t="s">
        <v>8182</v>
      </c>
      <c r="K128" s="62" t="s">
        <v>32</v>
      </c>
      <c r="L128" s="62">
        <v>125</v>
      </c>
      <c r="M128" s="62" t="s">
        <v>6646</v>
      </c>
      <c r="N128" s="51" t="s">
        <v>7088</v>
      </c>
      <c r="O128" s="62" t="s">
        <v>107</v>
      </c>
      <c r="P128" s="51" t="s">
        <v>837</v>
      </c>
      <c r="Q128" s="15" t="s">
        <v>8062</v>
      </c>
      <c r="S128" s="51" t="s">
        <v>107</v>
      </c>
      <c r="U128" s="51" t="s">
        <v>51</v>
      </c>
      <c r="V128" s="51" t="s">
        <v>273</v>
      </c>
      <c r="W128" s="62">
        <v>3</v>
      </c>
      <c r="X128" s="62" t="s">
        <v>9724</v>
      </c>
      <c r="Z128" s="62" t="s">
        <v>7089</v>
      </c>
      <c r="AA128" s="51" t="s">
        <v>814</v>
      </c>
      <c r="AB128" s="51" t="s">
        <v>4816</v>
      </c>
      <c r="AC128" s="51" t="s">
        <v>4817</v>
      </c>
      <c r="AD128" s="51" t="s">
        <v>7100</v>
      </c>
      <c r="AE128" s="51" t="s">
        <v>7101</v>
      </c>
      <c r="AF128" s="51" t="s">
        <v>7102</v>
      </c>
    </row>
    <row r="129" spans="1:32" ht="118.5" x14ac:dyDescent="0.25">
      <c r="A129" s="62">
        <f t="shared" si="1"/>
        <v>126</v>
      </c>
      <c r="B129" s="234"/>
      <c r="C129" s="51" t="s">
        <v>7103</v>
      </c>
      <c r="D129" s="62" t="s">
        <v>7084</v>
      </c>
      <c r="E129" s="62" t="s">
        <v>7085</v>
      </c>
      <c r="F129" s="62">
        <v>5243015745</v>
      </c>
      <c r="G129" s="51" t="s">
        <v>7086</v>
      </c>
      <c r="H129" s="51" t="s">
        <v>7086</v>
      </c>
      <c r="I129" s="63" t="s">
        <v>7087</v>
      </c>
      <c r="J129" s="12" t="s">
        <v>8182</v>
      </c>
      <c r="K129" s="62" t="s">
        <v>32</v>
      </c>
      <c r="L129" s="62">
        <v>125</v>
      </c>
      <c r="M129" s="62" t="s">
        <v>6646</v>
      </c>
      <c r="N129" s="51" t="s">
        <v>7088</v>
      </c>
      <c r="O129" s="62" t="s">
        <v>107</v>
      </c>
      <c r="P129" s="51" t="s">
        <v>837</v>
      </c>
      <c r="Q129" s="15" t="s">
        <v>8062</v>
      </c>
      <c r="S129" s="51" t="s">
        <v>107</v>
      </c>
      <c r="U129" s="51" t="s">
        <v>51</v>
      </c>
      <c r="V129" s="51" t="s">
        <v>273</v>
      </c>
      <c r="W129" s="62">
        <v>3</v>
      </c>
      <c r="X129" s="62" t="s">
        <v>9724</v>
      </c>
      <c r="Z129" s="62" t="s">
        <v>7089</v>
      </c>
      <c r="AA129" s="51" t="s">
        <v>814</v>
      </c>
      <c r="AB129" s="51" t="s">
        <v>4816</v>
      </c>
      <c r="AC129" s="51" t="s">
        <v>4817</v>
      </c>
      <c r="AD129" s="51" t="s">
        <v>7104</v>
      </c>
      <c r="AE129" s="51" t="s">
        <v>7105</v>
      </c>
      <c r="AF129" s="51" t="s">
        <v>7106</v>
      </c>
    </row>
    <row r="130" spans="1:32" ht="132.75" x14ac:dyDescent="0.25">
      <c r="A130" s="62">
        <f t="shared" si="1"/>
        <v>127</v>
      </c>
      <c r="B130" s="234"/>
      <c r="C130" s="51" t="s">
        <v>7107</v>
      </c>
      <c r="D130" s="62" t="s">
        <v>7084</v>
      </c>
      <c r="E130" s="62" t="s">
        <v>7085</v>
      </c>
      <c r="F130" s="62">
        <v>5243015745</v>
      </c>
      <c r="G130" s="51" t="s">
        <v>7086</v>
      </c>
      <c r="H130" s="51" t="s">
        <v>7086</v>
      </c>
      <c r="I130" s="63" t="s">
        <v>7087</v>
      </c>
      <c r="J130" s="12" t="s">
        <v>8182</v>
      </c>
      <c r="K130" s="62" t="s">
        <v>32</v>
      </c>
      <c r="L130" s="62">
        <v>125</v>
      </c>
      <c r="M130" s="62" t="s">
        <v>6646</v>
      </c>
      <c r="N130" s="51" t="s">
        <v>7088</v>
      </c>
      <c r="O130" s="62" t="s">
        <v>107</v>
      </c>
      <c r="P130" s="51" t="s">
        <v>837</v>
      </c>
      <c r="Q130" s="15" t="s">
        <v>8062</v>
      </c>
      <c r="S130" s="51" t="s">
        <v>107</v>
      </c>
      <c r="U130" s="51" t="s">
        <v>51</v>
      </c>
      <c r="V130" s="51" t="s">
        <v>273</v>
      </c>
      <c r="W130" s="62">
        <v>3</v>
      </c>
      <c r="X130" s="62" t="s">
        <v>9724</v>
      </c>
      <c r="Z130" s="62" t="s">
        <v>7089</v>
      </c>
      <c r="AA130" s="51" t="s">
        <v>814</v>
      </c>
      <c r="AB130" s="51" t="s">
        <v>4816</v>
      </c>
      <c r="AC130" s="51" t="s">
        <v>4817</v>
      </c>
      <c r="AD130" s="51" t="s">
        <v>7097</v>
      </c>
      <c r="AE130" s="51" t="s">
        <v>7108</v>
      </c>
      <c r="AF130" s="51" t="s">
        <v>7109</v>
      </c>
    </row>
    <row r="131" spans="1:32" ht="118.5" x14ac:dyDescent="0.25">
      <c r="A131" s="62">
        <f t="shared" si="1"/>
        <v>128</v>
      </c>
      <c r="B131" s="234"/>
      <c r="C131" s="51" t="s">
        <v>7110</v>
      </c>
      <c r="D131" s="62" t="s">
        <v>7084</v>
      </c>
      <c r="E131" s="62" t="s">
        <v>7085</v>
      </c>
      <c r="F131" s="62">
        <v>5243015745</v>
      </c>
      <c r="G131" s="51" t="s">
        <v>7086</v>
      </c>
      <c r="H131" s="51" t="s">
        <v>7086</v>
      </c>
      <c r="I131" s="63" t="s">
        <v>7087</v>
      </c>
      <c r="J131" s="12" t="s">
        <v>8182</v>
      </c>
      <c r="K131" s="62" t="s">
        <v>32</v>
      </c>
      <c r="L131" s="62">
        <v>125</v>
      </c>
      <c r="M131" s="62" t="s">
        <v>6646</v>
      </c>
      <c r="N131" s="51" t="s">
        <v>7088</v>
      </c>
      <c r="O131" s="62" t="s">
        <v>107</v>
      </c>
      <c r="P131" s="51" t="s">
        <v>837</v>
      </c>
      <c r="Q131" s="15" t="s">
        <v>8062</v>
      </c>
      <c r="S131" s="51" t="s">
        <v>107</v>
      </c>
      <c r="U131" s="51" t="s">
        <v>51</v>
      </c>
      <c r="V131" s="51" t="s">
        <v>273</v>
      </c>
      <c r="W131" s="62">
        <v>3</v>
      </c>
      <c r="X131" s="62" t="s">
        <v>9724</v>
      </c>
      <c r="Z131" s="62" t="s">
        <v>7111</v>
      </c>
      <c r="AA131" s="51" t="s">
        <v>814</v>
      </c>
      <c r="AB131" s="51" t="s">
        <v>4816</v>
      </c>
      <c r="AC131" s="51" t="s">
        <v>4817</v>
      </c>
      <c r="AD131" s="51" t="s">
        <v>7104</v>
      </c>
      <c r="AE131" s="51" t="s">
        <v>7112</v>
      </c>
      <c r="AF131" s="51" t="s">
        <v>2533</v>
      </c>
    </row>
    <row r="132" spans="1:32" ht="118.5" x14ac:dyDescent="0.25">
      <c r="A132" s="62">
        <f t="shared" si="1"/>
        <v>129</v>
      </c>
      <c r="B132" s="234"/>
      <c r="C132" s="51" t="s">
        <v>7113</v>
      </c>
      <c r="D132" s="62" t="s">
        <v>7084</v>
      </c>
      <c r="E132" s="62" t="s">
        <v>7085</v>
      </c>
      <c r="F132" s="62">
        <v>5243015745</v>
      </c>
      <c r="G132" s="51" t="s">
        <v>7086</v>
      </c>
      <c r="H132" s="51" t="s">
        <v>7086</v>
      </c>
      <c r="I132" s="63" t="s">
        <v>7087</v>
      </c>
      <c r="J132" s="12" t="s">
        <v>8182</v>
      </c>
      <c r="K132" s="62" t="s">
        <v>32</v>
      </c>
      <c r="L132" s="62">
        <v>125</v>
      </c>
      <c r="M132" s="62" t="s">
        <v>6646</v>
      </c>
      <c r="N132" s="51" t="s">
        <v>7088</v>
      </c>
      <c r="O132" s="62" t="s">
        <v>107</v>
      </c>
      <c r="P132" s="51" t="s">
        <v>837</v>
      </c>
      <c r="Q132" s="15" t="s">
        <v>8062</v>
      </c>
      <c r="S132" s="51" t="s">
        <v>107</v>
      </c>
      <c r="U132" s="51" t="s">
        <v>51</v>
      </c>
      <c r="V132" s="51" t="s">
        <v>273</v>
      </c>
      <c r="W132" s="62">
        <v>3</v>
      </c>
      <c r="X132" s="62" t="s">
        <v>9724</v>
      </c>
      <c r="Z132" s="62" t="s">
        <v>7089</v>
      </c>
      <c r="AA132" s="51" t="s">
        <v>814</v>
      </c>
      <c r="AB132" s="51" t="s">
        <v>4816</v>
      </c>
      <c r="AC132" s="51" t="s">
        <v>4817</v>
      </c>
      <c r="AD132" s="51" t="s">
        <v>7114</v>
      </c>
      <c r="AE132" s="51" t="s">
        <v>7115</v>
      </c>
      <c r="AF132" s="51" t="s">
        <v>7116</v>
      </c>
    </row>
    <row r="133" spans="1:32" ht="132.75" x14ac:dyDescent="0.25">
      <c r="A133" s="62">
        <f t="shared" si="1"/>
        <v>130</v>
      </c>
      <c r="B133" s="234"/>
      <c r="C133" s="51" t="s">
        <v>7117</v>
      </c>
      <c r="D133" s="62" t="s">
        <v>7084</v>
      </c>
      <c r="E133" s="62" t="s">
        <v>7085</v>
      </c>
      <c r="F133" s="62">
        <v>5243015745</v>
      </c>
      <c r="G133" s="51" t="s">
        <v>7086</v>
      </c>
      <c r="H133" s="51" t="s">
        <v>7086</v>
      </c>
      <c r="I133" s="63" t="s">
        <v>7087</v>
      </c>
      <c r="J133" s="12" t="s">
        <v>8182</v>
      </c>
      <c r="K133" s="62" t="s">
        <v>32</v>
      </c>
      <c r="L133" s="62">
        <v>125</v>
      </c>
      <c r="M133" s="62" t="s">
        <v>6646</v>
      </c>
      <c r="N133" s="51" t="s">
        <v>7088</v>
      </c>
      <c r="O133" s="62" t="s">
        <v>107</v>
      </c>
      <c r="P133" s="51" t="s">
        <v>837</v>
      </c>
      <c r="Q133" s="15" t="s">
        <v>8062</v>
      </c>
      <c r="S133" s="51" t="s">
        <v>107</v>
      </c>
      <c r="U133" s="51" t="s">
        <v>51</v>
      </c>
      <c r="V133" s="51" t="s">
        <v>273</v>
      </c>
      <c r="W133" s="62">
        <v>3</v>
      </c>
      <c r="X133" s="62" t="s">
        <v>9724</v>
      </c>
      <c r="Z133" s="62" t="s">
        <v>7111</v>
      </c>
      <c r="AA133" s="51" t="s">
        <v>814</v>
      </c>
      <c r="AB133" s="51" t="s">
        <v>4816</v>
      </c>
      <c r="AC133" s="51" t="s">
        <v>4817</v>
      </c>
      <c r="AD133" s="51" t="s">
        <v>7114</v>
      </c>
      <c r="AE133" s="51" t="s">
        <v>7118</v>
      </c>
      <c r="AF133" s="51" t="s">
        <v>3605</v>
      </c>
    </row>
    <row r="134" spans="1:32" ht="118.5" x14ac:dyDescent="0.25">
      <c r="A134" s="62">
        <f t="shared" si="1"/>
        <v>131</v>
      </c>
      <c r="B134" s="235"/>
      <c r="C134" s="51" t="s">
        <v>7119</v>
      </c>
      <c r="D134" s="62" t="s">
        <v>7084</v>
      </c>
      <c r="E134" s="62" t="s">
        <v>7085</v>
      </c>
      <c r="F134" s="62">
        <v>5243015745</v>
      </c>
      <c r="G134" s="51" t="s">
        <v>7086</v>
      </c>
      <c r="H134" s="51" t="s">
        <v>7086</v>
      </c>
      <c r="I134" s="63" t="s">
        <v>7087</v>
      </c>
      <c r="J134" s="12" t="s">
        <v>8182</v>
      </c>
      <c r="K134" s="62" t="s">
        <v>32</v>
      </c>
      <c r="L134" s="62">
        <v>125</v>
      </c>
      <c r="M134" s="62" t="s">
        <v>6646</v>
      </c>
      <c r="N134" s="51" t="s">
        <v>7088</v>
      </c>
      <c r="O134" s="62" t="s">
        <v>107</v>
      </c>
      <c r="P134" s="51" t="s">
        <v>837</v>
      </c>
      <c r="Q134" s="15" t="s">
        <v>8062</v>
      </c>
      <c r="S134" s="51" t="s">
        <v>107</v>
      </c>
      <c r="U134" s="51" t="s">
        <v>51</v>
      </c>
      <c r="V134" s="51" t="s">
        <v>273</v>
      </c>
      <c r="W134" s="62">
        <v>3</v>
      </c>
      <c r="X134" s="62" t="s">
        <v>9724</v>
      </c>
      <c r="Z134" s="62" t="s">
        <v>7089</v>
      </c>
      <c r="AA134" s="51" t="s">
        <v>814</v>
      </c>
      <c r="AB134" s="51" t="s">
        <v>4816</v>
      </c>
      <c r="AC134" s="51" t="s">
        <v>4817</v>
      </c>
      <c r="AD134" s="51" t="s">
        <v>7120</v>
      </c>
      <c r="AE134" s="51" t="s">
        <v>7121</v>
      </c>
      <c r="AF134" s="51" t="s">
        <v>7122</v>
      </c>
    </row>
    <row r="135" spans="1:32" ht="135" x14ac:dyDescent="0.25">
      <c r="A135" s="62">
        <f t="shared" si="1"/>
        <v>132</v>
      </c>
      <c r="B135" s="197" t="s">
        <v>9130</v>
      </c>
      <c r="C135" s="51" t="s">
        <v>9756</v>
      </c>
      <c r="D135" s="62" t="s">
        <v>70</v>
      </c>
      <c r="E135" s="12" t="s">
        <v>5106</v>
      </c>
      <c r="F135" s="12">
        <v>5246018247</v>
      </c>
      <c r="G135" s="2" t="s">
        <v>5107</v>
      </c>
      <c r="H135" s="2" t="s">
        <v>7345</v>
      </c>
      <c r="I135" s="39" t="s">
        <v>5108</v>
      </c>
      <c r="J135" s="12" t="s">
        <v>8182</v>
      </c>
      <c r="K135" s="62" t="s">
        <v>32</v>
      </c>
      <c r="M135" s="62" t="s">
        <v>6646</v>
      </c>
      <c r="N135" s="1" t="s">
        <v>10114</v>
      </c>
      <c r="O135" s="12" t="s">
        <v>107</v>
      </c>
      <c r="P135" s="19" t="s">
        <v>1193</v>
      </c>
      <c r="Q135" s="15"/>
      <c r="T135" s="2" t="s">
        <v>5110</v>
      </c>
      <c r="U135" s="1" t="s">
        <v>4952</v>
      </c>
      <c r="V135" s="12" t="s">
        <v>4944</v>
      </c>
      <c r="W135" s="62">
        <v>1</v>
      </c>
      <c r="X135" s="62" t="s">
        <v>7448</v>
      </c>
      <c r="Z135" s="62">
        <v>10</v>
      </c>
      <c r="AA135" s="1" t="s">
        <v>540</v>
      </c>
      <c r="AB135" s="1" t="s">
        <v>5111</v>
      </c>
      <c r="AC135" s="1" t="s">
        <v>5112</v>
      </c>
      <c r="AD135" s="1" t="s">
        <v>5113</v>
      </c>
      <c r="AE135" s="1" t="s">
        <v>1838</v>
      </c>
      <c r="AF135" s="51" t="s">
        <v>10115</v>
      </c>
    </row>
    <row r="136" spans="1:32" ht="28.5" x14ac:dyDescent="0.25">
      <c r="B136" s="174" t="s">
        <v>7430</v>
      </c>
      <c r="E136" s="62"/>
      <c r="I136" s="63"/>
      <c r="J136" s="12"/>
    </row>
    <row r="137" spans="1:32" ht="90" x14ac:dyDescent="0.25">
      <c r="A137" s="62">
        <f>A135+1</f>
        <v>133</v>
      </c>
      <c r="B137" s="233" t="s">
        <v>5849</v>
      </c>
      <c r="C137" s="51" t="s">
        <v>13010</v>
      </c>
      <c r="D137" s="62" t="s">
        <v>30</v>
      </c>
      <c r="E137" s="12" t="s">
        <v>7123</v>
      </c>
      <c r="F137" s="62">
        <v>5257055755</v>
      </c>
      <c r="G137" s="2" t="s">
        <v>11704</v>
      </c>
      <c r="H137" s="51" t="s">
        <v>7124</v>
      </c>
      <c r="I137" s="63" t="s">
        <v>5880</v>
      </c>
      <c r="J137" s="12" t="s">
        <v>8182</v>
      </c>
      <c r="K137" s="62" t="s">
        <v>32</v>
      </c>
      <c r="L137" s="62">
        <v>153</v>
      </c>
      <c r="M137" s="62" t="s">
        <v>6646</v>
      </c>
      <c r="N137" s="1" t="s">
        <v>7125</v>
      </c>
      <c r="O137" s="62" t="s">
        <v>107</v>
      </c>
      <c r="P137" s="51" t="s">
        <v>7126</v>
      </c>
      <c r="Q137" s="15" t="s">
        <v>13009</v>
      </c>
      <c r="S137" s="1"/>
      <c r="T137" s="2" t="s">
        <v>5883</v>
      </c>
      <c r="U137" s="1" t="s">
        <v>12440</v>
      </c>
      <c r="V137" s="51" t="s">
        <v>297</v>
      </c>
      <c r="W137" s="62">
        <v>1</v>
      </c>
      <c r="X137" s="62" t="s">
        <v>9562</v>
      </c>
      <c r="Z137" s="62">
        <v>25</v>
      </c>
      <c r="AA137" s="1" t="s">
        <v>5853</v>
      </c>
      <c r="AB137" s="1" t="s">
        <v>7127</v>
      </c>
      <c r="AC137" s="1" t="s">
        <v>5572</v>
      </c>
      <c r="AD137" s="51" t="s">
        <v>7128</v>
      </c>
      <c r="AE137" s="51" t="s">
        <v>5886</v>
      </c>
      <c r="AF137" s="51" t="s">
        <v>7129</v>
      </c>
    </row>
    <row r="138" spans="1:32" ht="105" x14ac:dyDescent="0.25">
      <c r="A138" s="62">
        <f>A137+1</f>
        <v>134</v>
      </c>
      <c r="B138" s="234"/>
      <c r="C138" s="1" t="s">
        <v>13013</v>
      </c>
      <c r="D138" s="12" t="s">
        <v>70</v>
      </c>
      <c r="E138" s="12" t="s">
        <v>5888</v>
      </c>
      <c r="F138" s="12">
        <v>5257055561</v>
      </c>
      <c r="G138" s="2" t="s">
        <v>11707</v>
      </c>
      <c r="H138" s="2" t="s">
        <v>7350</v>
      </c>
      <c r="I138" s="39" t="s">
        <v>5889</v>
      </c>
      <c r="J138" s="12" t="s">
        <v>8182</v>
      </c>
      <c r="K138" s="98" t="s">
        <v>32</v>
      </c>
      <c r="L138" s="12">
        <v>153</v>
      </c>
      <c r="M138" s="12" t="s">
        <v>6832</v>
      </c>
      <c r="N138" s="1" t="s">
        <v>7985</v>
      </c>
      <c r="O138" s="12" t="s">
        <v>107</v>
      </c>
      <c r="P138" s="12"/>
      <c r="Q138" s="15" t="s">
        <v>13011</v>
      </c>
      <c r="R138" s="1"/>
      <c r="S138" s="1"/>
      <c r="T138" s="2" t="s">
        <v>13012</v>
      </c>
      <c r="U138" s="1" t="s">
        <v>12440</v>
      </c>
      <c r="V138" s="12" t="s">
        <v>5569</v>
      </c>
      <c r="W138" s="12">
        <v>1</v>
      </c>
      <c r="X138" s="62" t="s">
        <v>7448</v>
      </c>
      <c r="Y138" s="12"/>
      <c r="Z138" s="12">
        <v>25</v>
      </c>
      <c r="AA138" s="1" t="s">
        <v>5853</v>
      </c>
      <c r="AB138" s="1" t="s">
        <v>5891</v>
      </c>
      <c r="AC138" s="1" t="s">
        <v>5572</v>
      </c>
      <c r="AD138" s="1" t="s">
        <v>5892</v>
      </c>
      <c r="AE138" s="1" t="s">
        <v>5893</v>
      </c>
      <c r="AF138" s="1" t="s">
        <v>6810</v>
      </c>
    </row>
    <row r="139" spans="1:32" ht="120" x14ac:dyDescent="0.25">
      <c r="A139" s="62">
        <f>A138+1</f>
        <v>135</v>
      </c>
      <c r="B139" s="234"/>
      <c r="C139" s="51" t="s">
        <v>13016</v>
      </c>
      <c r="D139" s="62" t="s">
        <v>30</v>
      </c>
      <c r="E139" s="62" t="s">
        <v>5895</v>
      </c>
      <c r="F139" s="62">
        <v>5257055466</v>
      </c>
      <c r="G139" s="24" t="s">
        <v>13017</v>
      </c>
      <c r="H139" s="51" t="s">
        <v>7130</v>
      </c>
      <c r="I139" s="63" t="s">
        <v>5896</v>
      </c>
      <c r="J139" s="12" t="s">
        <v>8182</v>
      </c>
      <c r="K139" s="62" t="s">
        <v>32</v>
      </c>
      <c r="L139" s="62">
        <v>153</v>
      </c>
      <c r="M139" s="62" t="s">
        <v>6832</v>
      </c>
      <c r="N139" s="1" t="s">
        <v>7131</v>
      </c>
      <c r="O139" s="62" t="s">
        <v>107</v>
      </c>
      <c r="P139" s="51" t="s">
        <v>7132</v>
      </c>
      <c r="Q139" s="15" t="s">
        <v>13015</v>
      </c>
      <c r="S139" s="1"/>
      <c r="T139" s="2" t="s">
        <v>5900</v>
      </c>
      <c r="U139" s="1" t="s">
        <v>12440</v>
      </c>
      <c r="V139" s="51" t="s">
        <v>297</v>
      </c>
      <c r="W139" s="62">
        <v>1</v>
      </c>
      <c r="X139" s="62" t="s">
        <v>7448</v>
      </c>
      <c r="Z139" s="62">
        <v>30</v>
      </c>
      <c r="AA139" s="1" t="s">
        <v>5853</v>
      </c>
      <c r="AB139" s="1" t="s">
        <v>7133</v>
      </c>
      <c r="AC139" s="1" t="s">
        <v>5572</v>
      </c>
      <c r="AD139" s="51" t="s">
        <v>7134</v>
      </c>
      <c r="AE139" s="1" t="s">
        <v>3142</v>
      </c>
      <c r="AF139" s="51" t="s">
        <v>7135</v>
      </c>
    </row>
    <row r="140" spans="1:32" ht="120" x14ac:dyDescent="0.25">
      <c r="A140" s="62">
        <f>A139+1</f>
        <v>136</v>
      </c>
      <c r="B140" s="234"/>
      <c r="C140" s="51" t="s">
        <v>9828</v>
      </c>
      <c r="D140" s="62" t="s">
        <v>944</v>
      </c>
      <c r="E140" s="25" t="s">
        <v>10116</v>
      </c>
      <c r="F140" s="95">
        <v>5257057858</v>
      </c>
      <c r="G140" s="1" t="s">
        <v>10117</v>
      </c>
      <c r="H140" s="1" t="s">
        <v>10117</v>
      </c>
      <c r="I140" s="13" t="s">
        <v>13178</v>
      </c>
      <c r="J140" s="12" t="s">
        <v>8182</v>
      </c>
      <c r="K140" s="62" t="s">
        <v>32</v>
      </c>
      <c r="M140" s="62" t="s">
        <v>6832</v>
      </c>
      <c r="N140" s="1" t="s">
        <v>10118</v>
      </c>
      <c r="Q140" s="15"/>
      <c r="T140" s="51" t="s">
        <v>8476</v>
      </c>
      <c r="U140" s="51" t="s">
        <v>406</v>
      </c>
      <c r="V140" s="51" t="s">
        <v>151</v>
      </c>
      <c r="W140" s="62">
        <v>1</v>
      </c>
      <c r="X140" s="62" t="s">
        <v>7703</v>
      </c>
      <c r="Z140" s="62">
        <v>40</v>
      </c>
      <c r="AA140" s="1" t="s">
        <v>5853</v>
      </c>
      <c r="AB140" s="1" t="s">
        <v>10119</v>
      </c>
      <c r="AC140" s="1" t="s">
        <v>5572</v>
      </c>
      <c r="AD140" s="1" t="s">
        <v>10120</v>
      </c>
      <c r="AE140" s="1" t="s">
        <v>866</v>
      </c>
      <c r="AF140" s="51" t="s">
        <v>10121</v>
      </c>
    </row>
    <row r="141" spans="1:32" ht="105" x14ac:dyDescent="0.25">
      <c r="A141" s="62">
        <f>A140+1</f>
        <v>137</v>
      </c>
      <c r="B141" s="234"/>
      <c r="C141" s="51" t="s">
        <v>7863</v>
      </c>
      <c r="D141" s="62" t="s">
        <v>30</v>
      </c>
      <c r="E141" s="62" t="s">
        <v>5931</v>
      </c>
      <c r="F141" s="62">
        <v>5257056519</v>
      </c>
      <c r="G141" s="51" t="s">
        <v>13023</v>
      </c>
      <c r="H141" s="51" t="s">
        <v>7136</v>
      </c>
      <c r="I141" s="63" t="s">
        <v>5932</v>
      </c>
      <c r="J141" s="12" t="s">
        <v>8182</v>
      </c>
      <c r="K141" s="12" t="s">
        <v>32</v>
      </c>
      <c r="L141" s="62">
        <v>153</v>
      </c>
      <c r="M141" s="62" t="s">
        <v>6832</v>
      </c>
      <c r="N141" s="1" t="s">
        <v>7137</v>
      </c>
      <c r="O141" s="62" t="s">
        <v>107</v>
      </c>
      <c r="P141" s="51" t="s">
        <v>515</v>
      </c>
      <c r="Q141" s="94" t="s">
        <v>8924</v>
      </c>
      <c r="T141" s="51" t="s">
        <v>5933</v>
      </c>
      <c r="U141" s="1" t="s">
        <v>12440</v>
      </c>
      <c r="V141" s="51" t="s">
        <v>297</v>
      </c>
      <c r="W141" s="62">
        <v>1</v>
      </c>
      <c r="X141" s="62" t="s">
        <v>7448</v>
      </c>
      <c r="Z141" s="62">
        <v>30</v>
      </c>
      <c r="AA141" s="1" t="s">
        <v>5853</v>
      </c>
      <c r="AB141" s="1" t="s">
        <v>7138</v>
      </c>
      <c r="AC141" s="1" t="s">
        <v>5572</v>
      </c>
      <c r="AD141" s="51" t="s">
        <v>7139</v>
      </c>
      <c r="AE141" s="51" t="s">
        <v>1188</v>
      </c>
      <c r="AF141" s="51" t="s">
        <v>7140</v>
      </c>
    </row>
    <row r="142" spans="1:32" ht="120" x14ac:dyDescent="0.25">
      <c r="A142" s="62">
        <f t="shared" ref="A142:A157" si="2">A141+1</f>
        <v>138</v>
      </c>
      <c r="B142" s="235"/>
      <c r="C142" s="51" t="s">
        <v>7864</v>
      </c>
      <c r="D142" s="62" t="s">
        <v>30</v>
      </c>
      <c r="E142" s="62" t="s">
        <v>5934</v>
      </c>
      <c r="F142" s="12">
        <v>5257056325</v>
      </c>
      <c r="G142" s="2" t="s">
        <v>11717</v>
      </c>
      <c r="H142" s="2" t="s">
        <v>5935</v>
      </c>
      <c r="I142" s="39" t="s">
        <v>5936</v>
      </c>
      <c r="J142" s="12" t="s">
        <v>8182</v>
      </c>
      <c r="K142" s="98" t="s">
        <v>32</v>
      </c>
      <c r="L142" s="12">
        <v>184</v>
      </c>
      <c r="M142" s="44" t="s">
        <v>6646</v>
      </c>
      <c r="N142" s="1" t="s">
        <v>5937</v>
      </c>
      <c r="O142" s="12" t="s">
        <v>107</v>
      </c>
      <c r="P142" s="12" t="s">
        <v>5938</v>
      </c>
      <c r="Q142" s="15" t="s">
        <v>494</v>
      </c>
      <c r="R142" s="1"/>
      <c r="S142" s="1"/>
      <c r="T142" s="2" t="s">
        <v>5939</v>
      </c>
      <c r="U142" s="1" t="s">
        <v>12442</v>
      </c>
      <c r="V142" s="12" t="s">
        <v>5569</v>
      </c>
      <c r="W142" s="62">
        <v>1</v>
      </c>
      <c r="X142" s="62" t="s">
        <v>7836</v>
      </c>
      <c r="Z142" s="62">
        <v>25</v>
      </c>
      <c r="AA142" s="1" t="s">
        <v>5853</v>
      </c>
      <c r="AB142" s="1" t="s">
        <v>7141</v>
      </c>
      <c r="AC142" s="1" t="s">
        <v>5572</v>
      </c>
      <c r="AD142" s="51" t="s">
        <v>5941</v>
      </c>
      <c r="AE142" s="51" t="s">
        <v>401</v>
      </c>
      <c r="AF142" s="51" t="s">
        <v>7142</v>
      </c>
    </row>
    <row r="143" spans="1:32" ht="195" x14ac:dyDescent="0.25">
      <c r="A143" s="62">
        <f t="shared" si="2"/>
        <v>139</v>
      </c>
      <c r="B143" s="233" t="s">
        <v>7431</v>
      </c>
      <c r="C143" s="51" t="s">
        <v>7143</v>
      </c>
      <c r="D143" s="62" t="s">
        <v>30</v>
      </c>
      <c r="E143" s="62" t="s">
        <v>5972</v>
      </c>
      <c r="F143" s="12">
        <v>5258025898</v>
      </c>
      <c r="G143" s="2" t="s">
        <v>11725</v>
      </c>
      <c r="H143" s="1" t="s">
        <v>5975</v>
      </c>
      <c r="I143" s="49" t="s">
        <v>5973</v>
      </c>
      <c r="J143" s="12" t="s">
        <v>8182</v>
      </c>
      <c r="K143" s="98" t="s">
        <v>32</v>
      </c>
      <c r="L143" s="12">
        <v>125</v>
      </c>
      <c r="M143" s="44" t="s">
        <v>6646</v>
      </c>
      <c r="N143" s="1" t="s">
        <v>5974</v>
      </c>
      <c r="O143" s="12"/>
      <c r="P143" s="19" t="s">
        <v>1948</v>
      </c>
      <c r="Q143" s="104" t="s">
        <v>8846</v>
      </c>
      <c r="R143" s="1" t="s">
        <v>9375</v>
      </c>
      <c r="S143" s="1"/>
      <c r="T143" s="2" t="s">
        <v>13029</v>
      </c>
      <c r="U143" s="1" t="s">
        <v>12440</v>
      </c>
      <c r="V143" s="12" t="s">
        <v>5569</v>
      </c>
      <c r="W143" s="62">
        <v>1</v>
      </c>
      <c r="X143" s="62" t="s">
        <v>7448</v>
      </c>
      <c r="Y143" s="62">
        <v>1530</v>
      </c>
      <c r="Z143" s="62">
        <v>15</v>
      </c>
      <c r="AA143" s="51" t="s">
        <v>814</v>
      </c>
      <c r="AB143" s="51" t="s">
        <v>5977</v>
      </c>
      <c r="AC143" s="51" t="s">
        <v>7144</v>
      </c>
      <c r="AD143" s="51" t="s">
        <v>7145</v>
      </c>
      <c r="AE143" s="51" t="s">
        <v>3290</v>
      </c>
      <c r="AF143" s="51" t="s">
        <v>7146</v>
      </c>
    </row>
    <row r="144" spans="1:32" ht="150" x14ac:dyDescent="0.25">
      <c r="A144" s="62">
        <f t="shared" si="2"/>
        <v>140</v>
      </c>
      <c r="B144" s="234"/>
      <c r="C144" s="51" t="s">
        <v>13033</v>
      </c>
      <c r="D144" s="62" t="s">
        <v>30</v>
      </c>
      <c r="E144" s="62" t="s">
        <v>5994</v>
      </c>
      <c r="F144" s="12">
        <v>5258026796</v>
      </c>
      <c r="G144" s="2" t="s">
        <v>11731</v>
      </c>
      <c r="H144" s="1" t="s">
        <v>5997</v>
      </c>
      <c r="I144" s="49" t="s">
        <v>5995</v>
      </c>
      <c r="J144" s="12" t="s">
        <v>8182</v>
      </c>
      <c r="K144" s="98" t="s">
        <v>32</v>
      </c>
      <c r="L144" s="12">
        <v>184.8</v>
      </c>
      <c r="M144" s="44" t="s">
        <v>6646</v>
      </c>
      <c r="N144" s="1" t="s">
        <v>5996</v>
      </c>
      <c r="O144" s="12"/>
      <c r="P144" s="14" t="s">
        <v>1295</v>
      </c>
      <c r="Q144" s="104" t="s">
        <v>8847</v>
      </c>
      <c r="R144" s="1"/>
      <c r="S144" s="1"/>
      <c r="T144" s="2" t="s">
        <v>13032</v>
      </c>
      <c r="U144" s="1" t="s">
        <v>12453</v>
      </c>
      <c r="V144" s="12" t="s">
        <v>5569</v>
      </c>
      <c r="W144" s="62">
        <v>1</v>
      </c>
      <c r="X144" s="62" t="s">
        <v>9562</v>
      </c>
      <c r="Y144" s="62">
        <v>2142</v>
      </c>
      <c r="Z144" s="62">
        <v>40</v>
      </c>
      <c r="AA144" s="51" t="s">
        <v>814</v>
      </c>
      <c r="AB144" s="51" t="s">
        <v>7147</v>
      </c>
      <c r="AC144" s="51" t="s">
        <v>7144</v>
      </c>
      <c r="AD144" s="51" t="s">
        <v>5999</v>
      </c>
      <c r="AE144" s="51" t="s">
        <v>3313</v>
      </c>
      <c r="AF144" s="51" t="s">
        <v>7148</v>
      </c>
    </row>
    <row r="145" spans="1:32" ht="135" x14ac:dyDescent="0.25">
      <c r="A145" s="62">
        <f t="shared" si="2"/>
        <v>141</v>
      </c>
      <c r="B145" s="234"/>
      <c r="C145" s="51" t="s">
        <v>13037</v>
      </c>
      <c r="D145" s="62" t="s">
        <v>30</v>
      </c>
      <c r="E145" s="62" t="s">
        <v>6009</v>
      </c>
      <c r="F145" s="12">
        <v>5258025930</v>
      </c>
      <c r="G145" s="2" t="s">
        <v>13035</v>
      </c>
      <c r="H145" s="1" t="s">
        <v>7351</v>
      </c>
      <c r="I145" s="39" t="s">
        <v>6010</v>
      </c>
      <c r="J145" s="12" t="s">
        <v>8182</v>
      </c>
      <c r="K145" s="98" t="s">
        <v>32</v>
      </c>
      <c r="L145" s="12">
        <v>184</v>
      </c>
      <c r="M145" s="44" t="s">
        <v>6646</v>
      </c>
      <c r="N145" s="1" t="s">
        <v>6011</v>
      </c>
      <c r="O145" s="12"/>
      <c r="P145" s="14" t="s">
        <v>6012</v>
      </c>
      <c r="Q145" s="104" t="s">
        <v>8848</v>
      </c>
      <c r="R145" s="1"/>
      <c r="S145" s="1"/>
      <c r="T145" s="2" t="s">
        <v>13036</v>
      </c>
      <c r="U145" s="1" t="s">
        <v>12440</v>
      </c>
      <c r="V145" s="12" t="s">
        <v>6013</v>
      </c>
      <c r="W145" s="62">
        <v>1</v>
      </c>
      <c r="X145" s="62" t="s">
        <v>9562</v>
      </c>
      <c r="Y145" s="62">
        <v>1530</v>
      </c>
      <c r="Z145" s="62">
        <v>25</v>
      </c>
      <c r="AA145" s="51" t="s">
        <v>814</v>
      </c>
      <c r="AB145" s="51" t="s">
        <v>7149</v>
      </c>
      <c r="AC145" s="51" t="s">
        <v>5978</v>
      </c>
      <c r="AD145" s="51" t="s">
        <v>7150</v>
      </c>
      <c r="AE145" s="51" t="s">
        <v>6016</v>
      </c>
      <c r="AF145" s="51" t="s">
        <v>7151</v>
      </c>
    </row>
    <row r="146" spans="1:32" ht="120" x14ac:dyDescent="0.25">
      <c r="A146" s="62">
        <f>A145+1</f>
        <v>142</v>
      </c>
      <c r="B146" s="234"/>
      <c r="C146" s="51" t="s">
        <v>13042</v>
      </c>
      <c r="D146" s="62" t="s">
        <v>30</v>
      </c>
      <c r="E146" s="62" t="s">
        <v>6043</v>
      </c>
      <c r="F146" s="21">
        <v>5258026002</v>
      </c>
      <c r="G146" s="2" t="s">
        <v>11746</v>
      </c>
      <c r="H146" s="1" t="s">
        <v>7352</v>
      </c>
      <c r="I146" s="49" t="s">
        <v>6044</v>
      </c>
      <c r="J146" s="12" t="s">
        <v>8182</v>
      </c>
      <c r="K146" s="98" t="s">
        <v>32</v>
      </c>
      <c r="L146" s="12" t="s">
        <v>6020</v>
      </c>
      <c r="M146" s="44" t="s">
        <v>6646</v>
      </c>
      <c r="N146" s="1" t="s">
        <v>6045</v>
      </c>
      <c r="O146" s="12"/>
      <c r="P146" s="19" t="s">
        <v>6046</v>
      </c>
      <c r="Q146" s="176" t="s">
        <v>8979</v>
      </c>
      <c r="R146" s="1" t="s">
        <v>9331</v>
      </c>
      <c r="S146" s="1"/>
      <c r="T146" s="2" t="s">
        <v>13041</v>
      </c>
      <c r="U146" s="1" t="s">
        <v>12546</v>
      </c>
      <c r="V146" s="12" t="s">
        <v>5569</v>
      </c>
      <c r="W146" s="62">
        <v>1</v>
      </c>
      <c r="X146" s="62" t="s">
        <v>7567</v>
      </c>
      <c r="Y146" s="62">
        <v>2142</v>
      </c>
      <c r="Z146" s="62">
        <v>25</v>
      </c>
      <c r="AA146" s="51" t="s">
        <v>814</v>
      </c>
      <c r="AB146" s="51" t="s">
        <v>6047</v>
      </c>
      <c r="AC146" s="51" t="s">
        <v>7144</v>
      </c>
      <c r="AD146" s="51" t="s">
        <v>6048</v>
      </c>
      <c r="AE146" s="51" t="s">
        <v>3290</v>
      </c>
      <c r="AF146" s="51" t="s">
        <v>7152</v>
      </c>
    </row>
    <row r="147" spans="1:32" ht="120" x14ac:dyDescent="0.25">
      <c r="A147" s="62">
        <f t="shared" si="2"/>
        <v>143</v>
      </c>
      <c r="B147" s="234"/>
      <c r="C147" s="51" t="s">
        <v>13045</v>
      </c>
      <c r="D147" s="62" t="s">
        <v>30</v>
      </c>
      <c r="E147" s="62" t="s">
        <v>6058</v>
      </c>
      <c r="F147" s="21">
        <v>5258026034</v>
      </c>
      <c r="G147" s="2" t="s">
        <v>11750</v>
      </c>
      <c r="H147" s="1" t="s">
        <v>6062</v>
      </c>
      <c r="I147" s="39" t="s">
        <v>6059</v>
      </c>
      <c r="J147" s="12" t="s">
        <v>8182</v>
      </c>
      <c r="K147" s="98" t="s">
        <v>32</v>
      </c>
      <c r="L147" s="12" t="s">
        <v>6020</v>
      </c>
      <c r="M147" s="44" t="s">
        <v>6646</v>
      </c>
      <c r="N147" s="1" t="s">
        <v>6060</v>
      </c>
      <c r="O147" s="12"/>
      <c r="P147" s="14" t="s">
        <v>6061</v>
      </c>
      <c r="Q147" s="104" t="s">
        <v>8849</v>
      </c>
      <c r="R147" s="1"/>
      <c r="S147" s="1"/>
      <c r="T147" s="2" t="s">
        <v>13044</v>
      </c>
      <c r="U147" s="1" t="s">
        <v>12453</v>
      </c>
      <c r="V147" s="12" t="s">
        <v>5569</v>
      </c>
      <c r="W147" s="62">
        <v>2</v>
      </c>
      <c r="X147" s="62" t="s">
        <v>9842</v>
      </c>
      <c r="Y147" s="62">
        <v>2142</v>
      </c>
      <c r="Z147" s="62" t="s">
        <v>9843</v>
      </c>
      <c r="AA147" s="51" t="s">
        <v>814</v>
      </c>
      <c r="AB147" s="51" t="s">
        <v>7153</v>
      </c>
      <c r="AC147" s="51" t="s">
        <v>7144</v>
      </c>
      <c r="AD147" s="51" t="s">
        <v>6064</v>
      </c>
      <c r="AE147" s="51" t="s">
        <v>2090</v>
      </c>
      <c r="AF147" s="51" t="s">
        <v>664</v>
      </c>
    </row>
    <row r="148" spans="1:32" ht="135" x14ac:dyDescent="0.25">
      <c r="A148" s="62">
        <f t="shared" si="2"/>
        <v>144</v>
      </c>
      <c r="B148" s="234"/>
      <c r="C148" s="51" t="s">
        <v>13051</v>
      </c>
      <c r="D148" s="62" t="s">
        <v>6751</v>
      </c>
      <c r="E148" s="62" t="s">
        <v>6076</v>
      </c>
      <c r="F148" s="12">
        <v>5258026066</v>
      </c>
      <c r="G148" s="2" t="s">
        <v>11756</v>
      </c>
      <c r="H148" s="1" t="s">
        <v>6080</v>
      </c>
      <c r="I148" s="39" t="s">
        <v>6077</v>
      </c>
      <c r="J148" s="12" t="s">
        <v>8182</v>
      </c>
      <c r="K148" s="98" t="s">
        <v>32</v>
      </c>
      <c r="L148" s="12" t="s">
        <v>6078</v>
      </c>
      <c r="M148" s="44" t="s">
        <v>6646</v>
      </c>
      <c r="N148" s="1" t="s">
        <v>6079</v>
      </c>
      <c r="O148" s="12"/>
      <c r="P148" s="14" t="s">
        <v>1054</v>
      </c>
      <c r="Q148" s="15" t="s">
        <v>8333</v>
      </c>
      <c r="R148" s="1"/>
      <c r="S148" s="1"/>
      <c r="T148" s="2" t="s">
        <v>13050</v>
      </c>
      <c r="U148" s="1" t="s">
        <v>12546</v>
      </c>
      <c r="V148" s="12" t="s">
        <v>5569</v>
      </c>
      <c r="W148" s="62">
        <v>1</v>
      </c>
      <c r="X148" s="62" t="s">
        <v>7448</v>
      </c>
      <c r="Y148" s="62">
        <v>2142</v>
      </c>
      <c r="Z148" s="62">
        <v>30</v>
      </c>
      <c r="AA148" s="51" t="s">
        <v>814</v>
      </c>
      <c r="AB148" s="51" t="s">
        <v>7154</v>
      </c>
      <c r="AC148" s="51" t="s">
        <v>7144</v>
      </c>
      <c r="AD148" s="51" t="s">
        <v>7155</v>
      </c>
      <c r="AE148" s="51" t="s">
        <v>3313</v>
      </c>
      <c r="AF148" s="51" t="s">
        <v>6824</v>
      </c>
    </row>
    <row r="149" spans="1:32" ht="150" x14ac:dyDescent="0.25">
      <c r="A149" s="62">
        <f t="shared" si="2"/>
        <v>145</v>
      </c>
      <c r="B149" s="234"/>
      <c r="C149" s="51" t="s">
        <v>13053</v>
      </c>
      <c r="D149" s="62" t="s">
        <v>30</v>
      </c>
      <c r="E149" s="62" t="s">
        <v>6084</v>
      </c>
      <c r="F149" s="12">
        <v>5258026073</v>
      </c>
      <c r="G149" s="2" t="s">
        <v>11758</v>
      </c>
      <c r="H149" s="1" t="s">
        <v>7353</v>
      </c>
      <c r="I149" s="49" t="s">
        <v>6085</v>
      </c>
      <c r="J149" s="12" t="s">
        <v>8182</v>
      </c>
      <c r="K149" s="98" t="s">
        <v>32</v>
      </c>
      <c r="L149" s="12">
        <v>184.8</v>
      </c>
      <c r="M149" s="44" t="s">
        <v>6646</v>
      </c>
      <c r="N149" s="1" t="s">
        <v>6086</v>
      </c>
      <c r="O149" s="12"/>
      <c r="P149" s="14" t="s">
        <v>6087</v>
      </c>
      <c r="Q149" s="104" t="s">
        <v>8850</v>
      </c>
      <c r="R149" s="1" t="s">
        <v>9376</v>
      </c>
      <c r="S149" s="1"/>
      <c r="T149" s="2" t="s">
        <v>13052</v>
      </c>
      <c r="U149" s="1" t="s">
        <v>12546</v>
      </c>
      <c r="V149" s="12" t="s">
        <v>5569</v>
      </c>
      <c r="W149" s="62">
        <v>2</v>
      </c>
      <c r="X149" s="62" t="s">
        <v>9850</v>
      </c>
      <c r="Y149" s="62" t="s">
        <v>7156</v>
      </c>
      <c r="Z149" s="62" t="s">
        <v>3333</v>
      </c>
      <c r="AA149" s="51" t="s">
        <v>814</v>
      </c>
      <c r="AB149" s="51" t="s">
        <v>7157</v>
      </c>
      <c r="AC149" s="51" t="s">
        <v>7144</v>
      </c>
      <c r="AD149" s="51" t="s">
        <v>6089</v>
      </c>
      <c r="AE149" s="51" t="s">
        <v>3313</v>
      </c>
      <c r="AF149" s="51" t="s">
        <v>7158</v>
      </c>
    </row>
    <row r="150" spans="1:32" ht="150" x14ac:dyDescent="0.25">
      <c r="A150" s="62">
        <f t="shared" si="2"/>
        <v>146</v>
      </c>
      <c r="B150" s="234"/>
      <c r="C150" s="51" t="s">
        <v>13054</v>
      </c>
      <c r="D150" s="62" t="s">
        <v>6751</v>
      </c>
      <c r="E150" s="62" t="s">
        <v>6091</v>
      </c>
      <c r="F150" s="12">
        <v>5258026080</v>
      </c>
      <c r="G150" s="2" t="s">
        <v>11760</v>
      </c>
      <c r="H150" s="1" t="s">
        <v>6094</v>
      </c>
      <c r="I150" s="39" t="s">
        <v>6092</v>
      </c>
      <c r="J150" s="12" t="s">
        <v>8182</v>
      </c>
      <c r="K150" s="98" t="s">
        <v>32</v>
      </c>
      <c r="L150" s="12" t="s">
        <v>6078</v>
      </c>
      <c r="M150" s="44" t="s">
        <v>6646</v>
      </c>
      <c r="N150" s="1" t="s">
        <v>6093</v>
      </c>
      <c r="O150" s="12"/>
      <c r="P150" s="14" t="s">
        <v>1285</v>
      </c>
      <c r="Q150" s="176" t="s">
        <v>8978</v>
      </c>
      <c r="R150" s="1" t="s">
        <v>9377</v>
      </c>
      <c r="S150" s="1"/>
      <c r="T150" s="2" t="s">
        <v>12402</v>
      </c>
      <c r="U150" s="1" t="s">
        <v>12440</v>
      </c>
      <c r="V150" s="12" t="s">
        <v>5569</v>
      </c>
      <c r="W150" s="62">
        <v>1</v>
      </c>
      <c r="X150" s="62" t="s">
        <v>9604</v>
      </c>
      <c r="Y150" s="62">
        <v>1530</v>
      </c>
      <c r="Z150" s="62">
        <v>30</v>
      </c>
      <c r="AA150" s="51" t="s">
        <v>814</v>
      </c>
      <c r="AB150" s="51" t="s">
        <v>7159</v>
      </c>
      <c r="AC150" s="51" t="s">
        <v>7144</v>
      </c>
      <c r="AD150" s="51" t="s">
        <v>6097</v>
      </c>
      <c r="AE150" s="51" t="s">
        <v>3305</v>
      </c>
      <c r="AF150" s="51" t="s">
        <v>7160</v>
      </c>
    </row>
    <row r="151" spans="1:32" ht="120" x14ac:dyDescent="0.25">
      <c r="A151" s="62">
        <f t="shared" si="2"/>
        <v>147</v>
      </c>
      <c r="B151" s="235"/>
      <c r="C151" s="51" t="s">
        <v>13056</v>
      </c>
      <c r="D151" s="62" t="s">
        <v>30</v>
      </c>
      <c r="E151" s="62" t="s">
        <v>6098</v>
      </c>
      <c r="F151" s="21">
        <v>5258026098</v>
      </c>
      <c r="G151" s="2" t="s">
        <v>6099</v>
      </c>
      <c r="H151" s="1" t="s">
        <v>6102</v>
      </c>
      <c r="I151" s="39" t="s">
        <v>6100</v>
      </c>
      <c r="J151" s="12" t="s">
        <v>8182</v>
      </c>
      <c r="K151" s="98" t="s">
        <v>32</v>
      </c>
      <c r="L151" s="12">
        <v>184</v>
      </c>
      <c r="M151" s="44" t="s">
        <v>6646</v>
      </c>
      <c r="N151" s="1" t="s">
        <v>6101</v>
      </c>
      <c r="O151" s="12"/>
      <c r="P151" s="14" t="s">
        <v>1193</v>
      </c>
      <c r="Q151" s="15" t="s">
        <v>494</v>
      </c>
      <c r="R151" s="1"/>
      <c r="S151" s="1"/>
      <c r="T151" s="2" t="s">
        <v>13055</v>
      </c>
      <c r="U151" s="1" t="s">
        <v>12546</v>
      </c>
      <c r="V151" s="12" t="s">
        <v>5569</v>
      </c>
      <c r="W151" s="62">
        <v>1</v>
      </c>
      <c r="X151" s="62" t="s">
        <v>9855</v>
      </c>
      <c r="Y151" s="62">
        <v>2142</v>
      </c>
      <c r="Z151" s="62">
        <v>40</v>
      </c>
      <c r="AA151" s="51" t="s">
        <v>814</v>
      </c>
      <c r="AB151" s="51" t="s">
        <v>7161</v>
      </c>
      <c r="AC151" s="51" t="s">
        <v>7144</v>
      </c>
      <c r="AD151" s="51" t="s">
        <v>6104</v>
      </c>
      <c r="AE151" s="51" t="s">
        <v>7162</v>
      </c>
      <c r="AF151" s="51" t="s">
        <v>921</v>
      </c>
    </row>
    <row r="152" spans="1:32" ht="120" x14ac:dyDescent="0.25">
      <c r="A152" s="62">
        <f t="shared" si="2"/>
        <v>148</v>
      </c>
      <c r="B152" s="189" t="s">
        <v>6107</v>
      </c>
      <c r="C152" s="51" t="s">
        <v>7163</v>
      </c>
      <c r="D152" s="62" t="s">
        <v>30</v>
      </c>
      <c r="E152" s="62" t="s">
        <v>6139</v>
      </c>
      <c r="F152" s="12">
        <v>5259030562</v>
      </c>
      <c r="G152" s="2" t="s">
        <v>6140</v>
      </c>
      <c r="H152" s="2" t="s">
        <v>7354</v>
      </c>
      <c r="I152" s="39" t="s">
        <v>6141</v>
      </c>
      <c r="J152" s="12" t="s">
        <v>8182</v>
      </c>
      <c r="K152" s="98" t="s">
        <v>32</v>
      </c>
      <c r="L152" s="12">
        <v>184</v>
      </c>
      <c r="M152" s="44" t="s">
        <v>6646</v>
      </c>
      <c r="N152" s="1" t="s">
        <v>6142</v>
      </c>
      <c r="O152" s="12"/>
      <c r="P152" s="14"/>
      <c r="Q152" s="104" t="s">
        <v>8060</v>
      </c>
      <c r="R152" s="1"/>
      <c r="S152" s="1"/>
      <c r="T152" s="2" t="s">
        <v>6143</v>
      </c>
      <c r="U152" s="1" t="s">
        <v>5615</v>
      </c>
      <c r="V152" s="12" t="s">
        <v>5569</v>
      </c>
      <c r="W152" s="62">
        <v>1</v>
      </c>
      <c r="X152" s="62" t="s">
        <v>7448</v>
      </c>
      <c r="Y152" s="62">
        <v>2142</v>
      </c>
      <c r="Z152" s="62">
        <v>15</v>
      </c>
      <c r="AA152" s="1" t="s">
        <v>6121</v>
      </c>
      <c r="AB152" s="1" t="s">
        <v>6144</v>
      </c>
      <c r="AC152" s="1" t="s">
        <v>814</v>
      </c>
      <c r="AD152" s="51" t="s">
        <v>7164</v>
      </c>
      <c r="AE152" s="51" t="s">
        <v>576</v>
      </c>
      <c r="AF152" s="51" t="s">
        <v>7165</v>
      </c>
    </row>
    <row r="153" spans="1:32" ht="120" x14ac:dyDescent="0.25">
      <c r="A153" s="62">
        <f t="shared" si="2"/>
        <v>149</v>
      </c>
      <c r="B153" s="233" t="s">
        <v>6220</v>
      </c>
      <c r="C153" s="1" t="s">
        <v>13073</v>
      </c>
      <c r="D153" s="62" t="s">
        <v>70</v>
      </c>
      <c r="E153" s="12" t="s">
        <v>6254</v>
      </c>
      <c r="F153" s="12">
        <v>5260062449</v>
      </c>
      <c r="G153" s="2" t="s">
        <v>11792</v>
      </c>
      <c r="H153" s="2" t="s">
        <v>6255</v>
      </c>
      <c r="I153" s="39" t="s">
        <v>6256</v>
      </c>
      <c r="J153" s="12" t="s">
        <v>8182</v>
      </c>
      <c r="K153" s="98" t="s">
        <v>32</v>
      </c>
      <c r="L153" s="12" t="s">
        <v>6257</v>
      </c>
      <c r="M153" s="44" t="s">
        <v>6646</v>
      </c>
      <c r="N153" s="1" t="s">
        <v>6258</v>
      </c>
      <c r="O153" s="12" t="s">
        <v>107</v>
      </c>
      <c r="P153" s="12" t="s">
        <v>3012</v>
      </c>
      <c r="Q153" s="15" t="s">
        <v>494</v>
      </c>
      <c r="R153" s="1"/>
      <c r="S153" s="1"/>
      <c r="T153" s="2" t="s">
        <v>13061</v>
      </c>
      <c r="U153" s="1" t="s">
        <v>12440</v>
      </c>
      <c r="V153" s="12" t="s">
        <v>5569</v>
      </c>
      <c r="W153" s="12">
        <v>2</v>
      </c>
      <c r="X153" s="12" t="s">
        <v>9819</v>
      </c>
      <c r="Y153" s="12" t="s">
        <v>7166</v>
      </c>
      <c r="Z153" s="12" t="s">
        <v>9875</v>
      </c>
      <c r="AA153" s="1" t="s">
        <v>6225</v>
      </c>
      <c r="AB153" s="1" t="s">
        <v>7167</v>
      </c>
      <c r="AC153" s="1" t="s">
        <v>5978</v>
      </c>
      <c r="AD153" s="16" t="s">
        <v>7168</v>
      </c>
      <c r="AE153" s="1" t="s">
        <v>2335</v>
      </c>
      <c r="AF153" s="1" t="s">
        <v>7169</v>
      </c>
    </row>
    <row r="154" spans="1:32" ht="120" x14ac:dyDescent="0.25">
      <c r="A154" s="62">
        <f t="shared" si="2"/>
        <v>150</v>
      </c>
      <c r="B154" s="235"/>
      <c r="C154" s="1" t="s">
        <v>13074</v>
      </c>
      <c r="D154" s="12" t="s">
        <v>70</v>
      </c>
      <c r="E154" s="12" t="s">
        <v>6291</v>
      </c>
      <c r="F154" s="12">
        <v>5260062368</v>
      </c>
      <c r="G154" s="2" t="s">
        <v>11798</v>
      </c>
      <c r="H154" s="2" t="s">
        <v>6292</v>
      </c>
      <c r="I154" s="49" t="s">
        <v>6293</v>
      </c>
      <c r="J154" s="12" t="s">
        <v>8182</v>
      </c>
      <c r="K154" s="98" t="s">
        <v>32</v>
      </c>
      <c r="L154" s="12">
        <v>184</v>
      </c>
      <c r="M154" s="44" t="s">
        <v>6646</v>
      </c>
      <c r="N154" s="1" t="s">
        <v>7986</v>
      </c>
      <c r="O154" s="12"/>
      <c r="P154" s="12" t="s">
        <v>1471</v>
      </c>
      <c r="Q154" s="104" t="s">
        <v>8852</v>
      </c>
      <c r="R154" s="1"/>
      <c r="S154" s="22"/>
      <c r="T154" s="2" t="s">
        <v>13068</v>
      </c>
      <c r="U154" s="1" t="s">
        <v>12456</v>
      </c>
      <c r="V154" s="12" t="s">
        <v>5569</v>
      </c>
      <c r="W154" s="12">
        <v>1</v>
      </c>
      <c r="X154" s="12" t="s">
        <v>9877</v>
      </c>
      <c r="Y154" s="12">
        <v>2484</v>
      </c>
      <c r="Z154" s="12">
        <v>30</v>
      </c>
      <c r="AA154" s="1" t="s">
        <v>6225</v>
      </c>
      <c r="AB154" s="1" t="s">
        <v>6296</v>
      </c>
      <c r="AC154" s="1" t="s">
        <v>814</v>
      </c>
      <c r="AD154" s="1" t="s">
        <v>6297</v>
      </c>
      <c r="AE154" s="1" t="s">
        <v>6298</v>
      </c>
      <c r="AF154" s="1" t="s">
        <v>7987</v>
      </c>
    </row>
    <row r="155" spans="1:32" ht="120" x14ac:dyDescent="0.25">
      <c r="A155" s="62">
        <f t="shared" si="2"/>
        <v>151</v>
      </c>
      <c r="B155" s="233" t="s">
        <v>6517</v>
      </c>
      <c r="C155" s="51" t="s">
        <v>13128</v>
      </c>
      <c r="D155" s="62" t="s">
        <v>6751</v>
      </c>
      <c r="E155" s="12" t="s">
        <v>7978</v>
      </c>
      <c r="F155" s="12">
        <v>5263034182</v>
      </c>
      <c r="G155" s="2" t="s">
        <v>11892</v>
      </c>
      <c r="H155" s="2" t="s">
        <v>6564</v>
      </c>
      <c r="I155" s="40" t="s">
        <v>6565</v>
      </c>
      <c r="J155" s="12" t="s">
        <v>8182</v>
      </c>
      <c r="K155" s="98" t="s">
        <v>32</v>
      </c>
      <c r="L155" s="12">
        <v>184</v>
      </c>
      <c r="M155" s="44" t="s">
        <v>6646</v>
      </c>
      <c r="N155" s="1" t="s">
        <v>6566</v>
      </c>
      <c r="O155" s="12" t="s">
        <v>107</v>
      </c>
      <c r="P155" s="14"/>
      <c r="Q155" s="104" t="s">
        <v>8324</v>
      </c>
      <c r="R155" s="1"/>
      <c r="S155" s="1"/>
      <c r="T155" s="2" t="s">
        <v>13127</v>
      </c>
      <c r="U155" s="1" t="s">
        <v>12440</v>
      </c>
      <c r="V155" s="12" t="s">
        <v>5569</v>
      </c>
      <c r="W155" s="62">
        <v>1</v>
      </c>
      <c r="X155" s="62" t="s">
        <v>7448</v>
      </c>
      <c r="Y155" s="62">
        <v>2142</v>
      </c>
      <c r="Z155" s="62">
        <v>25</v>
      </c>
      <c r="AA155" s="1" t="s">
        <v>6524</v>
      </c>
      <c r="AB155" s="1" t="s">
        <v>6567</v>
      </c>
      <c r="AC155" s="1" t="s">
        <v>5978</v>
      </c>
      <c r="AD155" s="1" t="s">
        <v>6568</v>
      </c>
      <c r="AE155" s="1" t="s">
        <v>3142</v>
      </c>
      <c r="AF155" s="51" t="s">
        <v>7170</v>
      </c>
    </row>
    <row r="156" spans="1:32" ht="105" x14ac:dyDescent="0.25">
      <c r="A156" s="62">
        <f t="shared" si="2"/>
        <v>152</v>
      </c>
      <c r="B156" s="234"/>
      <c r="C156" s="51" t="s">
        <v>13131</v>
      </c>
      <c r="D156" s="62" t="s">
        <v>6751</v>
      </c>
      <c r="E156" s="12" t="s">
        <v>6588</v>
      </c>
      <c r="F156" s="12">
        <v>5263014683</v>
      </c>
      <c r="G156" s="2" t="s">
        <v>11897</v>
      </c>
      <c r="H156" s="2" t="s">
        <v>6589</v>
      </c>
      <c r="I156" s="49" t="s">
        <v>6590</v>
      </c>
      <c r="J156" s="12" t="s">
        <v>8182</v>
      </c>
      <c r="K156" s="98" t="s">
        <v>32</v>
      </c>
      <c r="L156" s="12"/>
      <c r="M156" s="44" t="s">
        <v>6646</v>
      </c>
      <c r="N156" s="1" t="s">
        <v>10122</v>
      </c>
      <c r="O156" s="12" t="s">
        <v>107</v>
      </c>
      <c r="P156" s="35" t="s">
        <v>4013</v>
      </c>
      <c r="Q156" s="104" t="s">
        <v>494</v>
      </c>
      <c r="R156" s="1"/>
      <c r="S156" s="1"/>
      <c r="T156" s="2" t="s">
        <v>13130</v>
      </c>
      <c r="U156" s="1" t="s">
        <v>12440</v>
      </c>
      <c r="V156" s="12" t="s">
        <v>5569</v>
      </c>
      <c r="W156" s="62">
        <v>1</v>
      </c>
      <c r="X156" s="62" t="s">
        <v>9562</v>
      </c>
      <c r="Z156" s="62">
        <v>20</v>
      </c>
      <c r="AA156" s="1" t="s">
        <v>6524</v>
      </c>
      <c r="AB156" s="1" t="s">
        <v>6592</v>
      </c>
      <c r="AC156" s="1" t="s">
        <v>5978</v>
      </c>
      <c r="AD156" s="1" t="s">
        <v>6593</v>
      </c>
      <c r="AE156" s="1" t="s">
        <v>6594</v>
      </c>
      <c r="AF156" s="51" t="s">
        <v>6824</v>
      </c>
    </row>
    <row r="157" spans="1:32" ht="135" x14ac:dyDescent="0.25">
      <c r="A157" s="62">
        <f t="shared" si="2"/>
        <v>153</v>
      </c>
      <c r="B157" s="234"/>
      <c r="C157" s="51" t="s">
        <v>13132</v>
      </c>
      <c r="D157" s="62" t="s">
        <v>6751</v>
      </c>
      <c r="E157" s="62" t="s">
        <v>7171</v>
      </c>
      <c r="F157" s="12">
        <v>5263035884</v>
      </c>
      <c r="G157" s="2" t="s">
        <v>11898</v>
      </c>
      <c r="H157" s="2" t="s">
        <v>6596</v>
      </c>
      <c r="I157" s="39" t="s">
        <v>6597</v>
      </c>
      <c r="J157" s="12" t="s">
        <v>8182</v>
      </c>
      <c r="K157" s="98" t="s">
        <v>32</v>
      </c>
      <c r="L157" s="12">
        <v>184</v>
      </c>
      <c r="M157" s="44" t="s">
        <v>6646</v>
      </c>
      <c r="N157" s="1" t="s">
        <v>6598</v>
      </c>
      <c r="O157" s="12" t="s">
        <v>107</v>
      </c>
      <c r="P157" s="14" t="s">
        <v>1110</v>
      </c>
      <c r="Q157" s="33" t="s">
        <v>8463</v>
      </c>
      <c r="R157" s="1"/>
      <c r="S157" s="1"/>
      <c r="T157" s="2" t="s">
        <v>6599</v>
      </c>
      <c r="U157" s="1" t="s">
        <v>12440</v>
      </c>
      <c r="V157" s="12" t="s">
        <v>5569</v>
      </c>
      <c r="W157" s="62">
        <v>1</v>
      </c>
      <c r="X157" s="62" t="s">
        <v>7448</v>
      </c>
      <c r="Y157" s="62">
        <v>2142</v>
      </c>
      <c r="Z157" s="62">
        <v>30</v>
      </c>
      <c r="AA157" s="1" t="s">
        <v>6524</v>
      </c>
      <c r="AB157" s="1" t="s">
        <v>6600</v>
      </c>
      <c r="AC157" s="1" t="s">
        <v>5978</v>
      </c>
      <c r="AD157" s="1" t="s">
        <v>7172</v>
      </c>
      <c r="AE157" s="1" t="s">
        <v>1649</v>
      </c>
      <c r="AF157" s="51" t="s">
        <v>7173</v>
      </c>
    </row>
  </sheetData>
  <mergeCells count="60">
    <mergeCell ref="B89:B94"/>
    <mergeCell ref="B102:B105"/>
    <mergeCell ref="B108:B109"/>
    <mergeCell ref="B111:B115"/>
    <mergeCell ref="B59:B60"/>
    <mergeCell ref="B95:B101"/>
    <mergeCell ref="B83:B88"/>
    <mergeCell ref="B75:B77"/>
    <mergeCell ref="B78:B79"/>
    <mergeCell ref="B80:B82"/>
    <mergeCell ref="B155:B157"/>
    <mergeCell ref="B125:B134"/>
    <mergeCell ref="B117:B118"/>
    <mergeCell ref="B119:B123"/>
    <mergeCell ref="B137:B142"/>
    <mergeCell ref="B143:B151"/>
    <mergeCell ref="B153:B154"/>
    <mergeCell ref="D1:D2"/>
    <mergeCell ref="E1:E2"/>
    <mergeCell ref="B73:B74"/>
    <mergeCell ref="B57:B58"/>
    <mergeCell ref="B64:B67"/>
    <mergeCell ref="B41:B43"/>
    <mergeCell ref="B44:B49"/>
    <mergeCell ref="B50:B55"/>
    <mergeCell ref="B61:B62"/>
    <mergeCell ref="B68:B72"/>
    <mergeCell ref="V1:V2"/>
    <mergeCell ref="G1:G2"/>
    <mergeCell ref="I1:I2"/>
    <mergeCell ref="J1:J2"/>
    <mergeCell ref="K1:O1"/>
    <mergeCell ref="P1:P2"/>
    <mergeCell ref="T1:T2"/>
    <mergeCell ref="U1:U2"/>
    <mergeCell ref="H1:H2"/>
    <mergeCell ref="AF1:AF2"/>
    <mergeCell ref="B4:B5"/>
    <mergeCell ref="B6:B11"/>
    <mergeCell ref="AB1:AB2"/>
    <mergeCell ref="AC1:AC2"/>
    <mergeCell ref="Q1:Q2"/>
    <mergeCell ref="F1:F2"/>
    <mergeCell ref="X1:X2"/>
    <mergeCell ref="W1:W2"/>
    <mergeCell ref="Y1:Y2"/>
    <mergeCell ref="Z1:Z2"/>
    <mergeCell ref="AA1:AA2"/>
    <mergeCell ref="R1:R2"/>
    <mergeCell ref="S1:S2"/>
    <mergeCell ref="AD1:AD2"/>
    <mergeCell ref="AE1:AE2"/>
    <mergeCell ref="A1:A2"/>
    <mergeCell ref="B1:B2"/>
    <mergeCell ref="C1:C2"/>
    <mergeCell ref="B25:B29"/>
    <mergeCell ref="B30:B40"/>
    <mergeCell ref="B17:B19"/>
    <mergeCell ref="B21:B22"/>
    <mergeCell ref="B12:B16"/>
  </mergeCells>
  <hyperlinks>
    <hyperlink ref="I73" r:id="rId1"/>
    <hyperlink ref="I5" r:id="rId2"/>
    <hyperlink ref="I10" r:id="rId3"/>
    <hyperlink ref="I4" r:id="rId4"/>
    <hyperlink ref="I7" r:id="rId5"/>
    <hyperlink ref="I6" r:id="rId6"/>
    <hyperlink ref="I11" r:id="rId7"/>
    <hyperlink ref="I8" r:id="rId8"/>
    <hyperlink ref="I12" r:id="rId9"/>
    <hyperlink ref="I13" r:id="rId10"/>
    <hyperlink ref="I14" r:id="rId11"/>
    <hyperlink ref="I15" r:id="rId12"/>
    <hyperlink ref="I22" r:id="rId13"/>
    <hyperlink ref="I21" r:id="rId14"/>
    <hyperlink ref="I23" r:id="rId15"/>
    <hyperlink ref="I25" r:id="rId16"/>
    <hyperlink ref="I29" r:id="rId17"/>
    <hyperlink ref="I27" r:id="rId18"/>
    <hyperlink ref="I26" r:id="rId19"/>
    <hyperlink ref="I30" r:id="rId20"/>
    <hyperlink ref="I32" r:id="rId21"/>
    <hyperlink ref="I34" r:id="rId22"/>
    <hyperlink ref="I35" r:id="rId23"/>
    <hyperlink ref="I36" r:id="rId24"/>
    <hyperlink ref="I37" r:id="rId25"/>
    <hyperlink ref="I38" r:id="rId26"/>
    <hyperlink ref="I39" r:id="rId27"/>
    <hyperlink ref="I40" r:id="rId28"/>
    <hyperlink ref="I31" r:id="rId29"/>
    <hyperlink ref="I42" r:id="rId30"/>
    <hyperlink ref="I44" r:id="rId31"/>
    <hyperlink ref="I45" r:id="rId32"/>
    <hyperlink ref="I47" r:id="rId33"/>
    <hyperlink ref="I49" r:id="rId34"/>
    <hyperlink ref="I48" r:id="rId35"/>
    <hyperlink ref="I55" r:id="rId36"/>
    <hyperlink ref="I54" r:id="rId37"/>
    <hyperlink ref="I56" r:id="rId38"/>
    <hyperlink ref="I61" r:id="rId39"/>
    <hyperlink ref="I62" r:id="rId40"/>
    <hyperlink ref="I63" r:id="rId41"/>
    <hyperlink ref="I64" r:id="rId42"/>
    <hyperlink ref="I69" r:id="rId43"/>
    <hyperlink ref="I70" r:id="rId44"/>
    <hyperlink ref="I72" r:id="rId45"/>
    <hyperlink ref="I76" r:id="rId46"/>
    <hyperlink ref="I75" r:id="rId47"/>
    <hyperlink ref="I77" r:id="rId48"/>
    <hyperlink ref="I78" r:id="rId49"/>
    <hyperlink ref="I79" r:id="rId50"/>
    <hyperlink ref="I20" r:id="rId51"/>
    <hyperlink ref="I59" r:id="rId52"/>
    <hyperlink ref="I19" r:id="rId53"/>
    <hyperlink ref="I53" r:id="rId54"/>
    <hyperlink ref="I9" r:id="rId55"/>
    <hyperlink ref="I82" r:id="rId56"/>
    <hyperlink ref="I83" r:id="rId57"/>
    <hyperlink ref="I85" r:id="rId58"/>
    <hyperlink ref="I87" r:id="rId59"/>
    <hyperlink ref="I88" r:id="rId60"/>
    <hyperlink ref="I89" r:id="rId61"/>
    <hyperlink ref="I91" r:id="rId62" display="www.semenov-school2-.nn.edusite.ru"/>
    <hyperlink ref="I97" r:id="rId63"/>
    <hyperlink ref="I98" r:id="rId64"/>
    <hyperlink ref="I99" r:id="rId65"/>
    <hyperlink ref="I101" r:id="rId66"/>
    <hyperlink ref="I102" r:id="rId67"/>
    <hyperlink ref="I104" r:id="rId68"/>
    <hyperlink ref="I106" r:id="rId69"/>
    <hyperlink ref="I107" r:id="rId70"/>
    <hyperlink ref="I108" r:id="rId71" display="http://mouspas.ru"/>
    <hyperlink ref="I109" r:id="rId72"/>
    <hyperlink ref="I111" r:id="rId73"/>
    <hyperlink ref="I112" r:id="rId74"/>
    <hyperlink ref="I113" r:id="rId75"/>
    <hyperlink ref="I114" r:id="rId76"/>
    <hyperlink ref="I115" r:id="rId77"/>
    <hyperlink ref="I117" r:id="rId78" display="http://rojencovo.ru/"/>
    <hyperlink ref="I118" r:id="rId79" display="http://sharangaschool.ucoz.com/"/>
    <hyperlink ref="I121" r:id="rId80"/>
    <hyperlink ref="I123" r:id="rId81"/>
    <hyperlink ref="I155" r:id="rId82"/>
    <hyperlink ref="I24" r:id="rId83"/>
    <hyperlink ref="I58" r:id="rId84"/>
    <hyperlink ref="I65" r:id="rId85"/>
    <hyperlink ref="I67" r:id="rId86"/>
    <hyperlink ref="I95" r:id="rId87" display="http://pogarki-school.ucoz.ru"/>
    <hyperlink ref="I16" r:id="rId88"/>
    <hyperlink ref="I71" r:id="rId89"/>
    <hyperlink ref="I140" r:id="rId90"/>
  </hyperlinks>
  <pageMargins left="0.7" right="0.7" top="0.75" bottom="0.75" header="0.3" footer="0.3"/>
  <pageSetup paperSize="9" orientation="portrait" r:id="rId9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workbookViewId="0">
      <pane xSplit="3" ySplit="3" topLeftCell="D23" activePane="bottomRight" state="frozen"/>
      <selection pane="topRight" activeCell="E1" sqref="E1"/>
      <selection pane="bottomLeft" activeCell="A4" sqref="A4"/>
      <selection pane="bottomRight" activeCell="E33" sqref="E33"/>
    </sheetView>
  </sheetViews>
  <sheetFormatPr defaultRowHeight="15" x14ac:dyDescent="0.25"/>
  <cols>
    <col min="1" max="1" width="9.140625" style="208"/>
    <col min="2" max="2" width="24.7109375" style="213" customWidth="1"/>
    <col min="3" max="3" width="25.28515625" style="108" customWidth="1"/>
    <col min="4" max="4" width="22.5703125" style="208" customWidth="1"/>
    <col min="5" max="5" width="17.5703125" style="108" customWidth="1"/>
    <col min="6" max="6" width="17.42578125" style="208" customWidth="1"/>
    <col min="7" max="7" width="30.140625" style="108" customWidth="1"/>
    <col min="8" max="8" width="28.140625" style="108" customWidth="1"/>
    <col min="9" max="9" width="30.42578125" style="208" customWidth="1"/>
    <col min="10" max="10" width="21" style="108" customWidth="1"/>
    <col min="11" max="11" width="16.42578125" style="208" customWidth="1"/>
    <col min="12" max="12" width="15.28515625" style="208" customWidth="1"/>
    <col min="13" max="13" width="13.42578125" style="208" customWidth="1"/>
    <col min="14" max="14" width="36.85546875" style="108" customWidth="1"/>
    <col min="15" max="15" width="36" style="108" customWidth="1"/>
    <col min="16" max="16" width="18.7109375" style="108" customWidth="1"/>
    <col min="17" max="17" width="30.42578125" style="108" customWidth="1"/>
    <col min="18" max="18" width="34.5703125" style="108" customWidth="1"/>
    <col min="19" max="19" width="20.42578125" style="108" customWidth="1"/>
    <col min="20" max="20" width="20.140625" style="32" customWidth="1"/>
    <col min="21" max="21" width="19.5703125" style="108" customWidth="1"/>
    <col min="22" max="22" width="18.5703125" style="208" customWidth="1"/>
    <col min="23" max="24" width="14.42578125" style="108" customWidth="1"/>
    <col min="25" max="25" width="17.85546875" style="108" customWidth="1"/>
    <col min="26" max="29" width="18.140625" style="108" customWidth="1"/>
    <col min="30" max="30" width="37.28515625" style="108" customWidth="1"/>
    <col min="31" max="31" width="36.42578125" style="108" customWidth="1"/>
    <col min="32" max="32" width="18.5703125" style="108" customWidth="1"/>
    <col min="33" max="257" width="9.140625" style="108"/>
    <col min="258" max="258" width="24.7109375" style="108" customWidth="1"/>
    <col min="259" max="259" width="25.28515625" style="108" customWidth="1"/>
    <col min="260" max="260" width="22.5703125" style="108" customWidth="1"/>
    <col min="261" max="261" width="17.5703125" style="108" customWidth="1"/>
    <col min="262" max="262" width="17.42578125" style="108" customWidth="1"/>
    <col min="263" max="263" width="30.140625" style="108" customWidth="1"/>
    <col min="264" max="265" width="21" style="108" customWidth="1"/>
    <col min="266" max="266" width="16.42578125" style="108" customWidth="1"/>
    <col min="267" max="267" width="17.42578125" style="108" customWidth="1"/>
    <col min="268" max="268" width="15.28515625" style="108" customWidth="1"/>
    <col min="269" max="269" width="13.42578125" style="108" customWidth="1"/>
    <col min="270" max="270" width="36.85546875" style="108" customWidth="1"/>
    <col min="271" max="271" width="36" style="108" customWidth="1"/>
    <col min="272" max="272" width="18.7109375" style="108" customWidth="1"/>
    <col min="273" max="273" width="28.85546875" style="108" customWidth="1"/>
    <col min="274" max="274" width="34.5703125" style="108" customWidth="1"/>
    <col min="275" max="275" width="20.42578125" style="108" customWidth="1"/>
    <col min="276" max="276" width="20.140625" style="108" customWidth="1"/>
    <col min="277" max="277" width="19.5703125" style="108" customWidth="1"/>
    <col min="278" max="278" width="18.5703125" style="108" customWidth="1"/>
    <col min="279" max="279" width="28.140625" style="108" customWidth="1"/>
    <col min="280" max="280" width="14.42578125" style="108" customWidth="1"/>
    <col min="281" max="281" width="17.85546875" style="108" customWidth="1"/>
    <col min="282" max="285" width="18.140625" style="108" customWidth="1"/>
    <col min="286" max="286" width="37.28515625" style="108" customWidth="1"/>
    <col min="287" max="287" width="36.42578125" style="108" customWidth="1"/>
    <col min="288" max="288" width="18.5703125" style="108" customWidth="1"/>
    <col min="289" max="513" width="9.140625" style="108"/>
    <col min="514" max="514" width="24.7109375" style="108" customWidth="1"/>
    <col min="515" max="515" width="25.28515625" style="108" customWidth="1"/>
    <col min="516" max="516" width="22.5703125" style="108" customWidth="1"/>
    <col min="517" max="517" width="17.5703125" style="108" customWidth="1"/>
    <col min="518" max="518" width="17.42578125" style="108" customWidth="1"/>
    <col min="519" max="519" width="30.140625" style="108" customWidth="1"/>
    <col min="520" max="521" width="21" style="108" customWidth="1"/>
    <col min="522" max="522" width="16.42578125" style="108" customWidth="1"/>
    <col min="523" max="523" width="17.42578125" style="108" customWidth="1"/>
    <col min="524" max="524" width="15.28515625" style="108" customWidth="1"/>
    <col min="525" max="525" width="13.42578125" style="108" customWidth="1"/>
    <col min="526" max="526" width="36.85546875" style="108" customWidth="1"/>
    <col min="527" max="527" width="36" style="108" customWidth="1"/>
    <col min="528" max="528" width="18.7109375" style="108" customWidth="1"/>
    <col min="529" max="529" width="28.85546875" style="108" customWidth="1"/>
    <col min="530" max="530" width="34.5703125" style="108" customWidth="1"/>
    <col min="531" max="531" width="20.42578125" style="108" customWidth="1"/>
    <col min="532" max="532" width="20.140625" style="108" customWidth="1"/>
    <col min="533" max="533" width="19.5703125" style="108" customWidth="1"/>
    <col min="534" max="534" width="18.5703125" style="108" customWidth="1"/>
    <col min="535" max="535" width="28.140625" style="108" customWidth="1"/>
    <col min="536" max="536" width="14.42578125" style="108" customWidth="1"/>
    <col min="537" max="537" width="17.85546875" style="108" customWidth="1"/>
    <col min="538" max="541" width="18.140625" style="108" customWidth="1"/>
    <col min="542" max="542" width="37.28515625" style="108" customWidth="1"/>
    <col min="543" max="543" width="36.42578125" style="108" customWidth="1"/>
    <col min="544" max="544" width="18.5703125" style="108" customWidth="1"/>
    <col min="545" max="769" width="9.140625" style="108"/>
    <col min="770" max="770" width="24.7109375" style="108" customWidth="1"/>
    <col min="771" max="771" width="25.28515625" style="108" customWidth="1"/>
    <col min="772" max="772" width="22.5703125" style="108" customWidth="1"/>
    <col min="773" max="773" width="17.5703125" style="108" customWidth="1"/>
    <col min="774" max="774" width="17.42578125" style="108" customWidth="1"/>
    <col min="775" max="775" width="30.140625" style="108" customWidth="1"/>
    <col min="776" max="777" width="21" style="108" customWidth="1"/>
    <col min="778" max="778" width="16.42578125" style="108" customWidth="1"/>
    <col min="779" max="779" width="17.42578125" style="108" customWidth="1"/>
    <col min="780" max="780" width="15.28515625" style="108" customWidth="1"/>
    <col min="781" max="781" width="13.42578125" style="108" customWidth="1"/>
    <col min="782" max="782" width="36.85546875" style="108" customWidth="1"/>
    <col min="783" max="783" width="36" style="108" customWidth="1"/>
    <col min="784" max="784" width="18.7109375" style="108" customWidth="1"/>
    <col min="785" max="785" width="28.85546875" style="108" customWidth="1"/>
    <col min="786" max="786" width="34.5703125" style="108" customWidth="1"/>
    <col min="787" max="787" width="20.42578125" style="108" customWidth="1"/>
    <col min="788" max="788" width="20.140625" style="108" customWidth="1"/>
    <col min="789" max="789" width="19.5703125" style="108" customWidth="1"/>
    <col min="790" max="790" width="18.5703125" style="108" customWidth="1"/>
    <col min="791" max="791" width="28.140625" style="108" customWidth="1"/>
    <col min="792" max="792" width="14.42578125" style="108" customWidth="1"/>
    <col min="793" max="793" width="17.85546875" style="108" customWidth="1"/>
    <col min="794" max="797" width="18.140625" style="108" customWidth="1"/>
    <col min="798" max="798" width="37.28515625" style="108" customWidth="1"/>
    <col min="799" max="799" width="36.42578125" style="108" customWidth="1"/>
    <col min="800" max="800" width="18.5703125" style="108" customWidth="1"/>
    <col min="801" max="1025" width="9.140625" style="108"/>
    <col min="1026" max="1026" width="24.7109375" style="108" customWidth="1"/>
    <col min="1027" max="1027" width="25.28515625" style="108" customWidth="1"/>
    <col min="1028" max="1028" width="22.5703125" style="108" customWidth="1"/>
    <col min="1029" max="1029" width="17.5703125" style="108" customWidth="1"/>
    <col min="1030" max="1030" width="17.42578125" style="108" customWidth="1"/>
    <col min="1031" max="1031" width="30.140625" style="108" customWidth="1"/>
    <col min="1032" max="1033" width="21" style="108" customWidth="1"/>
    <col min="1034" max="1034" width="16.42578125" style="108" customWidth="1"/>
    <col min="1035" max="1035" width="17.42578125" style="108" customWidth="1"/>
    <col min="1036" max="1036" width="15.28515625" style="108" customWidth="1"/>
    <col min="1037" max="1037" width="13.42578125" style="108" customWidth="1"/>
    <col min="1038" max="1038" width="36.85546875" style="108" customWidth="1"/>
    <col min="1039" max="1039" width="36" style="108" customWidth="1"/>
    <col min="1040" max="1040" width="18.7109375" style="108" customWidth="1"/>
    <col min="1041" max="1041" width="28.85546875" style="108" customWidth="1"/>
    <col min="1042" max="1042" width="34.5703125" style="108" customWidth="1"/>
    <col min="1043" max="1043" width="20.42578125" style="108" customWidth="1"/>
    <col min="1044" max="1044" width="20.140625" style="108" customWidth="1"/>
    <col min="1045" max="1045" width="19.5703125" style="108" customWidth="1"/>
    <col min="1046" max="1046" width="18.5703125" style="108" customWidth="1"/>
    <col min="1047" max="1047" width="28.140625" style="108" customWidth="1"/>
    <col min="1048" max="1048" width="14.42578125" style="108" customWidth="1"/>
    <col min="1049" max="1049" width="17.85546875" style="108" customWidth="1"/>
    <col min="1050" max="1053" width="18.140625" style="108" customWidth="1"/>
    <col min="1054" max="1054" width="37.28515625" style="108" customWidth="1"/>
    <col min="1055" max="1055" width="36.42578125" style="108" customWidth="1"/>
    <col min="1056" max="1056" width="18.5703125" style="108" customWidth="1"/>
    <col min="1057" max="1281" width="9.140625" style="108"/>
    <col min="1282" max="1282" width="24.7109375" style="108" customWidth="1"/>
    <col min="1283" max="1283" width="25.28515625" style="108" customWidth="1"/>
    <col min="1284" max="1284" width="22.5703125" style="108" customWidth="1"/>
    <col min="1285" max="1285" width="17.5703125" style="108" customWidth="1"/>
    <col min="1286" max="1286" width="17.42578125" style="108" customWidth="1"/>
    <col min="1287" max="1287" width="30.140625" style="108" customWidth="1"/>
    <col min="1288" max="1289" width="21" style="108" customWidth="1"/>
    <col min="1290" max="1290" width="16.42578125" style="108" customWidth="1"/>
    <col min="1291" max="1291" width="17.42578125" style="108" customWidth="1"/>
    <col min="1292" max="1292" width="15.28515625" style="108" customWidth="1"/>
    <col min="1293" max="1293" width="13.42578125" style="108" customWidth="1"/>
    <col min="1294" max="1294" width="36.85546875" style="108" customWidth="1"/>
    <col min="1295" max="1295" width="36" style="108" customWidth="1"/>
    <col min="1296" max="1296" width="18.7109375" style="108" customWidth="1"/>
    <col min="1297" max="1297" width="28.85546875" style="108" customWidth="1"/>
    <col min="1298" max="1298" width="34.5703125" style="108" customWidth="1"/>
    <col min="1299" max="1299" width="20.42578125" style="108" customWidth="1"/>
    <col min="1300" max="1300" width="20.140625" style="108" customWidth="1"/>
    <col min="1301" max="1301" width="19.5703125" style="108" customWidth="1"/>
    <col min="1302" max="1302" width="18.5703125" style="108" customWidth="1"/>
    <col min="1303" max="1303" width="28.140625" style="108" customWidth="1"/>
    <col min="1304" max="1304" width="14.42578125" style="108" customWidth="1"/>
    <col min="1305" max="1305" width="17.85546875" style="108" customWidth="1"/>
    <col min="1306" max="1309" width="18.140625" style="108" customWidth="1"/>
    <col min="1310" max="1310" width="37.28515625" style="108" customWidth="1"/>
    <col min="1311" max="1311" width="36.42578125" style="108" customWidth="1"/>
    <col min="1312" max="1312" width="18.5703125" style="108" customWidth="1"/>
    <col min="1313" max="1537" width="9.140625" style="108"/>
    <col min="1538" max="1538" width="24.7109375" style="108" customWidth="1"/>
    <col min="1539" max="1539" width="25.28515625" style="108" customWidth="1"/>
    <col min="1540" max="1540" width="22.5703125" style="108" customWidth="1"/>
    <col min="1541" max="1541" width="17.5703125" style="108" customWidth="1"/>
    <col min="1542" max="1542" width="17.42578125" style="108" customWidth="1"/>
    <col min="1543" max="1543" width="30.140625" style="108" customWidth="1"/>
    <col min="1544" max="1545" width="21" style="108" customWidth="1"/>
    <col min="1546" max="1546" width="16.42578125" style="108" customWidth="1"/>
    <col min="1547" max="1547" width="17.42578125" style="108" customWidth="1"/>
    <col min="1548" max="1548" width="15.28515625" style="108" customWidth="1"/>
    <col min="1549" max="1549" width="13.42578125" style="108" customWidth="1"/>
    <col min="1550" max="1550" width="36.85546875" style="108" customWidth="1"/>
    <col min="1551" max="1551" width="36" style="108" customWidth="1"/>
    <col min="1552" max="1552" width="18.7109375" style="108" customWidth="1"/>
    <col min="1553" max="1553" width="28.85546875" style="108" customWidth="1"/>
    <col min="1554" max="1554" width="34.5703125" style="108" customWidth="1"/>
    <col min="1555" max="1555" width="20.42578125" style="108" customWidth="1"/>
    <col min="1556" max="1556" width="20.140625" style="108" customWidth="1"/>
    <col min="1557" max="1557" width="19.5703125" style="108" customWidth="1"/>
    <col min="1558" max="1558" width="18.5703125" style="108" customWidth="1"/>
    <col min="1559" max="1559" width="28.140625" style="108" customWidth="1"/>
    <col min="1560" max="1560" width="14.42578125" style="108" customWidth="1"/>
    <col min="1561" max="1561" width="17.85546875" style="108" customWidth="1"/>
    <col min="1562" max="1565" width="18.140625" style="108" customWidth="1"/>
    <col min="1566" max="1566" width="37.28515625" style="108" customWidth="1"/>
    <col min="1567" max="1567" width="36.42578125" style="108" customWidth="1"/>
    <col min="1568" max="1568" width="18.5703125" style="108" customWidth="1"/>
    <col min="1569" max="1793" width="9.140625" style="108"/>
    <col min="1794" max="1794" width="24.7109375" style="108" customWidth="1"/>
    <col min="1795" max="1795" width="25.28515625" style="108" customWidth="1"/>
    <col min="1796" max="1796" width="22.5703125" style="108" customWidth="1"/>
    <col min="1797" max="1797" width="17.5703125" style="108" customWidth="1"/>
    <col min="1798" max="1798" width="17.42578125" style="108" customWidth="1"/>
    <col min="1799" max="1799" width="30.140625" style="108" customWidth="1"/>
    <col min="1800" max="1801" width="21" style="108" customWidth="1"/>
    <col min="1802" max="1802" width="16.42578125" style="108" customWidth="1"/>
    <col min="1803" max="1803" width="17.42578125" style="108" customWidth="1"/>
    <col min="1804" max="1804" width="15.28515625" style="108" customWidth="1"/>
    <col min="1805" max="1805" width="13.42578125" style="108" customWidth="1"/>
    <col min="1806" max="1806" width="36.85546875" style="108" customWidth="1"/>
    <col min="1807" max="1807" width="36" style="108" customWidth="1"/>
    <col min="1808" max="1808" width="18.7109375" style="108" customWidth="1"/>
    <col min="1809" max="1809" width="28.85546875" style="108" customWidth="1"/>
    <col min="1810" max="1810" width="34.5703125" style="108" customWidth="1"/>
    <col min="1811" max="1811" width="20.42578125" style="108" customWidth="1"/>
    <col min="1812" max="1812" width="20.140625" style="108" customWidth="1"/>
    <col min="1813" max="1813" width="19.5703125" style="108" customWidth="1"/>
    <col min="1814" max="1814" width="18.5703125" style="108" customWidth="1"/>
    <col min="1815" max="1815" width="28.140625" style="108" customWidth="1"/>
    <col min="1816" max="1816" width="14.42578125" style="108" customWidth="1"/>
    <col min="1817" max="1817" width="17.85546875" style="108" customWidth="1"/>
    <col min="1818" max="1821" width="18.140625" style="108" customWidth="1"/>
    <col min="1822" max="1822" width="37.28515625" style="108" customWidth="1"/>
    <col min="1823" max="1823" width="36.42578125" style="108" customWidth="1"/>
    <col min="1824" max="1824" width="18.5703125" style="108" customWidth="1"/>
    <col min="1825" max="2049" width="9.140625" style="108"/>
    <col min="2050" max="2050" width="24.7109375" style="108" customWidth="1"/>
    <col min="2051" max="2051" width="25.28515625" style="108" customWidth="1"/>
    <col min="2052" max="2052" width="22.5703125" style="108" customWidth="1"/>
    <col min="2053" max="2053" width="17.5703125" style="108" customWidth="1"/>
    <col min="2054" max="2054" width="17.42578125" style="108" customWidth="1"/>
    <col min="2055" max="2055" width="30.140625" style="108" customWidth="1"/>
    <col min="2056" max="2057" width="21" style="108" customWidth="1"/>
    <col min="2058" max="2058" width="16.42578125" style="108" customWidth="1"/>
    <col min="2059" max="2059" width="17.42578125" style="108" customWidth="1"/>
    <col min="2060" max="2060" width="15.28515625" style="108" customWidth="1"/>
    <col min="2061" max="2061" width="13.42578125" style="108" customWidth="1"/>
    <col min="2062" max="2062" width="36.85546875" style="108" customWidth="1"/>
    <col min="2063" max="2063" width="36" style="108" customWidth="1"/>
    <col min="2064" max="2064" width="18.7109375" style="108" customWidth="1"/>
    <col min="2065" max="2065" width="28.85546875" style="108" customWidth="1"/>
    <col min="2066" max="2066" width="34.5703125" style="108" customWidth="1"/>
    <col min="2067" max="2067" width="20.42578125" style="108" customWidth="1"/>
    <col min="2068" max="2068" width="20.140625" style="108" customWidth="1"/>
    <col min="2069" max="2069" width="19.5703125" style="108" customWidth="1"/>
    <col min="2070" max="2070" width="18.5703125" style="108" customWidth="1"/>
    <col min="2071" max="2071" width="28.140625" style="108" customWidth="1"/>
    <col min="2072" max="2072" width="14.42578125" style="108" customWidth="1"/>
    <col min="2073" max="2073" width="17.85546875" style="108" customWidth="1"/>
    <col min="2074" max="2077" width="18.140625" style="108" customWidth="1"/>
    <col min="2078" max="2078" width="37.28515625" style="108" customWidth="1"/>
    <col min="2079" max="2079" width="36.42578125" style="108" customWidth="1"/>
    <col min="2080" max="2080" width="18.5703125" style="108" customWidth="1"/>
    <col min="2081" max="2305" width="9.140625" style="108"/>
    <col min="2306" max="2306" width="24.7109375" style="108" customWidth="1"/>
    <col min="2307" max="2307" width="25.28515625" style="108" customWidth="1"/>
    <col min="2308" max="2308" width="22.5703125" style="108" customWidth="1"/>
    <col min="2309" max="2309" width="17.5703125" style="108" customWidth="1"/>
    <col min="2310" max="2310" width="17.42578125" style="108" customWidth="1"/>
    <col min="2311" max="2311" width="30.140625" style="108" customWidth="1"/>
    <col min="2312" max="2313" width="21" style="108" customWidth="1"/>
    <col min="2314" max="2314" width="16.42578125" style="108" customWidth="1"/>
    <col min="2315" max="2315" width="17.42578125" style="108" customWidth="1"/>
    <col min="2316" max="2316" width="15.28515625" style="108" customWidth="1"/>
    <col min="2317" max="2317" width="13.42578125" style="108" customWidth="1"/>
    <col min="2318" max="2318" width="36.85546875" style="108" customWidth="1"/>
    <col min="2319" max="2319" width="36" style="108" customWidth="1"/>
    <col min="2320" max="2320" width="18.7109375" style="108" customWidth="1"/>
    <col min="2321" max="2321" width="28.85546875" style="108" customWidth="1"/>
    <col min="2322" max="2322" width="34.5703125" style="108" customWidth="1"/>
    <col min="2323" max="2323" width="20.42578125" style="108" customWidth="1"/>
    <col min="2324" max="2324" width="20.140625" style="108" customWidth="1"/>
    <col min="2325" max="2325" width="19.5703125" style="108" customWidth="1"/>
    <col min="2326" max="2326" width="18.5703125" style="108" customWidth="1"/>
    <col min="2327" max="2327" width="28.140625" style="108" customWidth="1"/>
    <col min="2328" max="2328" width="14.42578125" style="108" customWidth="1"/>
    <col min="2329" max="2329" width="17.85546875" style="108" customWidth="1"/>
    <col min="2330" max="2333" width="18.140625" style="108" customWidth="1"/>
    <col min="2334" max="2334" width="37.28515625" style="108" customWidth="1"/>
    <col min="2335" max="2335" width="36.42578125" style="108" customWidth="1"/>
    <col min="2336" max="2336" width="18.5703125" style="108" customWidth="1"/>
    <col min="2337" max="2561" width="9.140625" style="108"/>
    <col min="2562" max="2562" width="24.7109375" style="108" customWidth="1"/>
    <col min="2563" max="2563" width="25.28515625" style="108" customWidth="1"/>
    <col min="2564" max="2564" width="22.5703125" style="108" customWidth="1"/>
    <col min="2565" max="2565" width="17.5703125" style="108" customWidth="1"/>
    <col min="2566" max="2566" width="17.42578125" style="108" customWidth="1"/>
    <col min="2567" max="2567" width="30.140625" style="108" customWidth="1"/>
    <col min="2568" max="2569" width="21" style="108" customWidth="1"/>
    <col min="2570" max="2570" width="16.42578125" style="108" customWidth="1"/>
    <col min="2571" max="2571" width="17.42578125" style="108" customWidth="1"/>
    <col min="2572" max="2572" width="15.28515625" style="108" customWidth="1"/>
    <col min="2573" max="2573" width="13.42578125" style="108" customWidth="1"/>
    <col min="2574" max="2574" width="36.85546875" style="108" customWidth="1"/>
    <col min="2575" max="2575" width="36" style="108" customWidth="1"/>
    <col min="2576" max="2576" width="18.7109375" style="108" customWidth="1"/>
    <col min="2577" max="2577" width="28.85546875" style="108" customWidth="1"/>
    <col min="2578" max="2578" width="34.5703125" style="108" customWidth="1"/>
    <col min="2579" max="2579" width="20.42578125" style="108" customWidth="1"/>
    <col min="2580" max="2580" width="20.140625" style="108" customWidth="1"/>
    <col min="2581" max="2581" width="19.5703125" style="108" customWidth="1"/>
    <col min="2582" max="2582" width="18.5703125" style="108" customWidth="1"/>
    <col min="2583" max="2583" width="28.140625" style="108" customWidth="1"/>
    <col min="2584" max="2584" width="14.42578125" style="108" customWidth="1"/>
    <col min="2585" max="2585" width="17.85546875" style="108" customWidth="1"/>
    <col min="2586" max="2589" width="18.140625" style="108" customWidth="1"/>
    <col min="2590" max="2590" width="37.28515625" style="108" customWidth="1"/>
    <col min="2591" max="2591" width="36.42578125" style="108" customWidth="1"/>
    <col min="2592" max="2592" width="18.5703125" style="108" customWidth="1"/>
    <col min="2593" max="2817" width="9.140625" style="108"/>
    <col min="2818" max="2818" width="24.7109375" style="108" customWidth="1"/>
    <col min="2819" max="2819" width="25.28515625" style="108" customWidth="1"/>
    <col min="2820" max="2820" width="22.5703125" style="108" customWidth="1"/>
    <col min="2821" max="2821" width="17.5703125" style="108" customWidth="1"/>
    <col min="2822" max="2822" width="17.42578125" style="108" customWidth="1"/>
    <col min="2823" max="2823" width="30.140625" style="108" customWidth="1"/>
    <col min="2824" max="2825" width="21" style="108" customWidth="1"/>
    <col min="2826" max="2826" width="16.42578125" style="108" customWidth="1"/>
    <col min="2827" max="2827" width="17.42578125" style="108" customWidth="1"/>
    <col min="2828" max="2828" width="15.28515625" style="108" customWidth="1"/>
    <col min="2829" max="2829" width="13.42578125" style="108" customWidth="1"/>
    <col min="2830" max="2830" width="36.85546875" style="108" customWidth="1"/>
    <col min="2831" max="2831" width="36" style="108" customWidth="1"/>
    <col min="2832" max="2832" width="18.7109375" style="108" customWidth="1"/>
    <col min="2833" max="2833" width="28.85546875" style="108" customWidth="1"/>
    <col min="2834" max="2834" width="34.5703125" style="108" customWidth="1"/>
    <col min="2835" max="2835" width="20.42578125" style="108" customWidth="1"/>
    <col min="2836" max="2836" width="20.140625" style="108" customWidth="1"/>
    <col min="2837" max="2837" width="19.5703125" style="108" customWidth="1"/>
    <col min="2838" max="2838" width="18.5703125" style="108" customWidth="1"/>
    <col min="2839" max="2839" width="28.140625" style="108" customWidth="1"/>
    <col min="2840" max="2840" width="14.42578125" style="108" customWidth="1"/>
    <col min="2841" max="2841" width="17.85546875" style="108" customWidth="1"/>
    <col min="2842" max="2845" width="18.140625" style="108" customWidth="1"/>
    <col min="2846" max="2846" width="37.28515625" style="108" customWidth="1"/>
    <col min="2847" max="2847" width="36.42578125" style="108" customWidth="1"/>
    <col min="2848" max="2848" width="18.5703125" style="108" customWidth="1"/>
    <col min="2849" max="3073" width="9.140625" style="108"/>
    <col min="3074" max="3074" width="24.7109375" style="108" customWidth="1"/>
    <col min="3075" max="3075" width="25.28515625" style="108" customWidth="1"/>
    <col min="3076" max="3076" width="22.5703125" style="108" customWidth="1"/>
    <col min="3077" max="3077" width="17.5703125" style="108" customWidth="1"/>
    <col min="3078" max="3078" width="17.42578125" style="108" customWidth="1"/>
    <col min="3079" max="3079" width="30.140625" style="108" customWidth="1"/>
    <col min="3080" max="3081" width="21" style="108" customWidth="1"/>
    <col min="3082" max="3082" width="16.42578125" style="108" customWidth="1"/>
    <col min="3083" max="3083" width="17.42578125" style="108" customWidth="1"/>
    <col min="3084" max="3084" width="15.28515625" style="108" customWidth="1"/>
    <col min="3085" max="3085" width="13.42578125" style="108" customWidth="1"/>
    <col min="3086" max="3086" width="36.85546875" style="108" customWidth="1"/>
    <col min="3087" max="3087" width="36" style="108" customWidth="1"/>
    <col min="3088" max="3088" width="18.7109375" style="108" customWidth="1"/>
    <col min="3089" max="3089" width="28.85546875" style="108" customWidth="1"/>
    <col min="3090" max="3090" width="34.5703125" style="108" customWidth="1"/>
    <col min="3091" max="3091" width="20.42578125" style="108" customWidth="1"/>
    <col min="3092" max="3092" width="20.140625" style="108" customWidth="1"/>
    <col min="3093" max="3093" width="19.5703125" style="108" customWidth="1"/>
    <col min="3094" max="3094" width="18.5703125" style="108" customWidth="1"/>
    <col min="3095" max="3095" width="28.140625" style="108" customWidth="1"/>
    <col min="3096" max="3096" width="14.42578125" style="108" customWidth="1"/>
    <col min="3097" max="3097" width="17.85546875" style="108" customWidth="1"/>
    <col min="3098" max="3101" width="18.140625" style="108" customWidth="1"/>
    <col min="3102" max="3102" width="37.28515625" style="108" customWidth="1"/>
    <col min="3103" max="3103" width="36.42578125" style="108" customWidth="1"/>
    <col min="3104" max="3104" width="18.5703125" style="108" customWidth="1"/>
    <col min="3105" max="3329" width="9.140625" style="108"/>
    <col min="3330" max="3330" width="24.7109375" style="108" customWidth="1"/>
    <col min="3331" max="3331" width="25.28515625" style="108" customWidth="1"/>
    <col min="3332" max="3332" width="22.5703125" style="108" customWidth="1"/>
    <col min="3333" max="3333" width="17.5703125" style="108" customWidth="1"/>
    <col min="3334" max="3334" width="17.42578125" style="108" customWidth="1"/>
    <col min="3335" max="3335" width="30.140625" style="108" customWidth="1"/>
    <col min="3336" max="3337" width="21" style="108" customWidth="1"/>
    <col min="3338" max="3338" width="16.42578125" style="108" customWidth="1"/>
    <col min="3339" max="3339" width="17.42578125" style="108" customWidth="1"/>
    <col min="3340" max="3340" width="15.28515625" style="108" customWidth="1"/>
    <col min="3341" max="3341" width="13.42578125" style="108" customWidth="1"/>
    <col min="3342" max="3342" width="36.85546875" style="108" customWidth="1"/>
    <col min="3343" max="3343" width="36" style="108" customWidth="1"/>
    <col min="3344" max="3344" width="18.7109375" style="108" customWidth="1"/>
    <col min="3345" max="3345" width="28.85546875" style="108" customWidth="1"/>
    <col min="3346" max="3346" width="34.5703125" style="108" customWidth="1"/>
    <col min="3347" max="3347" width="20.42578125" style="108" customWidth="1"/>
    <col min="3348" max="3348" width="20.140625" style="108" customWidth="1"/>
    <col min="3349" max="3349" width="19.5703125" style="108" customWidth="1"/>
    <col min="3350" max="3350" width="18.5703125" style="108" customWidth="1"/>
    <col min="3351" max="3351" width="28.140625" style="108" customWidth="1"/>
    <col min="3352" max="3352" width="14.42578125" style="108" customWidth="1"/>
    <col min="3353" max="3353" width="17.85546875" style="108" customWidth="1"/>
    <col min="3354" max="3357" width="18.140625" style="108" customWidth="1"/>
    <col min="3358" max="3358" width="37.28515625" style="108" customWidth="1"/>
    <col min="3359" max="3359" width="36.42578125" style="108" customWidth="1"/>
    <col min="3360" max="3360" width="18.5703125" style="108" customWidth="1"/>
    <col min="3361" max="3585" width="9.140625" style="108"/>
    <col min="3586" max="3586" width="24.7109375" style="108" customWidth="1"/>
    <col min="3587" max="3587" width="25.28515625" style="108" customWidth="1"/>
    <col min="3588" max="3588" width="22.5703125" style="108" customWidth="1"/>
    <col min="3589" max="3589" width="17.5703125" style="108" customWidth="1"/>
    <col min="3590" max="3590" width="17.42578125" style="108" customWidth="1"/>
    <col min="3591" max="3591" width="30.140625" style="108" customWidth="1"/>
    <col min="3592" max="3593" width="21" style="108" customWidth="1"/>
    <col min="3594" max="3594" width="16.42578125" style="108" customWidth="1"/>
    <col min="3595" max="3595" width="17.42578125" style="108" customWidth="1"/>
    <col min="3596" max="3596" width="15.28515625" style="108" customWidth="1"/>
    <col min="3597" max="3597" width="13.42578125" style="108" customWidth="1"/>
    <col min="3598" max="3598" width="36.85546875" style="108" customWidth="1"/>
    <col min="3599" max="3599" width="36" style="108" customWidth="1"/>
    <col min="3600" max="3600" width="18.7109375" style="108" customWidth="1"/>
    <col min="3601" max="3601" width="28.85546875" style="108" customWidth="1"/>
    <col min="3602" max="3602" width="34.5703125" style="108" customWidth="1"/>
    <col min="3603" max="3603" width="20.42578125" style="108" customWidth="1"/>
    <col min="3604" max="3604" width="20.140625" style="108" customWidth="1"/>
    <col min="3605" max="3605" width="19.5703125" style="108" customWidth="1"/>
    <col min="3606" max="3606" width="18.5703125" style="108" customWidth="1"/>
    <col min="3607" max="3607" width="28.140625" style="108" customWidth="1"/>
    <col min="3608" max="3608" width="14.42578125" style="108" customWidth="1"/>
    <col min="3609" max="3609" width="17.85546875" style="108" customWidth="1"/>
    <col min="3610" max="3613" width="18.140625" style="108" customWidth="1"/>
    <col min="3614" max="3614" width="37.28515625" style="108" customWidth="1"/>
    <col min="3615" max="3615" width="36.42578125" style="108" customWidth="1"/>
    <col min="3616" max="3616" width="18.5703125" style="108" customWidth="1"/>
    <col min="3617" max="3841" width="9.140625" style="108"/>
    <col min="3842" max="3842" width="24.7109375" style="108" customWidth="1"/>
    <col min="3843" max="3843" width="25.28515625" style="108" customWidth="1"/>
    <col min="3844" max="3844" width="22.5703125" style="108" customWidth="1"/>
    <col min="3845" max="3845" width="17.5703125" style="108" customWidth="1"/>
    <col min="3846" max="3846" width="17.42578125" style="108" customWidth="1"/>
    <col min="3847" max="3847" width="30.140625" style="108" customWidth="1"/>
    <col min="3848" max="3849" width="21" style="108" customWidth="1"/>
    <col min="3850" max="3850" width="16.42578125" style="108" customWidth="1"/>
    <col min="3851" max="3851" width="17.42578125" style="108" customWidth="1"/>
    <col min="3852" max="3852" width="15.28515625" style="108" customWidth="1"/>
    <col min="3853" max="3853" width="13.42578125" style="108" customWidth="1"/>
    <col min="3854" max="3854" width="36.85546875" style="108" customWidth="1"/>
    <col min="3855" max="3855" width="36" style="108" customWidth="1"/>
    <col min="3856" max="3856" width="18.7109375" style="108" customWidth="1"/>
    <col min="3857" max="3857" width="28.85546875" style="108" customWidth="1"/>
    <col min="3858" max="3858" width="34.5703125" style="108" customWidth="1"/>
    <col min="3859" max="3859" width="20.42578125" style="108" customWidth="1"/>
    <col min="3860" max="3860" width="20.140625" style="108" customWidth="1"/>
    <col min="3861" max="3861" width="19.5703125" style="108" customWidth="1"/>
    <col min="3862" max="3862" width="18.5703125" style="108" customWidth="1"/>
    <col min="3863" max="3863" width="28.140625" style="108" customWidth="1"/>
    <col min="3864" max="3864" width="14.42578125" style="108" customWidth="1"/>
    <col min="3865" max="3865" width="17.85546875" style="108" customWidth="1"/>
    <col min="3866" max="3869" width="18.140625" style="108" customWidth="1"/>
    <col min="3870" max="3870" width="37.28515625" style="108" customWidth="1"/>
    <col min="3871" max="3871" width="36.42578125" style="108" customWidth="1"/>
    <col min="3872" max="3872" width="18.5703125" style="108" customWidth="1"/>
    <col min="3873" max="4097" width="9.140625" style="108"/>
    <col min="4098" max="4098" width="24.7109375" style="108" customWidth="1"/>
    <col min="4099" max="4099" width="25.28515625" style="108" customWidth="1"/>
    <col min="4100" max="4100" width="22.5703125" style="108" customWidth="1"/>
    <col min="4101" max="4101" width="17.5703125" style="108" customWidth="1"/>
    <col min="4102" max="4102" width="17.42578125" style="108" customWidth="1"/>
    <col min="4103" max="4103" width="30.140625" style="108" customWidth="1"/>
    <col min="4104" max="4105" width="21" style="108" customWidth="1"/>
    <col min="4106" max="4106" width="16.42578125" style="108" customWidth="1"/>
    <col min="4107" max="4107" width="17.42578125" style="108" customWidth="1"/>
    <col min="4108" max="4108" width="15.28515625" style="108" customWidth="1"/>
    <col min="4109" max="4109" width="13.42578125" style="108" customWidth="1"/>
    <col min="4110" max="4110" width="36.85546875" style="108" customWidth="1"/>
    <col min="4111" max="4111" width="36" style="108" customWidth="1"/>
    <col min="4112" max="4112" width="18.7109375" style="108" customWidth="1"/>
    <col min="4113" max="4113" width="28.85546875" style="108" customWidth="1"/>
    <col min="4114" max="4114" width="34.5703125" style="108" customWidth="1"/>
    <col min="4115" max="4115" width="20.42578125" style="108" customWidth="1"/>
    <col min="4116" max="4116" width="20.140625" style="108" customWidth="1"/>
    <col min="4117" max="4117" width="19.5703125" style="108" customWidth="1"/>
    <col min="4118" max="4118" width="18.5703125" style="108" customWidth="1"/>
    <col min="4119" max="4119" width="28.140625" style="108" customWidth="1"/>
    <col min="4120" max="4120" width="14.42578125" style="108" customWidth="1"/>
    <col min="4121" max="4121" width="17.85546875" style="108" customWidth="1"/>
    <col min="4122" max="4125" width="18.140625" style="108" customWidth="1"/>
    <col min="4126" max="4126" width="37.28515625" style="108" customWidth="1"/>
    <col min="4127" max="4127" width="36.42578125" style="108" customWidth="1"/>
    <col min="4128" max="4128" width="18.5703125" style="108" customWidth="1"/>
    <col min="4129" max="4353" width="9.140625" style="108"/>
    <col min="4354" max="4354" width="24.7109375" style="108" customWidth="1"/>
    <col min="4355" max="4355" width="25.28515625" style="108" customWidth="1"/>
    <col min="4356" max="4356" width="22.5703125" style="108" customWidth="1"/>
    <col min="4357" max="4357" width="17.5703125" style="108" customWidth="1"/>
    <col min="4358" max="4358" width="17.42578125" style="108" customWidth="1"/>
    <col min="4359" max="4359" width="30.140625" style="108" customWidth="1"/>
    <col min="4360" max="4361" width="21" style="108" customWidth="1"/>
    <col min="4362" max="4362" width="16.42578125" style="108" customWidth="1"/>
    <col min="4363" max="4363" width="17.42578125" style="108" customWidth="1"/>
    <col min="4364" max="4364" width="15.28515625" style="108" customWidth="1"/>
    <col min="4365" max="4365" width="13.42578125" style="108" customWidth="1"/>
    <col min="4366" max="4366" width="36.85546875" style="108" customWidth="1"/>
    <col min="4367" max="4367" width="36" style="108" customWidth="1"/>
    <col min="4368" max="4368" width="18.7109375" style="108" customWidth="1"/>
    <col min="4369" max="4369" width="28.85546875" style="108" customWidth="1"/>
    <col min="4370" max="4370" width="34.5703125" style="108" customWidth="1"/>
    <col min="4371" max="4371" width="20.42578125" style="108" customWidth="1"/>
    <col min="4372" max="4372" width="20.140625" style="108" customWidth="1"/>
    <col min="4373" max="4373" width="19.5703125" style="108" customWidth="1"/>
    <col min="4374" max="4374" width="18.5703125" style="108" customWidth="1"/>
    <col min="4375" max="4375" width="28.140625" style="108" customWidth="1"/>
    <col min="4376" max="4376" width="14.42578125" style="108" customWidth="1"/>
    <col min="4377" max="4377" width="17.85546875" style="108" customWidth="1"/>
    <col min="4378" max="4381" width="18.140625" style="108" customWidth="1"/>
    <col min="4382" max="4382" width="37.28515625" style="108" customWidth="1"/>
    <col min="4383" max="4383" width="36.42578125" style="108" customWidth="1"/>
    <col min="4384" max="4384" width="18.5703125" style="108" customWidth="1"/>
    <col min="4385" max="4609" width="9.140625" style="108"/>
    <col min="4610" max="4610" width="24.7109375" style="108" customWidth="1"/>
    <col min="4611" max="4611" width="25.28515625" style="108" customWidth="1"/>
    <col min="4612" max="4612" width="22.5703125" style="108" customWidth="1"/>
    <col min="4613" max="4613" width="17.5703125" style="108" customWidth="1"/>
    <col min="4614" max="4614" width="17.42578125" style="108" customWidth="1"/>
    <col min="4615" max="4615" width="30.140625" style="108" customWidth="1"/>
    <col min="4616" max="4617" width="21" style="108" customWidth="1"/>
    <col min="4618" max="4618" width="16.42578125" style="108" customWidth="1"/>
    <col min="4619" max="4619" width="17.42578125" style="108" customWidth="1"/>
    <col min="4620" max="4620" width="15.28515625" style="108" customWidth="1"/>
    <col min="4621" max="4621" width="13.42578125" style="108" customWidth="1"/>
    <col min="4622" max="4622" width="36.85546875" style="108" customWidth="1"/>
    <col min="4623" max="4623" width="36" style="108" customWidth="1"/>
    <col min="4624" max="4624" width="18.7109375" style="108" customWidth="1"/>
    <col min="4625" max="4625" width="28.85546875" style="108" customWidth="1"/>
    <col min="4626" max="4626" width="34.5703125" style="108" customWidth="1"/>
    <col min="4627" max="4627" width="20.42578125" style="108" customWidth="1"/>
    <col min="4628" max="4628" width="20.140625" style="108" customWidth="1"/>
    <col min="4629" max="4629" width="19.5703125" style="108" customWidth="1"/>
    <col min="4630" max="4630" width="18.5703125" style="108" customWidth="1"/>
    <col min="4631" max="4631" width="28.140625" style="108" customWidth="1"/>
    <col min="4632" max="4632" width="14.42578125" style="108" customWidth="1"/>
    <col min="4633" max="4633" width="17.85546875" style="108" customWidth="1"/>
    <col min="4634" max="4637" width="18.140625" style="108" customWidth="1"/>
    <col min="4638" max="4638" width="37.28515625" style="108" customWidth="1"/>
    <col min="4639" max="4639" width="36.42578125" style="108" customWidth="1"/>
    <col min="4640" max="4640" width="18.5703125" style="108" customWidth="1"/>
    <col min="4641" max="4865" width="9.140625" style="108"/>
    <col min="4866" max="4866" width="24.7109375" style="108" customWidth="1"/>
    <col min="4867" max="4867" width="25.28515625" style="108" customWidth="1"/>
    <col min="4868" max="4868" width="22.5703125" style="108" customWidth="1"/>
    <col min="4869" max="4869" width="17.5703125" style="108" customWidth="1"/>
    <col min="4870" max="4870" width="17.42578125" style="108" customWidth="1"/>
    <col min="4871" max="4871" width="30.140625" style="108" customWidth="1"/>
    <col min="4872" max="4873" width="21" style="108" customWidth="1"/>
    <col min="4874" max="4874" width="16.42578125" style="108" customWidth="1"/>
    <col min="4875" max="4875" width="17.42578125" style="108" customWidth="1"/>
    <col min="4876" max="4876" width="15.28515625" style="108" customWidth="1"/>
    <col min="4877" max="4877" width="13.42578125" style="108" customWidth="1"/>
    <col min="4878" max="4878" width="36.85546875" style="108" customWidth="1"/>
    <col min="4879" max="4879" width="36" style="108" customWidth="1"/>
    <col min="4880" max="4880" width="18.7109375" style="108" customWidth="1"/>
    <col min="4881" max="4881" width="28.85546875" style="108" customWidth="1"/>
    <col min="4882" max="4882" width="34.5703125" style="108" customWidth="1"/>
    <col min="4883" max="4883" width="20.42578125" style="108" customWidth="1"/>
    <col min="4884" max="4884" width="20.140625" style="108" customWidth="1"/>
    <col min="4885" max="4885" width="19.5703125" style="108" customWidth="1"/>
    <col min="4886" max="4886" width="18.5703125" style="108" customWidth="1"/>
    <col min="4887" max="4887" width="28.140625" style="108" customWidth="1"/>
    <col min="4888" max="4888" width="14.42578125" style="108" customWidth="1"/>
    <col min="4889" max="4889" width="17.85546875" style="108" customWidth="1"/>
    <col min="4890" max="4893" width="18.140625" style="108" customWidth="1"/>
    <col min="4894" max="4894" width="37.28515625" style="108" customWidth="1"/>
    <col min="4895" max="4895" width="36.42578125" style="108" customWidth="1"/>
    <col min="4896" max="4896" width="18.5703125" style="108" customWidth="1"/>
    <col min="4897" max="5121" width="9.140625" style="108"/>
    <col min="5122" max="5122" width="24.7109375" style="108" customWidth="1"/>
    <col min="5123" max="5123" width="25.28515625" style="108" customWidth="1"/>
    <col min="5124" max="5124" width="22.5703125" style="108" customWidth="1"/>
    <col min="5125" max="5125" width="17.5703125" style="108" customWidth="1"/>
    <col min="5126" max="5126" width="17.42578125" style="108" customWidth="1"/>
    <col min="5127" max="5127" width="30.140625" style="108" customWidth="1"/>
    <col min="5128" max="5129" width="21" style="108" customWidth="1"/>
    <col min="5130" max="5130" width="16.42578125" style="108" customWidth="1"/>
    <col min="5131" max="5131" width="17.42578125" style="108" customWidth="1"/>
    <col min="5132" max="5132" width="15.28515625" style="108" customWidth="1"/>
    <col min="5133" max="5133" width="13.42578125" style="108" customWidth="1"/>
    <col min="5134" max="5134" width="36.85546875" style="108" customWidth="1"/>
    <col min="5135" max="5135" width="36" style="108" customWidth="1"/>
    <col min="5136" max="5136" width="18.7109375" style="108" customWidth="1"/>
    <col min="5137" max="5137" width="28.85546875" style="108" customWidth="1"/>
    <col min="5138" max="5138" width="34.5703125" style="108" customWidth="1"/>
    <col min="5139" max="5139" width="20.42578125" style="108" customWidth="1"/>
    <col min="5140" max="5140" width="20.140625" style="108" customWidth="1"/>
    <col min="5141" max="5141" width="19.5703125" style="108" customWidth="1"/>
    <col min="5142" max="5142" width="18.5703125" style="108" customWidth="1"/>
    <col min="5143" max="5143" width="28.140625" style="108" customWidth="1"/>
    <col min="5144" max="5144" width="14.42578125" style="108" customWidth="1"/>
    <col min="5145" max="5145" width="17.85546875" style="108" customWidth="1"/>
    <col min="5146" max="5149" width="18.140625" style="108" customWidth="1"/>
    <col min="5150" max="5150" width="37.28515625" style="108" customWidth="1"/>
    <col min="5151" max="5151" width="36.42578125" style="108" customWidth="1"/>
    <col min="5152" max="5152" width="18.5703125" style="108" customWidth="1"/>
    <col min="5153" max="5377" width="9.140625" style="108"/>
    <col min="5378" max="5378" width="24.7109375" style="108" customWidth="1"/>
    <col min="5379" max="5379" width="25.28515625" style="108" customWidth="1"/>
    <col min="5380" max="5380" width="22.5703125" style="108" customWidth="1"/>
    <col min="5381" max="5381" width="17.5703125" style="108" customWidth="1"/>
    <col min="5382" max="5382" width="17.42578125" style="108" customWidth="1"/>
    <col min="5383" max="5383" width="30.140625" style="108" customWidth="1"/>
    <col min="5384" max="5385" width="21" style="108" customWidth="1"/>
    <col min="5386" max="5386" width="16.42578125" style="108" customWidth="1"/>
    <col min="5387" max="5387" width="17.42578125" style="108" customWidth="1"/>
    <col min="5388" max="5388" width="15.28515625" style="108" customWidth="1"/>
    <col min="5389" max="5389" width="13.42578125" style="108" customWidth="1"/>
    <col min="5390" max="5390" width="36.85546875" style="108" customWidth="1"/>
    <col min="5391" max="5391" width="36" style="108" customWidth="1"/>
    <col min="5392" max="5392" width="18.7109375" style="108" customWidth="1"/>
    <col min="5393" max="5393" width="28.85546875" style="108" customWidth="1"/>
    <col min="5394" max="5394" width="34.5703125" style="108" customWidth="1"/>
    <col min="5395" max="5395" width="20.42578125" style="108" customWidth="1"/>
    <col min="5396" max="5396" width="20.140625" style="108" customWidth="1"/>
    <col min="5397" max="5397" width="19.5703125" style="108" customWidth="1"/>
    <col min="5398" max="5398" width="18.5703125" style="108" customWidth="1"/>
    <col min="5399" max="5399" width="28.140625" style="108" customWidth="1"/>
    <col min="5400" max="5400" width="14.42578125" style="108" customWidth="1"/>
    <col min="5401" max="5401" width="17.85546875" style="108" customWidth="1"/>
    <col min="5402" max="5405" width="18.140625" style="108" customWidth="1"/>
    <col min="5406" max="5406" width="37.28515625" style="108" customWidth="1"/>
    <col min="5407" max="5407" width="36.42578125" style="108" customWidth="1"/>
    <col min="5408" max="5408" width="18.5703125" style="108" customWidth="1"/>
    <col min="5409" max="5633" width="9.140625" style="108"/>
    <col min="5634" max="5634" width="24.7109375" style="108" customWidth="1"/>
    <col min="5635" max="5635" width="25.28515625" style="108" customWidth="1"/>
    <col min="5636" max="5636" width="22.5703125" style="108" customWidth="1"/>
    <col min="5637" max="5637" width="17.5703125" style="108" customWidth="1"/>
    <col min="5638" max="5638" width="17.42578125" style="108" customWidth="1"/>
    <col min="5639" max="5639" width="30.140625" style="108" customWidth="1"/>
    <col min="5640" max="5641" width="21" style="108" customWidth="1"/>
    <col min="5642" max="5642" width="16.42578125" style="108" customWidth="1"/>
    <col min="5643" max="5643" width="17.42578125" style="108" customWidth="1"/>
    <col min="5644" max="5644" width="15.28515625" style="108" customWidth="1"/>
    <col min="5645" max="5645" width="13.42578125" style="108" customWidth="1"/>
    <col min="5646" max="5646" width="36.85546875" style="108" customWidth="1"/>
    <col min="5647" max="5647" width="36" style="108" customWidth="1"/>
    <col min="5648" max="5648" width="18.7109375" style="108" customWidth="1"/>
    <col min="5649" max="5649" width="28.85546875" style="108" customWidth="1"/>
    <col min="5650" max="5650" width="34.5703125" style="108" customWidth="1"/>
    <col min="5651" max="5651" width="20.42578125" style="108" customWidth="1"/>
    <col min="5652" max="5652" width="20.140625" style="108" customWidth="1"/>
    <col min="5653" max="5653" width="19.5703125" style="108" customWidth="1"/>
    <col min="5654" max="5654" width="18.5703125" style="108" customWidth="1"/>
    <col min="5655" max="5655" width="28.140625" style="108" customWidth="1"/>
    <col min="5656" max="5656" width="14.42578125" style="108" customWidth="1"/>
    <col min="5657" max="5657" width="17.85546875" style="108" customWidth="1"/>
    <col min="5658" max="5661" width="18.140625" style="108" customWidth="1"/>
    <col min="5662" max="5662" width="37.28515625" style="108" customWidth="1"/>
    <col min="5663" max="5663" width="36.42578125" style="108" customWidth="1"/>
    <col min="5664" max="5664" width="18.5703125" style="108" customWidth="1"/>
    <col min="5665" max="5889" width="9.140625" style="108"/>
    <col min="5890" max="5890" width="24.7109375" style="108" customWidth="1"/>
    <col min="5891" max="5891" width="25.28515625" style="108" customWidth="1"/>
    <col min="5892" max="5892" width="22.5703125" style="108" customWidth="1"/>
    <col min="5893" max="5893" width="17.5703125" style="108" customWidth="1"/>
    <col min="5894" max="5894" width="17.42578125" style="108" customWidth="1"/>
    <col min="5895" max="5895" width="30.140625" style="108" customWidth="1"/>
    <col min="5896" max="5897" width="21" style="108" customWidth="1"/>
    <col min="5898" max="5898" width="16.42578125" style="108" customWidth="1"/>
    <col min="5899" max="5899" width="17.42578125" style="108" customWidth="1"/>
    <col min="5900" max="5900" width="15.28515625" style="108" customWidth="1"/>
    <col min="5901" max="5901" width="13.42578125" style="108" customWidth="1"/>
    <col min="5902" max="5902" width="36.85546875" style="108" customWidth="1"/>
    <col min="5903" max="5903" width="36" style="108" customWidth="1"/>
    <col min="5904" max="5904" width="18.7109375" style="108" customWidth="1"/>
    <col min="5905" max="5905" width="28.85546875" style="108" customWidth="1"/>
    <col min="5906" max="5906" width="34.5703125" style="108" customWidth="1"/>
    <col min="5907" max="5907" width="20.42578125" style="108" customWidth="1"/>
    <col min="5908" max="5908" width="20.140625" style="108" customWidth="1"/>
    <col min="5909" max="5909" width="19.5703125" style="108" customWidth="1"/>
    <col min="5910" max="5910" width="18.5703125" style="108" customWidth="1"/>
    <col min="5911" max="5911" width="28.140625" style="108" customWidth="1"/>
    <col min="5912" max="5912" width="14.42578125" style="108" customWidth="1"/>
    <col min="5913" max="5913" width="17.85546875" style="108" customWidth="1"/>
    <col min="5914" max="5917" width="18.140625" style="108" customWidth="1"/>
    <col min="5918" max="5918" width="37.28515625" style="108" customWidth="1"/>
    <col min="5919" max="5919" width="36.42578125" style="108" customWidth="1"/>
    <col min="5920" max="5920" width="18.5703125" style="108" customWidth="1"/>
    <col min="5921" max="6145" width="9.140625" style="108"/>
    <col min="6146" max="6146" width="24.7109375" style="108" customWidth="1"/>
    <col min="6147" max="6147" width="25.28515625" style="108" customWidth="1"/>
    <col min="6148" max="6148" width="22.5703125" style="108" customWidth="1"/>
    <col min="6149" max="6149" width="17.5703125" style="108" customWidth="1"/>
    <col min="6150" max="6150" width="17.42578125" style="108" customWidth="1"/>
    <col min="6151" max="6151" width="30.140625" style="108" customWidth="1"/>
    <col min="6152" max="6153" width="21" style="108" customWidth="1"/>
    <col min="6154" max="6154" width="16.42578125" style="108" customWidth="1"/>
    <col min="6155" max="6155" width="17.42578125" style="108" customWidth="1"/>
    <col min="6156" max="6156" width="15.28515625" style="108" customWidth="1"/>
    <col min="6157" max="6157" width="13.42578125" style="108" customWidth="1"/>
    <col min="6158" max="6158" width="36.85546875" style="108" customWidth="1"/>
    <col min="6159" max="6159" width="36" style="108" customWidth="1"/>
    <col min="6160" max="6160" width="18.7109375" style="108" customWidth="1"/>
    <col min="6161" max="6161" width="28.85546875" style="108" customWidth="1"/>
    <col min="6162" max="6162" width="34.5703125" style="108" customWidth="1"/>
    <col min="6163" max="6163" width="20.42578125" style="108" customWidth="1"/>
    <col min="6164" max="6164" width="20.140625" style="108" customWidth="1"/>
    <col min="6165" max="6165" width="19.5703125" style="108" customWidth="1"/>
    <col min="6166" max="6166" width="18.5703125" style="108" customWidth="1"/>
    <col min="6167" max="6167" width="28.140625" style="108" customWidth="1"/>
    <col min="6168" max="6168" width="14.42578125" style="108" customWidth="1"/>
    <col min="6169" max="6169" width="17.85546875" style="108" customWidth="1"/>
    <col min="6170" max="6173" width="18.140625" style="108" customWidth="1"/>
    <col min="6174" max="6174" width="37.28515625" style="108" customWidth="1"/>
    <col min="6175" max="6175" width="36.42578125" style="108" customWidth="1"/>
    <col min="6176" max="6176" width="18.5703125" style="108" customWidth="1"/>
    <col min="6177" max="6401" width="9.140625" style="108"/>
    <col min="6402" max="6402" width="24.7109375" style="108" customWidth="1"/>
    <col min="6403" max="6403" width="25.28515625" style="108" customWidth="1"/>
    <col min="6404" max="6404" width="22.5703125" style="108" customWidth="1"/>
    <col min="6405" max="6405" width="17.5703125" style="108" customWidth="1"/>
    <col min="6406" max="6406" width="17.42578125" style="108" customWidth="1"/>
    <col min="6407" max="6407" width="30.140625" style="108" customWidth="1"/>
    <col min="6408" max="6409" width="21" style="108" customWidth="1"/>
    <col min="6410" max="6410" width="16.42578125" style="108" customWidth="1"/>
    <col min="6411" max="6411" width="17.42578125" style="108" customWidth="1"/>
    <col min="6412" max="6412" width="15.28515625" style="108" customWidth="1"/>
    <col min="6413" max="6413" width="13.42578125" style="108" customWidth="1"/>
    <col min="6414" max="6414" width="36.85546875" style="108" customWidth="1"/>
    <col min="6415" max="6415" width="36" style="108" customWidth="1"/>
    <col min="6416" max="6416" width="18.7109375" style="108" customWidth="1"/>
    <col min="6417" max="6417" width="28.85546875" style="108" customWidth="1"/>
    <col min="6418" max="6418" width="34.5703125" style="108" customWidth="1"/>
    <col min="6419" max="6419" width="20.42578125" style="108" customWidth="1"/>
    <col min="6420" max="6420" width="20.140625" style="108" customWidth="1"/>
    <col min="6421" max="6421" width="19.5703125" style="108" customWidth="1"/>
    <col min="6422" max="6422" width="18.5703125" style="108" customWidth="1"/>
    <col min="6423" max="6423" width="28.140625" style="108" customWidth="1"/>
    <col min="6424" max="6424" width="14.42578125" style="108" customWidth="1"/>
    <col min="6425" max="6425" width="17.85546875" style="108" customWidth="1"/>
    <col min="6426" max="6429" width="18.140625" style="108" customWidth="1"/>
    <col min="6430" max="6430" width="37.28515625" style="108" customWidth="1"/>
    <col min="6431" max="6431" width="36.42578125" style="108" customWidth="1"/>
    <col min="6432" max="6432" width="18.5703125" style="108" customWidth="1"/>
    <col min="6433" max="6657" width="9.140625" style="108"/>
    <col min="6658" max="6658" width="24.7109375" style="108" customWidth="1"/>
    <col min="6659" max="6659" width="25.28515625" style="108" customWidth="1"/>
    <col min="6660" max="6660" width="22.5703125" style="108" customWidth="1"/>
    <col min="6661" max="6661" width="17.5703125" style="108" customWidth="1"/>
    <col min="6662" max="6662" width="17.42578125" style="108" customWidth="1"/>
    <col min="6663" max="6663" width="30.140625" style="108" customWidth="1"/>
    <col min="6664" max="6665" width="21" style="108" customWidth="1"/>
    <col min="6666" max="6666" width="16.42578125" style="108" customWidth="1"/>
    <col min="6667" max="6667" width="17.42578125" style="108" customWidth="1"/>
    <col min="6668" max="6668" width="15.28515625" style="108" customWidth="1"/>
    <col min="6669" max="6669" width="13.42578125" style="108" customWidth="1"/>
    <col min="6670" max="6670" width="36.85546875" style="108" customWidth="1"/>
    <col min="6671" max="6671" width="36" style="108" customWidth="1"/>
    <col min="6672" max="6672" width="18.7109375" style="108" customWidth="1"/>
    <col min="6673" max="6673" width="28.85546875" style="108" customWidth="1"/>
    <col min="6674" max="6674" width="34.5703125" style="108" customWidth="1"/>
    <col min="6675" max="6675" width="20.42578125" style="108" customWidth="1"/>
    <col min="6676" max="6676" width="20.140625" style="108" customWidth="1"/>
    <col min="6677" max="6677" width="19.5703125" style="108" customWidth="1"/>
    <col min="6678" max="6678" width="18.5703125" style="108" customWidth="1"/>
    <col min="6679" max="6679" width="28.140625" style="108" customWidth="1"/>
    <col min="6680" max="6680" width="14.42578125" style="108" customWidth="1"/>
    <col min="6681" max="6681" width="17.85546875" style="108" customWidth="1"/>
    <col min="6682" max="6685" width="18.140625" style="108" customWidth="1"/>
    <col min="6686" max="6686" width="37.28515625" style="108" customWidth="1"/>
    <col min="6687" max="6687" width="36.42578125" style="108" customWidth="1"/>
    <col min="6688" max="6688" width="18.5703125" style="108" customWidth="1"/>
    <col min="6689" max="6913" width="9.140625" style="108"/>
    <col min="6914" max="6914" width="24.7109375" style="108" customWidth="1"/>
    <col min="6915" max="6915" width="25.28515625" style="108" customWidth="1"/>
    <col min="6916" max="6916" width="22.5703125" style="108" customWidth="1"/>
    <col min="6917" max="6917" width="17.5703125" style="108" customWidth="1"/>
    <col min="6918" max="6918" width="17.42578125" style="108" customWidth="1"/>
    <col min="6919" max="6919" width="30.140625" style="108" customWidth="1"/>
    <col min="6920" max="6921" width="21" style="108" customWidth="1"/>
    <col min="6922" max="6922" width="16.42578125" style="108" customWidth="1"/>
    <col min="6923" max="6923" width="17.42578125" style="108" customWidth="1"/>
    <col min="6924" max="6924" width="15.28515625" style="108" customWidth="1"/>
    <col min="6925" max="6925" width="13.42578125" style="108" customWidth="1"/>
    <col min="6926" max="6926" width="36.85546875" style="108" customWidth="1"/>
    <col min="6927" max="6927" width="36" style="108" customWidth="1"/>
    <col min="6928" max="6928" width="18.7109375" style="108" customWidth="1"/>
    <col min="6929" max="6929" width="28.85546875" style="108" customWidth="1"/>
    <col min="6930" max="6930" width="34.5703125" style="108" customWidth="1"/>
    <col min="6931" max="6931" width="20.42578125" style="108" customWidth="1"/>
    <col min="6932" max="6932" width="20.140625" style="108" customWidth="1"/>
    <col min="6933" max="6933" width="19.5703125" style="108" customWidth="1"/>
    <col min="6934" max="6934" width="18.5703125" style="108" customWidth="1"/>
    <col min="6935" max="6935" width="28.140625" style="108" customWidth="1"/>
    <col min="6936" max="6936" width="14.42578125" style="108" customWidth="1"/>
    <col min="6937" max="6937" width="17.85546875" style="108" customWidth="1"/>
    <col min="6938" max="6941" width="18.140625" style="108" customWidth="1"/>
    <col min="6942" max="6942" width="37.28515625" style="108" customWidth="1"/>
    <col min="6943" max="6943" width="36.42578125" style="108" customWidth="1"/>
    <col min="6944" max="6944" width="18.5703125" style="108" customWidth="1"/>
    <col min="6945" max="7169" width="9.140625" style="108"/>
    <col min="7170" max="7170" width="24.7109375" style="108" customWidth="1"/>
    <col min="7171" max="7171" width="25.28515625" style="108" customWidth="1"/>
    <col min="7172" max="7172" width="22.5703125" style="108" customWidth="1"/>
    <col min="7173" max="7173" width="17.5703125" style="108" customWidth="1"/>
    <col min="7174" max="7174" width="17.42578125" style="108" customWidth="1"/>
    <col min="7175" max="7175" width="30.140625" style="108" customWidth="1"/>
    <col min="7176" max="7177" width="21" style="108" customWidth="1"/>
    <col min="7178" max="7178" width="16.42578125" style="108" customWidth="1"/>
    <col min="7179" max="7179" width="17.42578125" style="108" customWidth="1"/>
    <col min="7180" max="7180" width="15.28515625" style="108" customWidth="1"/>
    <col min="7181" max="7181" width="13.42578125" style="108" customWidth="1"/>
    <col min="7182" max="7182" width="36.85546875" style="108" customWidth="1"/>
    <col min="7183" max="7183" width="36" style="108" customWidth="1"/>
    <col min="7184" max="7184" width="18.7109375" style="108" customWidth="1"/>
    <col min="7185" max="7185" width="28.85546875" style="108" customWidth="1"/>
    <col min="7186" max="7186" width="34.5703125" style="108" customWidth="1"/>
    <col min="7187" max="7187" width="20.42578125" style="108" customWidth="1"/>
    <col min="7188" max="7188" width="20.140625" style="108" customWidth="1"/>
    <col min="7189" max="7189" width="19.5703125" style="108" customWidth="1"/>
    <col min="7190" max="7190" width="18.5703125" style="108" customWidth="1"/>
    <col min="7191" max="7191" width="28.140625" style="108" customWidth="1"/>
    <col min="7192" max="7192" width="14.42578125" style="108" customWidth="1"/>
    <col min="7193" max="7193" width="17.85546875" style="108" customWidth="1"/>
    <col min="7194" max="7197" width="18.140625" style="108" customWidth="1"/>
    <col min="7198" max="7198" width="37.28515625" style="108" customWidth="1"/>
    <col min="7199" max="7199" width="36.42578125" style="108" customWidth="1"/>
    <col min="7200" max="7200" width="18.5703125" style="108" customWidth="1"/>
    <col min="7201" max="7425" width="9.140625" style="108"/>
    <col min="7426" max="7426" width="24.7109375" style="108" customWidth="1"/>
    <col min="7427" max="7427" width="25.28515625" style="108" customWidth="1"/>
    <col min="7428" max="7428" width="22.5703125" style="108" customWidth="1"/>
    <col min="7429" max="7429" width="17.5703125" style="108" customWidth="1"/>
    <col min="7430" max="7430" width="17.42578125" style="108" customWidth="1"/>
    <col min="7431" max="7431" width="30.140625" style="108" customWidth="1"/>
    <col min="7432" max="7433" width="21" style="108" customWidth="1"/>
    <col min="7434" max="7434" width="16.42578125" style="108" customWidth="1"/>
    <col min="7435" max="7435" width="17.42578125" style="108" customWidth="1"/>
    <col min="7436" max="7436" width="15.28515625" style="108" customWidth="1"/>
    <col min="7437" max="7437" width="13.42578125" style="108" customWidth="1"/>
    <col min="7438" max="7438" width="36.85546875" style="108" customWidth="1"/>
    <col min="7439" max="7439" width="36" style="108" customWidth="1"/>
    <col min="7440" max="7440" width="18.7109375" style="108" customWidth="1"/>
    <col min="7441" max="7441" width="28.85546875" style="108" customWidth="1"/>
    <col min="7442" max="7442" width="34.5703125" style="108" customWidth="1"/>
    <col min="7443" max="7443" width="20.42578125" style="108" customWidth="1"/>
    <col min="7444" max="7444" width="20.140625" style="108" customWidth="1"/>
    <col min="7445" max="7445" width="19.5703125" style="108" customWidth="1"/>
    <col min="7446" max="7446" width="18.5703125" style="108" customWidth="1"/>
    <col min="7447" max="7447" width="28.140625" style="108" customWidth="1"/>
    <col min="7448" max="7448" width="14.42578125" style="108" customWidth="1"/>
    <col min="7449" max="7449" width="17.85546875" style="108" customWidth="1"/>
    <col min="7450" max="7453" width="18.140625" style="108" customWidth="1"/>
    <col min="7454" max="7454" width="37.28515625" style="108" customWidth="1"/>
    <col min="7455" max="7455" width="36.42578125" style="108" customWidth="1"/>
    <col min="7456" max="7456" width="18.5703125" style="108" customWidth="1"/>
    <col min="7457" max="7681" width="9.140625" style="108"/>
    <col min="7682" max="7682" width="24.7109375" style="108" customWidth="1"/>
    <col min="7683" max="7683" width="25.28515625" style="108" customWidth="1"/>
    <col min="7684" max="7684" width="22.5703125" style="108" customWidth="1"/>
    <col min="7685" max="7685" width="17.5703125" style="108" customWidth="1"/>
    <col min="7686" max="7686" width="17.42578125" style="108" customWidth="1"/>
    <col min="7687" max="7687" width="30.140625" style="108" customWidth="1"/>
    <col min="7688" max="7689" width="21" style="108" customWidth="1"/>
    <col min="7690" max="7690" width="16.42578125" style="108" customWidth="1"/>
    <col min="7691" max="7691" width="17.42578125" style="108" customWidth="1"/>
    <col min="7692" max="7692" width="15.28515625" style="108" customWidth="1"/>
    <col min="7693" max="7693" width="13.42578125" style="108" customWidth="1"/>
    <col min="7694" max="7694" width="36.85546875" style="108" customWidth="1"/>
    <col min="7695" max="7695" width="36" style="108" customWidth="1"/>
    <col min="7696" max="7696" width="18.7109375" style="108" customWidth="1"/>
    <col min="7697" max="7697" width="28.85546875" style="108" customWidth="1"/>
    <col min="7698" max="7698" width="34.5703125" style="108" customWidth="1"/>
    <col min="7699" max="7699" width="20.42578125" style="108" customWidth="1"/>
    <col min="7700" max="7700" width="20.140625" style="108" customWidth="1"/>
    <col min="7701" max="7701" width="19.5703125" style="108" customWidth="1"/>
    <col min="7702" max="7702" width="18.5703125" style="108" customWidth="1"/>
    <col min="7703" max="7703" width="28.140625" style="108" customWidth="1"/>
    <col min="7704" max="7704" width="14.42578125" style="108" customWidth="1"/>
    <col min="7705" max="7705" width="17.85546875" style="108" customWidth="1"/>
    <col min="7706" max="7709" width="18.140625" style="108" customWidth="1"/>
    <col min="7710" max="7710" width="37.28515625" style="108" customWidth="1"/>
    <col min="7711" max="7711" width="36.42578125" style="108" customWidth="1"/>
    <col min="7712" max="7712" width="18.5703125" style="108" customWidth="1"/>
    <col min="7713" max="7937" width="9.140625" style="108"/>
    <col min="7938" max="7938" width="24.7109375" style="108" customWidth="1"/>
    <col min="7939" max="7939" width="25.28515625" style="108" customWidth="1"/>
    <col min="7940" max="7940" width="22.5703125" style="108" customWidth="1"/>
    <col min="7941" max="7941" width="17.5703125" style="108" customWidth="1"/>
    <col min="7942" max="7942" width="17.42578125" style="108" customWidth="1"/>
    <col min="7943" max="7943" width="30.140625" style="108" customWidth="1"/>
    <col min="7944" max="7945" width="21" style="108" customWidth="1"/>
    <col min="7946" max="7946" width="16.42578125" style="108" customWidth="1"/>
    <col min="7947" max="7947" width="17.42578125" style="108" customWidth="1"/>
    <col min="7948" max="7948" width="15.28515625" style="108" customWidth="1"/>
    <col min="7949" max="7949" width="13.42578125" style="108" customWidth="1"/>
    <col min="7950" max="7950" width="36.85546875" style="108" customWidth="1"/>
    <col min="7951" max="7951" width="36" style="108" customWidth="1"/>
    <col min="7952" max="7952" width="18.7109375" style="108" customWidth="1"/>
    <col min="7953" max="7953" width="28.85546875" style="108" customWidth="1"/>
    <col min="7954" max="7954" width="34.5703125" style="108" customWidth="1"/>
    <col min="7955" max="7955" width="20.42578125" style="108" customWidth="1"/>
    <col min="7956" max="7956" width="20.140625" style="108" customWidth="1"/>
    <col min="7957" max="7957" width="19.5703125" style="108" customWidth="1"/>
    <col min="7958" max="7958" width="18.5703125" style="108" customWidth="1"/>
    <col min="7959" max="7959" width="28.140625" style="108" customWidth="1"/>
    <col min="7960" max="7960" width="14.42578125" style="108" customWidth="1"/>
    <col min="7961" max="7961" width="17.85546875" style="108" customWidth="1"/>
    <col min="7962" max="7965" width="18.140625" style="108" customWidth="1"/>
    <col min="7966" max="7966" width="37.28515625" style="108" customWidth="1"/>
    <col min="7967" max="7967" width="36.42578125" style="108" customWidth="1"/>
    <col min="7968" max="7968" width="18.5703125" style="108" customWidth="1"/>
    <col min="7969" max="8193" width="9.140625" style="108"/>
    <col min="8194" max="8194" width="24.7109375" style="108" customWidth="1"/>
    <col min="8195" max="8195" width="25.28515625" style="108" customWidth="1"/>
    <col min="8196" max="8196" width="22.5703125" style="108" customWidth="1"/>
    <col min="8197" max="8197" width="17.5703125" style="108" customWidth="1"/>
    <col min="8198" max="8198" width="17.42578125" style="108" customWidth="1"/>
    <col min="8199" max="8199" width="30.140625" style="108" customWidth="1"/>
    <col min="8200" max="8201" width="21" style="108" customWidth="1"/>
    <col min="8202" max="8202" width="16.42578125" style="108" customWidth="1"/>
    <col min="8203" max="8203" width="17.42578125" style="108" customWidth="1"/>
    <col min="8204" max="8204" width="15.28515625" style="108" customWidth="1"/>
    <col min="8205" max="8205" width="13.42578125" style="108" customWidth="1"/>
    <col min="8206" max="8206" width="36.85546875" style="108" customWidth="1"/>
    <col min="8207" max="8207" width="36" style="108" customWidth="1"/>
    <col min="8208" max="8208" width="18.7109375" style="108" customWidth="1"/>
    <col min="8209" max="8209" width="28.85546875" style="108" customWidth="1"/>
    <col min="8210" max="8210" width="34.5703125" style="108" customWidth="1"/>
    <col min="8211" max="8211" width="20.42578125" style="108" customWidth="1"/>
    <col min="8212" max="8212" width="20.140625" style="108" customWidth="1"/>
    <col min="8213" max="8213" width="19.5703125" style="108" customWidth="1"/>
    <col min="8214" max="8214" width="18.5703125" style="108" customWidth="1"/>
    <col min="8215" max="8215" width="28.140625" style="108" customWidth="1"/>
    <col min="8216" max="8216" width="14.42578125" style="108" customWidth="1"/>
    <col min="8217" max="8217" width="17.85546875" style="108" customWidth="1"/>
    <col min="8218" max="8221" width="18.140625" style="108" customWidth="1"/>
    <col min="8222" max="8222" width="37.28515625" style="108" customWidth="1"/>
    <col min="8223" max="8223" width="36.42578125" style="108" customWidth="1"/>
    <col min="8224" max="8224" width="18.5703125" style="108" customWidth="1"/>
    <col min="8225" max="8449" width="9.140625" style="108"/>
    <col min="8450" max="8450" width="24.7109375" style="108" customWidth="1"/>
    <col min="8451" max="8451" width="25.28515625" style="108" customWidth="1"/>
    <col min="8452" max="8452" width="22.5703125" style="108" customWidth="1"/>
    <col min="8453" max="8453" width="17.5703125" style="108" customWidth="1"/>
    <col min="8454" max="8454" width="17.42578125" style="108" customWidth="1"/>
    <col min="8455" max="8455" width="30.140625" style="108" customWidth="1"/>
    <col min="8456" max="8457" width="21" style="108" customWidth="1"/>
    <col min="8458" max="8458" width="16.42578125" style="108" customWidth="1"/>
    <col min="8459" max="8459" width="17.42578125" style="108" customWidth="1"/>
    <col min="8460" max="8460" width="15.28515625" style="108" customWidth="1"/>
    <col min="8461" max="8461" width="13.42578125" style="108" customWidth="1"/>
    <col min="8462" max="8462" width="36.85546875" style="108" customWidth="1"/>
    <col min="8463" max="8463" width="36" style="108" customWidth="1"/>
    <col min="8464" max="8464" width="18.7109375" style="108" customWidth="1"/>
    <col min="8465" max="8465" width="28.85546875" style="108" customWidth="1"/>
    <col min="8466" max="8466" width="34.5703125" style="108" customWidth="1"/>
    <col min="8467" max="8467" width="20.42578125" style="108" customWidth="1"/>
    <col min="8468" max="8468" width="20.140625" style="108" customWidth="1"/>
    <col min="8469" max="8469" width="19.5703125" style="108" customWidth="1"/>
    <col min="8470" max="8470" width="18.5703125" style="108" customWidth="1"/>
    <col min="8471" max="8471" width="28.140625" style="108" customWidth="1"/>
    <col min="8472" max="8472" width="14.42578125" style="108" customWidth="1"/>
    <col min="8473" max="8473" width="17.85546875" style="108" customWidth="1"/>
    <col min="8474" max="8477" width="18.140625" style="108" customWidth="1"/>
    <col min="8478" max="8478" width="37.28515625" style="108" customWidth="1"/>
    <col min="8479" max="8479" width="36.42578125" style="108" customWidth="1"/>
    <col min="8480" max="8480" width="18.5703125" style="108" customWidth="1"/>
    <col min="8481" max="8705" width="9.140625" style="108"/>
    <col min="8706" max="8706" width="24.7109375" style="108" customWidth="1"/>
    <col min="8707" max="8707" width="25.28515625" style="108" customWidth="1"/>
    <col min="8708" max="8708" width="22.5703125" style="108" customWidth="1"/>
    <col min="8709" max="8709" width="17.5703125" style="108" customWidth="1"/>
    <col min="8710" max="8710" width="17.42578125" style="108" customWidth="1"/>
    <col min="8711" max="8711" width="30.140625" style="108" customWidth="1"/>
    <col min="8712" max="8713" width="21" style="108" customWidth="1"/>
    <col min="8714" max="8714" width="16.42578125" style="108" customWidth="1"/>
    <col min="8715" max="8715" width="17.42578125" style="108" customWidth="1"/>
    <col min="8716" max="8716" width="15.28515625" style="108" customWidth="1"/>
    <col min="8717" max="8717" width="13.42578125" style="108" customWidth="1"/>
    <col min="8718" max="8718" width="36.85546875" style="108" customWidth="1"/>
    <col min="8719" max="8719" width="36" style="108" customWidth="1"/>
    <col min="8720" max="8720" width="18.7109375" style="108" customWidth="1"/>
    <col min="8721" max="8721" width="28.85546875" style="108" customWidth="1"/>
    <col min="8722" max="8722" width="34.5703125" style="108" customWidth="1"/>
    <col min="8723" max="8723" width="20.42578125" style="108" customWidth="1"/>
    <col min="8724" max="8724" width="20.140625" style="108" customWidth="1"/>
    <col min="8725" max="8725" width="19.5703125" style="108" customWidth="1"/>
    <col min="8726" max="8726" width="18.5703125" style="108" customWidth="1"/>
    <col min="8727" max="8727" width="28.140625" style="108" customWidth="1"/>
    <col min="8728" max="8728" width="14.42578125" style="108" customWidth="1"/>
    <col min="8729" max="8729" width="17.85546875" style="108" customWidth="1"/>
    <col min="8730" max="8733" width="18.140625" style="108" customWidth="1"/>
    <col min="8734" max="8734" width="37.28515625" style="108" customWidth="1"/>
    <col min="8735" max="8735" width="36.42578125" style="108" customWidth="1"/>
    <col min="8736" max="8736" width="18.5703125" style="108" customWidth="1"/>
    <col min="8737" max="8961" width="9.140625" style="108"/>
    <col min="8962" max="8962" width="24.7109375" style="108" customWidth="1"/>
    <col min="8963" max="8963" width="25.28515625" style="108" customWidth="1"/>
    <col min="8964" max="8964" width="22.5703125" style="108" customWidth="1"/>
    <col min="8965" max="8965" width="17.5703125" style="108" customWidth="1"/>
    <col min="8966" max="8966" width="17.42578125" style="108" customWidth="1"/>
    <col min="8967" max="8967" width="30.140625" style="108" customWidth="1"/>
    <col min="8968" max="8969" width="21" style="108" customWidth="1"/>
    <col min="8970" max="8970" width="16.42578125" style="108" customWidth="1"/>
    <col min="8971" max="8971" width="17.42578125" style="108" customWidth="1"/>
    <col min="8972" max="8972" width="15.28515625" style="108" customWidth="1"/>
    <col min="8973" max="8973" width="13.42578125" style="108" customWidth="1"/>
    <col min="8974" max="8974" width="36.85546875" style="108" customWidth="1"/>
    <col min="8975" max="8975" width="36" style="108" customWidth="1"/>
    <col min="8976" max="8976" width="18.7109375" style="108" customWidth="1"/>
    <col min="8977" max="8977" width="28.85546875" style="108" customWidth="1"/>
    <col min="8978" max="8978" width="34.5703125" style="108" customWidth="1"/>
    <col min="8979" max="8979" width="20.42578125" style="108" customWidth="1"/>
    <col min="8980" max="8980" width="20.140625" style="108" customWidth="1"/>
    <col min="8981" max="8981" width="19.5703125" style="108" customWidth="1"/>
    <col min="8982" max="8982" width="18.5703125" style="108" customWidth="1"/>
    <col min="8983" max="8983" width="28.140625" style="108" customWidth="1"/>
    <col min="8984" max="8984" width="14.42578125" style="108" customWidth="1"/>
    <col min="8985" max="8985" width="17.85546875" style="108" customWidth="1"/>
    <col min="8986" max="8989" width="18.140625" style="108" customWidth="1"/>
    <col min="8990" max="8990" width="37.28515625" style="108" customWidth="1"/>
    <col min="8991" max="8991" width="36.42578125" style="108" customWidth="1"/>
    <col min="8992" max="8992" width="18.5703125" style="108" customWidth="1"/>
    <col min="8993" max="9217" width="9.140625" style="108"/>
    <col min="9218" max="9218" width="24.7109375" style="108" customWidth="1"/>
    <col min="9219" max="9219" width="25.28515625" style="108" customWidth="1"/>
    <col min="9220" max="9220" width="22.5703125" style="108" customWidth="1"/>
    <col min="9221" max="9221" width="17.5703125" style="108" customWidth="1"/>
    <col min="9222" max="9222" width="17.42578125" style="108" customWidth="1"/>
    <col min="9223" max="9223" width="30.140625" style="108" customWidth="1"/>
    <col min="9224" max="9225" width="21" style="108" customWidth="1"/>
    <col min="9226" max="9226" width="16.42578125" style="108" customWidth="1"/>
    <col min="9227" max="9227" width="17.42578125" style="108" customWidth="1"/>
    <col min="9228" max="9228" width="15.28515625" style="108" customWidth="1"/>
    <col min="9229" max="9229" width="13.42578125" style="108" customWidth="1"/>
    <col min="9230" max="9230" width="36.85546875" style="108" customWidth="1"/>
    <col min="9231" max="9231" width="36" style="108" customWidth="1"/>
    <col min="9232" max="9232" width="18.7109375" style="108" customWidth="1"/>
    <col min="9233" max="9233" width="28.85546875" style="108" customWidth="1"/>
    <col min="9234" max="9234" width="34.5703125" style="108" customWidth="1"/>
    <col min="9235" max="9235" width="20.42578125" style="108" customWidth="1"/>
    <col min="9236" max="9236" width="20.140625" style="108" customWidth="1"/>
    <col min="9237" max="9237" width="19.5703125" style="108" customWidth="1"/>
    <col min="9238" max="9238" width="18.5703125" style="108" customWidth="1"/>
    <col min="9239" max="9239" width="28.140625" style="108" customWidth="1"/>
    <col min="9240" max="9240" width="14.42578125" style="108" customWidth="1"/>
    <col min="9241" max="9241" width="17.85546875" style="108" customWidth="1"/>
    <col min="9242" max="9245" width="18.140625" style="108" customWidth="1"/>
    <col min="9246" max="9246" width="37.28515625" style="108" customWidth="1"/>
    <col min="9247" max="9247" width="36.42578125" style="108" customWidth="1"/>
    <col min="9248" max="9248" width="18.5703125" style="108" customWidth="1"/>
    <col min="9249" max="9473" width="9.140625" style="108"/>
    <col min="9474" max="9474" width="24.7109375" style="108" customWidth="1"/>
    <col min="9475" max="9475" width="25.28515625" style="108" customWidth="1"/>
    <col min="9476" max="9476" width="22.5703125" style="108" customWidth="1"/>
    <col min="9477" max="9477" width="17.5703125" style="108" customWidth="1"/>
    <col min="9478" max="9478" width="17.42578125" style="108" customWidth="1"/>
    <col min="9479" max="9479" width="30.140625" style="108" customWidth="1"/>
    <col min="9480" max="9481" width="21" style="108" customWidth="1"/>
    <col min="9482" max="9482" width="16.42578125" style="108" customWidth="1"/>
    <col min="9483" max="9483" width="17.42578125" style="108" customWidth="1"/>
    <col min="9484" max="9484" width="15.28515625" style="108" customWidth="1"/>
    <col min="9485" max="9485" width="13.42578125" style="108" customWidth="1"/>
    <col min="9486" max="9486" width="36.85546875" style="108" customWidth="1"/>
    <col min="9487" max="9487" width="36" style="108" customWidth="1"/>
    <col min="9488" max="9488" width="18.7109375" style="108" customWidth="1"/>
    <col min="9489" max="9489" width="28.85546875" style="108" customWidth="1"/>
    <col min="9490" max="9490" width="34.5703125" style="108" customWidth="1"/>
    <col min="9491" max="9491" width="20.42578125" style="108" customWidth="1"/>
    <col min="9492" max="9492" width="20.140625" style="108" customWidth="1"/>
    <col min="9493" max="9493" width="19.5703125" style="108" customWidth="1"/>
    <col min="9494" max="9494" width="18.5703125" style="108" customWidth="1"/>
    <col min="9495" max="9495" width="28.140625" style="108" customWidth="1"/>
    <col min="9496" max="9496" width="14.42578125" style="108" customWidth="1"/>
    <col min="9497" max="9497" width="17.85546875" style="108" customWidth="1"/>
    <col min="9498" max="9501" width="18.140625" style="108" customWidth="1"/>
    <col min="9502" max="9502" width="37.28515625" style="108" customWidth="1"/>
    <col min="9503" max="9503" width="36.42578125" style="108" customWidth="1"/>
    <col min="9504" max="9504" width="18.5703125" style="108" customWidth="1"/>
    <col min="9505" max="9729" width="9.140625" style="108"/>
    <col min="9730" max="9730" width="24.7109375" style="108" customWidth="1"/>
    <col min="9731" max="9731" width="25.28515625" style="108" customWidth="1"/>
    <col min="9732" max="9732" width="22.5703125" style="108" customWidth="1"/>
    <col min="9733" max="9733" width="17.5703125" style="108" customWidth="1"/>
    <col min="9734" max="9734" width="17.42578125" style="108" customWidth="1"/>
    <col min="9735" max="9735" width="30.140625" style="108" customWidth="1"/>
    <col min="9736" max="9737" width="21" style="108" customWidth="1"/>
    <col min="9738" max="9738" width="16.42578125" style="108" customWidth="1"/>
    <col min="9739" max="9739" width="17.42578125" style="108" customWidth="1"/>
    <col min="9740" max="9740" width="15.28515625" style="108" customWidth="1"/>
    <col min="9741" max="9741" width="13.42578125" style="108" customWidth="1"/>
    <col min="9742" max="9742" width="36.85546875" style="108" customWidth="1"/>
    <col min="9743" max="9743" width="36" style="108" customWidth="1"/>
    <col min="9744" max="9744" width="18.7109375" style="108" customWidth="1"/>
    <col min="9745" max="9745" width="28.85546875" style="108" customWidth="1"/>
    <col min="9746" max="9746" width="34.5703125" style="108" customWidth="1"/>
    <col min="9747" max="9747" width="20.42578125" style="108" customWidth="1"/>
    <col min="9748" max="9748" width="20.140625" style="108" customWidth="1"/>
    <col min="9749" max="9749" width="19.5703125" style="108" customWidth="1"/>
    <col min="9750" max="9750" width="18.5703125" style="108" customWidth="1"/>
    <col min="9751" max="9751" width="28.140625" style="108" customWidth="1"/>
    <col min="9752" max="9752" width="14.42578125" style="108" customWidth="1"/>
    <col min="9753" max="9753" width="17.85546875" style="108" customWidth="1"/>
    <col min="9754" max="9757" width="18.140625" style="108" customWidth="1"/>
    <col min="9758" max="9758" width="37.28515625" style="108" customWidth="1"/>
    <col min="9759" max="9759" width="36.42578125" style="108" customWidth="1"/>
    <col min="9760" max="9760" width="18.5703125" style="108" customWidth="1"/>
    <col min="9761" max="9985" width="9.140625" style="108"/>
    <col min="9986" max="9986" width="24.7109375" style="108" customWidth="1"/>
    <col min="9987" max="9987" width="25.28515625" style="108" customWidth="1"/>
    <col min="9988" max="9988" width="22.5703125" style="108" customWidth="1"/>
    <col min="9989" max="9989" width="17.5703125" style="108" customWidth="1"/>
    <col min="9990" max="9990" width="17.42578125" style="108" customWidth="1"/>
    <col min="9991" max="9991" width="30.140625" style="108" customWidth="1"/>
    <col min="9992" max="9993" width="21" style="108" customWidth="1"/>
    <col min="9994" max="9994" width="16.42578125" style="108" customWidth="1"/>
    <col min="9995" max="9995" width="17.42578125" style="108" customWidth="1"/>
    <col min="9996" max="9996" width="15.28515625" style="108" customWidth="1"/>
    <col min="9997" max="9997" width="13.42578125" style="108" customWidth="1"/>
    <col min="9998" max="9998" width="36.85546875" style="108" customWidth="1"/>
    <col min="9999" max="9999" width="36" style="108" customWidth="1"/>
    <col min="10000" max="10000" width="18.7109375" style="108" customWidth="1"/>
    <col min="10001" max="10001" width="28.85546875" style="108" customWidth="1"/>
    <col min="10002" max="10002" width="34.5703125" style="108" customWidth="1"/>
    <col min="10003" max="10003" width="20.42578125" style="108" customWidth="1"/>
    <col min="10004" max="10004" width="20.140625" style="108" customWidth="1"/>
    <col min="10005" max="10005" width="19.5703125" style="108" customWidth="1"/>
    <col min="10006" max="10006" width="18.5703125" style="108" customWidth="1"/>
    <col min="10007" max="10007" width="28.140625" style="108" customWidth="1"/>
    <col min="10008" max="10008" width="14.42578125" style="108" customWidth="1"/>
    <col min="10009" max="10009" width="17.85546875" style="108" customWidth="1"/>
    <col min="10010" max="10013" width="18.140625" style="108" customWidth="1"/>
    <col min="10014" max="10014" width="37.28515625" style="108" customWidth="1"/>
    <col min="10015" max="10015" width="36.42578125" style="108" customWidth="1"/>
    <col min="10016" max="10016" width="18.5703125" style="108" customWidth="1"/>
    <col min="10017" max="10241" width="9.140625" style="108"/>
    <col min="10242" max="10242" width="24.7109375" style="108" customWidth="1"/>
    <col min="10243" max="10243" width="25.28515625" style="108" customWidth="1"/>
    <col min="10244" max="10244" width="22.5703125" style="108" customWidth="1"/>
    <col min="10245" max="10245" width="17.5703125" style="108" customWidth="1"/>
    <col min="10246" max="10246" width="17.42578125" style="108" customWidth="1"/>
    <col min="10247" max="10247" width="30.140625" style="108" customWidth="1"/>
    <col min="10248" max="10249" width="21" style="108" customWidth="1"/>
    <col min="10250" max="10250" width="16.42578125" style="108" customWidth="1"/>
    <col min="10251" max="10251" width="17.42578125" style="108" customWidth="1"/>
    <col min="10252" max="10252" width="15.28515625" style="108" customWidth="1"/>
    <col min="10253" max="10253" width="13.42578125" style="108" customWidth="1"/>
    <col min="10254" max="10254" width="36.85546875" style="108" customWidth="1"/>
    <col min="10255" max="10255" width="36" style="108" customWidth="1"/>
    <col min="10256" max="10256" width="18.7109375" style="108" customWidth="1"/>
    <col min="10257" max="10257" width="28.85546875" style="108" customWidth="1"/>
    <col min="10258" max="10258" width="34.5703125" style="108" customWidth="1"/>
    <col min="10259" max="10259" width="20.42578125" style="108" customWidth="1"/>
    <col min="10260" max="10260" width="20.140625" style="108" customWidth="1"/>
    <col min="10261" max="10261" width="19.5703125" style="108" customWidth="1"/>
    <col min="10262" max="10262" width="18.5703125" style="108" customWidth="1"/>
    <col min="10263" max="10263" width="28.140625" style="108" customWidth="1"/>
    <col min="10264" max="10264" width="14.42578125" style="108" customWidth="1"/>
    <col min="10265" max="10265" width="17.85546875" style="108" customWidth="1"/>
    <col min="10266" max="10269" width="18.140625" style="108" customWidth="1"/>
    <col min="10270" max="10270" width="37.28515625" style="108" customWidth="1"/>
    <col min="10271" max="10271" width="36.42578125" style="108" customWidth="1"/>
    <col min="10272" max="10272" width="18.5703125" style="108" customWidth="1"/>
    <col min="10273" max="10497" width="9.140625" style="108"/>
    <col min="10498" max="10498" width="24.7109375" style="108" customWidth="1"/>
    <col min="10499" max="10499" width="25.28515625" style="108" customWidth="1"/>
    <col min="10500" max="10500" width="22.5703125" style="108" customWidth="1"/>
    <col min="10501" max="10501" width="17.5703125" style="108" customWidth="1"/>
    <col min="10502" max="10502" width="17.42578125" style="108" customWidth="1"/>
    <col min="10503" max="10503" width="30.140625" style="108" customWidth="1"/>
    <col min="10504" max="10505" width="21" style="108" customWidth="1"/>
    <col min="10506" max="10506" width="16.42578125" style="108" customWidth="1"/>
    <col min="10507" max="10507" width="17.42578125" style="108" customWidth="1"/>
    <col min="10508" max="10508" width="15.28515625" style="108" customWidth="1"/>
    <col min="10509" max="10509" width="13.42578125" style="108" customWidth="1"/>
    <col min="10510" max="10510" width="36.85546875" style="108" customWidth="1"/>
    <col min="10511" max="10511" width="36" style="108" customWidth="1"/>
    <col min="10512" max="10512" width="18.7109375" style="108" customWidth="1"/>
    <col min="10513" max="10513" width="28.85546875" style="108" customWidth="1"/>
    <col min="10514" max="10514" width="34.5703125" style="108" customWidth="1"/>
    <col min="10515" max="10515" width="20.42578125" style="108" customWidth="1"/>
    <col min="10516" max="10516" width="20.140625" style="108" customWidth="1"/>
    <col min="10517" max="10517" width="19.5703125" style="108" customWidth="1"/>
    <col min="10518" max="10518" width="18.5703125" style="108" customWidth="1"/>
    <col min="10519" max="10519" width="28.140625" style="108" customWidth="1"/>
    <col min="10520" max="10520" width="14.42578125" style="108" customWidth="1"/>
    <col min="10521" max="10521" width="17.85546875" style="108" customWidth="1"/>
    <col min="10522" max="10525" width="18.140625" style="108" customWidth="1"/>
    <col min="10526" max="10526" width="37.28515625" style="108" customWidth="1"/>
    <col min="10527" max="10527" width="36.42578125" style="108" customWidth="1"/>
    <col min="10528" max="10528" width="18.5703125" style="108" customWidth="1"/>
    <col min="10529" max="10753" width="9.140625" style="108"/>
    <col min="10754" max="10754" width="24.7109375" style="108" customWidth="1"/>
    <col min="10755" max="10755" width="25.28515625" style="108" customWidth="1"/>
    <col min="10756" max="10756" width="22.5703125" style="108" customWidth="1"/>
    <col min="10757" max="10757" width="17.5703125" style="108" customWidth="1"/>
    <col min="10758" max="10758" width="17.42578125" style="108" customWidth="1"/>
    <col min="10759" max="10759" width="30.140625" style="108" customWidth="1"/>
    <col min="10760" max="10761" width="21" style="108" customWidth="1"/>
    <col min="10762" max="10762" width="16.42578125" style="108" customWidth="1"/>
    <col min="10763" max="10763" width="17.42578125" style="108" customWidth="1"/>
    <col min="10764" max="10764" width="15.28515625" style="108" customWidth="1"/>
    <col min="10765" max="10765" width="13.42578125" style="108" customWidth="1"/>
    <col min="10766" max="10766" width="36.85546875" style="108" customWidth="1"/>
    <col min="10767" max="10767" width="36" style="108" customWidth="1"/>
    <col min="10768" max="10768" width="18.7109375" style="108" customWidth="1"/>
    <col min="10769" max="10769" width="28.85546875" style="108" customWidth="1"/>
    <col min="10770" max="10770" width="34.5703125" style="108" customWidth="1"/>
    <col min="10771" max="10771" width="20.42578125" style="108" customWidth="1"/>
    <col min="10772" max="10772" width="20.140625" style="108" customWidth="1"/>
    <col min="10773" max="10773" width="19.5703125" style="108" customWidth="1"/>
    <col min="10774" max="10774" width="18.5703125" style="108" customWidth="1"/>
    <col min="10775" max="10775" width="28.140625" style="108" customWidth="1"/>
    <col min="10776" max="10776" width="14.42578125" style="108" customWidth="1"/>
    <col min="10777" max="10777" width="17.85546875" style="108" customWidth="1"/>
    <col min="10778" max="10781" width="18.140625" style="108" customWidth="1"/>
    <col min="10782" max="10782" width="37.28515625" style="108" customWidth="1"/>
    <col min="10783" max="10783" width="36.42578125" style="108" customWidth="1"/>
    <col min="10784" max="10784" width="18.5703125" style="108" customWidth="1"/>
    <col min="10785" max="11009" width="9.140625" style="108"/>
    <col min="11010" max="11010" width="24.7109375" style="108" customWidth="1"/>
    <col min="11011" max="11011" width="25.28515625" style="108" customWidth="1"/>
    <col min="11012" max="11012" width="22.5703125" style="108" customWidth="1"/>
    <col min="11013" max="11013" width="17.5703125" style="108" customWidth="1"/>
    <col min="11014" max="11014" width="17.42578125" style="108" customWidth="1"/>
    <col min="11015" max="11015" width="30.140625" style="108" customWidth="1"/>
    <col min="11016" max="11017" width="21" style="108" customWidth="1"/>
    <col min="11018" max="11018" width="16.42578125" style="108" customWidth="1"/>
    <col min="11019" max="11019" width="17.42578125" style="108" customWidth="1"/>
    <col min="11020" max="11020" width="15.28515625" style="108" customWidth="1"/>
    <col min="11021" max="11021" width="13.42578125" style="108" customWidth="1"/>
    <col min="11022" max="11022" width="36.85546875" style="108" customWidth="1"/>
    <col min="11023" max="11023" width="36" style="108" customWidth="1"/>
    <col min="11024" max="11024" width="18.7109375" style="108" customWidth="1"/>
    <col min="11025" max="11025" width="28.85546875" style="108" customWidth="1"/>
    <col min="11026" max="11026" width="34.5703125" style="108" customWidth="1"/>
    <col min="11027" max="11027" width="20.42578125" style="108" customWidth="1"/>
    <col min="11028" max="11028" width="20.140625" style="108" customWidth="1"/>
    <col min="11029" max="11029" width="19.5703125" style="108" customWidth="1"/>
    <col min="11030" max="11030" width="18.5703125" style="108" customWidth="1"/>
    <col min="11031" max="11031" width="28.140625" style="108" customWidth="1"/>
    <col min="11032" max="11032" width="14.42578125" style="108" customWidth="1"/>
    <col min="11033" max="11033" width="17.85546875" style="108" customWidth="1"/>
    <col min="11034" max="11037" width="18.140625" style="108" customWidth="1"/>
    <col min="11038" max="11038" width="37.28515625" style="108" customWidth="1"/>
    <col min="11039" max="11039" width="36.42578125" style="108" customWidth="1"/>
    <col min="11040" max="11040" width="18.5703125" style="108" customWidth="1"/>
    <col min="11041" max="11265" width="9.140625" style="108"/>
    <col min="11266" max="11266" width="24.7109375" style="108" customWidth="1"/>
    <col min="11267" max="11267" width="25.28515625" style="108" customWidth="1"/>
    <col min="11268" max="11268" width="22.5703125" style="108" customWidth="1"/>
    <col min="11269" max="11269" width="17.5703125" style="108" customWidth="1"/>
    <col min="11270" max="11270" width="17.42578125" style="108" customWidth="1"/>
    <col min="11271" max="11271" width="30.140625" style="108" customWidth="1"/>
    <col min="11272" max="11273" width="21" style="108" customWidth="1"/>
    <col min="11274" max="11274" width="16.42578125" style="108" customWidth="1"/>
    <col min="11275" max="11275" width="17.42578125" style="108" customWidth="1"/>
    <col min="11276" max="11276" width="15.28515625" style="108" customWidth="1"/>
    <col min="11277" max="11277" width="13.42578125" style="108" customWidth="1"/>
    <col min="11278" max="11278" width="36.85546875" style="108" customWidth="1"/>
    <col min="11279" max="11279" width="36" style="108" customWidth="1"/>
    <col min="11280" max="11280" width="18.7109375" style="108" customWidth="1"/>
    <col min="11281" max="11281" width="28.85546875" style="108" customWidth="1"/>
    <col min="11282" max="11282" width="34.5703125" style="108" customWidth="1"/>
    <col min="11283" max="11283" width="20.42578125" style="108" customWidth="1"/>
    <col min="11284" max="11284" width="20.140625" style="108" customWidth="1"/>
    <col min="11285" max="11285" width="19.5703125" style="108" customWidth="1"/>
    <col min="11286" max="11286" width="18.5703125" style="108" customWidth="1"/>
    <col min="11287" max="11287" width="28.140625" style="108" customWidth="1"/>
    <col min="11288" max="11288" width="14.42578125" style="108" customWidth="1"/>
    <col min="11289" max="11289" width="17.85546875" style="108" customWidth="1"/>
    <col min="11290" max="11293" width="18.140625" style="108" customWidth="1"/>
    <col min="11294" max="11294" width="37.28515625" style="108" customWidth="1"/>
    <col min="11295" max="11295" width="36.42578125" style="108" customWidth="1"/>
    <col min="11296" max="11296" width="18.5703125" style="108" customWidth="1"/>
    <col min="11297" max="11521" width="9.140625" style="108"/>
    <col min="11522" max="11522" width="24.7109375" style="108" customWidth="1"/>
    <col min="11523" max="11523" width="25.28515625" style="108" customWidth="1"/>
    <col min="11524" max="11524" width="22.5703125" style="108" customWidth="1"/>
    <col min="11525" max="11525" width="17.5703125" style="108" customWidth="1"/>
    <col min="11526" max="11526" width="17.42578125" style="108" customWidth="1"/>
    <col min="11527" max="11527" width="30.140625" style="108" customWidth="1"/>
    <col min="11528" max="11529" width="21" style="108" customWidth="1"/>
    <col min="11530" max="11530" width="16.42578125" style="108" customWidth="1"/>
    <col min="11531" max="11531" width="17.42578125" style="108" customWidth="1"/>
    <col min="11532" max="11532" width="15.28515625" style="108" customWidth="1"/>
    <col min="11533" max="11533" width="13.42578125" style="108" customWidth="1"/>
    <col min="11534" max="11534" width="36.85546875" style="108" customWidth="1"/>
    <col min="11535" max="11535" width="36" style="108" customWidth="1"/>
    <col min="11536" max="11536" width="18.7109375" style="108" customWidth="1"/>
    <col min="11537" max="11537" width="28.85546875" style="108" customWidth="1"/>
    <col min="11538" max="11538" width="34.5703125" style="108" customWidth="1"/>
    <col min="11539" max="11539" width="20.42578125" style="108" customWidth="1"/>
    <col min="11540" max="11540" width="20.140625" style="108" customWidth="1"/>
    <col min="11541" max="11541" width="19.5703125" style="108" customWidth="1"/>
    <col min="11542" max="11542" width="18.5703125" style="108" customWidth="1"/>
    <col min="11543" max="11543" width="28.140625" style="108" customWidth="1"/>
    <col min="11544" max="11544" width="14.42578125" style="108" customWidth="1"/>
    <col min="11545" max="11545" width="17.85546875" style="108" customWidth="1"/>
    <col min="11546" max="11549" width="18.140625" style="108" customWidth="1"/>
    <col min="11550" max="11550" width="37.28515625" style="108" customWidth="1"/>
    <col min="11551" max="11551" width="36.42578125" style="108" customWidth="1"/>
    <col min="11552" max="11552" width="18.5703125" style="108" customWidth="1"/>
    <col min="11553" max="11777" width="9.140625" style="108"/>
    <col min="11778" max="11778" width="24.7109375" style="108" customWidth="1"/>
    <col min="11779" max="11779" width="25.28515625" style="108" customWidth="1"/>
    <col min="11780" max="11780" width="22.5703125" style="108" customWidth="1"/>
    <col min="11781" max="11781" width="17.5703125" style="108" customWidth="1"/>
    <col min="11782" max="11782" width="17.42578125" style="108" customWidth="1"/>
    <col min="11783" max="11783" width="30.140625" style="108" customWidth="1"/>
    <col min="11784" max="11785" width="21" style="108" customWidth="1"/>
    <col min="11786" max="11786" width="16.42578125" style="108" customWidth="1"/>
    <col min="11787" max="11787" width="17.42578125" style="108" customWidth="1"/>
    <col min="11788" max="11788" width="15.28515625" style="108" customWidth="1"/>
    <col min="11789" max="11789" width="13.42578125" style="108" customWidth="1"/>
    <col min="11790" max="11790" width="36.85546875" style="108" customWidth="1"/>
    <col min="11791" max="11791" width="36" style="108" customWidth="1"/>
    <col min="11792" max="11792" width="18.7109375" style="108" customWidth="1"/>
    <col min="11793" max="11793" width="28.85546875" style="108" customWidth="1"/>
    <col min="11794" max="11794" width="34.5703125" style="108" customWidth="1"/>
    <col min="11795" max="11795" width="20.42578125" style="108" customWidth="1"/>
    <col min="11796" max="11796" width="20.140625" style="108" customWidth="1"/>
    <col min="11797" max="11797" width="19.5703125" style="108" customWidth="1"/>
    <col min="11798" max="11798" width="18.5703125" style="108" customWidth="1"/>
    <col min="11799" max="11799" width="28.140625" style="108" customWidth="1"/>
    <col min="11800" max="11800" width="14.42578125" style="108" customWidth="1"/>
    <col min="11801" max="11801" width="17.85546875" style="108" customWidth="1"/>
    <col min="11802" max="11805" width="18.140625" style="108" customWidth="1"/>
    <col min="11806" max="11806" width="37.28515625" style="108" customWidth="1"/>
    <col min="11807" max="11807" width="36.42578125" style="108" customWidth="1"/>
    <col min="11808" max="11808" width="18.5703125" style="108" customWidth="1"/>
    <col min="11809" max="12033" width="9.140625" style="108"/>
    <col min="12034" max="12034" width="24.7109375" style="108" customWidth="1"/>
    <col min="12035" max="12035" width="25.28515625" style="108" customWidth="1"/>
    <col min="12036" max="12036" width="22.5703125" style="108" customWidth="1"/>
    <col min="12037" max="12037" width="17.5703125" style="108" customWidth="1"/>
    <col min="12038" max="12038" width="17.42578125" style="108" customWidth="1"/>
    <col min="12039" max="12039" width="30.140625" style="108" customWidth="1"/>
    <col min="12040" max="12041" width="21" style="108" customWidth="1"/>
    <col min="12042" max="12042" width="16.42578125" style="108" customWidth="1"/>
    <col min="12043" max="12043" width="17.42578125" style="108" customWidth="1"/>
    <col min="12044" max="12044" width="15.28515625" style="108" customWidth="1"/>
    <col min="12045" max="12045" width="13.42578125" style="108" customWidth="1"/>
    <col min="12046" max="12046" width="36.85546875" style="108" customWidth="1"/>
    <col min="12047" max="12047" width="36" style="108" customWidth="1"/>
    <col min="12048" max="12048" width="18.7109375" style="108" customWidth="1"/>
    <col min="12049" max="12049" width="28.85546875" style="108" customWidth="1"/>
    <col min="12050" max="12050" width="34.5703125" style="108" customWidth="1"/>
    <col min="12051" max="12051" width="20.42578125" style="108" customWidth="1"/>
    <col min="12052" max="12052" width="20.140625" style="108" customWidth="1"/>
    <col min="12053" max="12053" width="19.5703125" style="108" customWidth="1"/>
    <col min="12054" max="12054" width="18.5703125" style="108" customWidth="1"/>
    <col min="12055" max="12055" width="28.140625" style="108" customWidth="1"/>
    <col min="12056" max="12056" width="14.42578125" style="108" customWidth="1"/>
    <col min="12057" max="12057" width="17.85546875" style="108" customWidth="1"/>
    <col min="12058" max="12061" width="18.140625" style="108" customWidth="1"/>
    <col min="12062" max="12062" width="37.28515625" style="108" customWidth="1"/>
    <col min="12063" max="12063" width="36.42578125" style="108" customWidth="1"/>
    <col min="12064" max="12064" width="18.5703125" style="108" customWidth="1"/>
    <col min="12065" max="12289" width="9.140625" style="108"/>
    <col min="12290" max="12290" width="24.7109375" style="108" customWidth="1"/>
    <col min="12291" max="12291" width="25.28515625" style="108" customWidth="1"/>
    <col min="12292" max="12292" width="22.5703125" style="108" customWidth="1"/>
    <col min="12293" max="12293" width="17.5703125" style="108" customWidth="1"/>
    <col min="12294" max="12294" width="17.42578125" style="108" customWidth="1"/>
    <col min="12295" max="12295" width="30.140625" style="108" customWidth="1"/>
    <col min="12296" max="12297" width="21" style="108" customWidth="1"/>
    <col min="12298" max="12298" width="16.42578125" style="108" customWidth="1"/>
    <col min="12299" max="12299" width="17.42578125" style="108" customWidth="1"/>
    <col min="12300" max="12300" width="15.28515625" style="108" customWidth="1"/>
    <col min="12301" max="12301" width="13.42578125" style="108" customWidth="1"/>
    <col min="12302" max="12302" width="36.85546875" style="108" customWidth="1"/>
    <col min="12303" max="12303" width="36" style="108" customWidth="1"/>
    <col min="12304" max="12304" width="18.7109375" style="108" customWidth="1"/>
    <col min="12305" max="12305" width="28.85546875" style="108" customWidth="1"/>
    <col min="12306" max="12306" width="34.5703125" style="108" customWidth="1"/>
    <col min="12307" max="12307" width="20.42578125" style="108" customWidth="1"/>
    <col min="12308" max="12308" width="20.140625" style="108" customWidth="1"/>
    <col min="12309" max="12309" width="19.5703125" style="108" customWidth="1"/>
    <col min="12310" max="12310" width="18.5703125" style="108" customWidth="1"/>
    <col min="12311" max="12311" width="28.140625" style="108" customWidth="1"/>
    <col min="12312" max="12312" width="14.42578125" style="108" customWidth="1"/>
    <col min="12313" max="12313" width="17.85546875" style="108" customWidth="1"/>
    <col min="12314" max="12317" width="18.140625" style="108" customWidth="1"/>
    <col min="12318" max="12318" width="37.28515625" style="108" customWidth="1"/>
    <col min="12319" max="12319" width="36.42578125" style="108" customWidth="1"/>
    <col min="12320" max="12320" width="18.5703125" style="108" customWidth="1"/>
    <col min="12321" max="12545" width="9.140625" style="108"/>
    <col min="12546" max="12546" width="24.7109375" style="108" customWidth="1"/>
    <col min="12547" max="12547" width="25.28515625" style="108" customWidth="1"/>
    <col min="12548" max="12548" width="22.5703125" style="108" customWidth="1"/>
    <col min="12549" max="12549" width="17.5703125" style="108" customWidth="1"/>
    <col min="12550" max="12550" width="17.42578125" style="108" customWidth="1"/>
    <col min="12551" max="12551" width="30.140625" style="108" customWidth="1"/>
    <col min="12552" max="12553" width="21" style="108" customWidth="1"/>
    <col min="12554" max="12554" width="16.42578125" style="108" customWidth="1"/>
    <col min="12555" max="12555" width="17.42578125" style="108" customWidth="1"/>
    <col min="12556" max="12556" width="15.28515625" style="108" customWidth="1"/>
    <col min="12557" max="12557" width="13.42578125" style="108" customWidth="1"/>
    <col min="12558" max="12558" width="36.85546875" style="108" customWidth="1"/>
    <col min="12559" max="12559" width="36" style="108" customWidth="1"/>
    <col min="12560" max="12560" width="18.7109375" style="108" customWidth="1"/>
    <col min="12561" max="12561" width="28.85546875" style="108" customWidth="1"/>
    <col min="12562" max="12562" width="34.5703125" style="108" customWidth="1"/>
    <col min="12563" max="12563" width="20.42578125" style="108" customWidth="1"/>
    <col min="12564" max="12564" width="20.140625" style="108" customWidth="1"/>
    <col min="12565" max="12565" width="19.5703125" style="108" customWidth="1"/>
    <col min="12566" max="12566" width="18.5703125" style="108" customWidth="1"/>
    <col min="12567" max="12567" width="28.140625" style="108" customWidth="1"/>
    <col min="12568" max="12568" width="14.42578125" style="108" customWidth="1"/>
    <col min="12569" max="12569" width="17.85546875" style="108" customWidth="1"/>
    <col min="12570" max="12573" width="18.140625" style="108" customWidth="1"/>
    <col min="12574" max="12574" width="37.28515625" style="108" customWidth="1"/>
    <col min="12575" max="12575" width="36.42578125" style="108" customWidth="1"/>
    <col min="12576" max="12576" width="18.5703125" style="108" customWidth="1"/>
    <col min="12577" max="12801" width="9.140625" style="108"/>
    <col min="12802" max="12802" width="24.7109375" style="108" customWidth="1"/>
    <col min="12803" max="12803" width="25.28515625" style="108" customWidth="1"/>
    <col min="12804" max="12804" width="22.5703125" style="108" customWidth="1"/>
    <col min="12805" max="12805" width="17.5703125" style="108" customWidth="1"/>
    <col min="12806" max="12806" width="17.42578125" style="108" customWidth="1"/>
    <col min="12807" max="12807" width="30.140625" style="108" customWidth="1"/>
    <col min="12808" max="12809" width="21" style="108" customWidth="1"/>
    <col min="12810" max="12810" width="16.42578125" style="108" customWidth="1"/>
    <col min="12811" max="12811" width="17.42578125" style="108" customWidth="1"/>
    <col min="12812" max="12812" width="15.28515625" style="108" customWidth="1"/>
    <col min="12813" max="12813" width="13.42578125" style="108" customWidth="1"/>
    <col min="12814" max="12814" width="36.85546875" style="108" customWidth="1"/>
    <col min="12815" max="12815" width="36" style="108" customWidth="1"/>
    <col min="12816" max="12816" width="18.7109375" style="108" customWidth="1"/>
    <col min="12817" max="12817" width="28.85546875" style="108" customWidth="1"/>
    <col min="12818" max="12818" width="34.5703125" style="108" customWidth="1"/>
    <col min="12819" max="12819" width="20.42578125" style="108" customWidth="1"/>
    <col min="12820" max="12820" width="20.140625" style="108" customWidth="1"/>
    <col min="12821" max="12821" width="19.5703125" style="108" customWidth="1"/>
    <col min="12822" max="12822" width="18.5703125" style="108" customWidth="1"/>
    <col min="12823" max="12823" width="28.140625" style="108" customWidth="1"/>
    <col min="12824" max="12824" width="14.42578125" style="108" customWidth="1"/>
    <col min="12825" max="12825" width="17.85546875" style="108" customWidth="1"/>
    <col min="12826" max="12829" width="18.140625" style="108" customWidth="1"/>
    <col min="12830" max="12830" width="37.28515625" style="108" customWidth="1"/>
    <col min="12831" max="12831" width="36.42578125" style="108" customWidth="1"/>
    <col min="12832" max="12832" width="18.5703125" style="108" customWidth="1"/>
    <col min="12833" max="13057" width="9.140625" style="108"/>
    <col min="13058" max="13058" width="24.7109375" style="108" customWidth="1"/>
    <col min="13059" max="13059" width="25.28515625" style="108" customWidth="1"/>
    <col min="13060" max="13060" width="22.5703125" style="108" customWidth="1"/>
    <col min="13061" max="13061" width="17.5703125" style="108" customWidth="1"/>
    <col min="13062" max="13062" width="17.42578125" style="108" customWidth="1"/>
    <col min="13063" max="13063" width="30.140625" style="108" customWidth="1"/>
    <col min="13064" max="13065" width="21" style="108" customWidth="1"/>
    <col min="13066" max="13066" width="16.42578125" style="108" customWidth="1"/>
    <col min="13067" max="13067" width="17.42578125" style="108" customWidth="1"/>
    <col min="13068" max="13068" width="15.28515625" style="108" customWidth="1"/>
    <col min="13069" max="13069" width="13.42578125" style="108" customWidth="1"/>
    <col min="13070" max="13070" width="36.85546875" style="108" customWidth="1"/>
    <col min="13071" max="13071" width="36" style="108" customWidth="1"/>
    <col min="13072" max="13072" width="18.7109375" style="108" customWidth="1"/>
    <col min="13073" max="13073" width="28.85546875" style="108" customWidth="1"/>
    <col min="13074" max="13074" width="34.5703125" style="108" customWidth="1"/>
    <col min="13075" max="13075" width="20.42578125" style="108" customWidth="1"/>
    <col min="13076" max="13076" width="20.140625" style="108" customWidth="1"/>
    <col min="13077" max="13077" width="19.5703125" style="108" customWidth="1"/>
    <col min="13078" max="13078" width="18.5703125" style="108" customWidth="1"/>
    <col min="13079" max="13079" width="28.140625" style="108" customWidth="1"/>
    <col min="13080" max="13080" width="14.42578125" style="108" customWidth="1"/>
    <col min="13081" max="13081" width="17.85546875" style="108" customWidth="1"/>
    <col min="13082" max="13085" width="18.140625" style="108" customWidth="1"/>
    <col min="13086" max="13086" width="37.28515625" style="108" customWidth="1"/>
    <col min="13087" max="13087" width="36.42578125" style="108" customWidth="1"/>
    <col min="13088" max="13088" width="18.5703125" style="108" customWidth="1"/>
    <col min="13089" max="13313" width="9.140625" style="108"/>
    <col min="13314" max="13314" width="24.7109375" style="108" customWidth="1"/>
    <col min="13315" max="13315" width="25.28515625" style="108" customWidth="1"/>
    <col min="13316" max="13316" width="22.5703125" style="108" customWidth="1"/>
    <col min="13317" max="13317" width="17.5703125" style="108" customWidth="1"/>
    <col min="13318" max="13318" width="17.42578125" style="108" customWidth="1"/>
    <col min="13319" max="13319" width="30.140625" style="108" customWidth="1"/>
    <col min="13320" max="13321" width="21" style="108" customWidth="1"/>
    <col min="13322" max="13322" width="16.42578125" style="108" customWidth="1"/>
    <col min="13323" max="13323" width="17.42578125" style="108" customWidth="1"/>
    <col min="13324" max="13324" width="15.28515625" style="108" customWidth="1"/>
    <col min="13325" max="13325" width="13.42578125" style="108" customWidth="1"/>
    <col min="13326" max="13326" width="36.85546875" style="108" customWidth="1"/>
    <col min="13327" max="13327" width="36" style="108" customWidth="1"/>
    <col min="13328" max="13328" width="18.7109375" style="108" customWidth="1"/>
    <col min="13329" max="13329" width="28.85546875" style="108" customWidth="1"/>
    <col min="13330" max="13330" width="34.5703125" style="108" customWidth="1"/>
    <col min="13331" max="13331" width="20.42578125" style="108" customWidth="1"/>
    <col min="13332" max="13332" width="20.140625" style="108" customWidth="1"/>
    <col min="13333" max="13333" width="19.5703125" style="108" customWidth="1"/>
    <col min="13334" max="13334" width="18.5703125" style="108" customWidth="1"/>
    <col min="13335" max="13335" width="28.140625" style="108" customWidth="1"/>
    <col min="13336" max="13336" width="14.42578125" style="108" customWidth="1"/>
    <col min="13337" max="13337" width="17.85546875" style="108" customWidth="1"/>
    <col min="13338" max="13341" width="18.140625" style="108" customWidth="1"/>
    <col min="13342" max="13342" width="37.28515625" style="108" customWidth="1"/>
    <col min="13343" max="13343" width="36.42578125" style="108" customWidth="1"/>
    <col min="13344" max="13344" width="18.5703125" style="108" customWidth="1"/>
    <col min="13345" max="13569" width="9.140625" style="108"/>
    <col min="13570" max="13570" width="24.7109375" style="108" customWidth="1"/>
    <col min="13571" max="13571" width="25.28515625" style="108" customWidth="1"/>
    <col min="13572" max="13572" width="22.5703125" style="108" customWidth="1"/>
    <col min="13573" max="13573" width="17.5703125" style="108" customWidth="1"/>
    <col min="13574" max="13574" width="17.42578125" style="108" customWidth="1"/>
    <col min="13575" max="13575" width="30.140625" style="108" customWidth="1"/>
    <col min="13576" max="13577" width="21" style="108" customWidth="1"/>
    <col min="13578" max="13578" width="16.42578125" style="108" customWidth="1"/>
    <col min="13579" max="13579" width="17.42578125" style="108" customWidth="1"/>
    <col min="13580" max="13580" width="15.28515625" style="108" customWidth="1"/>
    <col min="13581" max="13581" width="13.42578125" style="108" customWidth="1"/>
    <col min="13582" max="13582" width="36.85546875" style="108" customWidth="1"/>
    <col min="13583" max="13583" width="36" style="108" customWidth="1"/>
    <col min="13584" max="13584" width="18.7109375" style="108" customWidth="1"/>
    <col min="13585" max="13585" width="28.85546875" style="108" customWidth="1"/>
    <col min="13586" max="13586" width="34.5703125" style="108" customWidth="1"/>
    <col min="13587" max="13587" width="20.42578125" style="108" customWidth="1"/>
    <col min="13588" max="13588" width="20.140625" style="108" customWidth="1"/>
    <col min="13589" max="13589" width="19.5703125" style="108" customWidth="1"/>
    <col min="13590" max="13590" width="18.5703125" style="108" customWidth="1"/>
    <col min="13591" max="13591" width="28.140625" style="108" customWidth="1"/>
    <col min="13592" max="13592" width="14.42578125" style="108" customWidth="1"/>
    <col min="13593" max="13593" width="17.85546875" style="108" customWidth="1"/>
    <col min="13594" max="13597" width="18.140625" style="108" customWidth="1"/>
    <col min="13598" max="13598" width="37.28515625" style="108" customWidth="1"/>
    <col min="13599" max="13599" width="36.42578125" style="108" customWidth="1"/>
    <col min="13600" max="13600" width="18.5703125" style="108" customWidth="1"/>
    <col min="13601" max="13825" width="9.140625" style="108"/>
    <col min="13826" max="13826" width="24.7109375" style="108" customWidth="1"/>
    <col min="13827" max="13827" width="25.28515625" style="108" customWidth="1"/>
    <col min="13828" max="13828" width="22.5703125" style="108" customWidth="1"/>
    <col min="13829" max="13829" width="17.5703125" style="108" customWidth="1"/>
    <col min="13830" max="13830" width="17.42578125" style="108" customWidth="1"/>
    <col min="13831" max="13831" width="30.140625" style="108" customWidth="1"/>
    <col min="13832" max="13833" width="21" style="108" customWidth="1"/>
    <col min="13834" max="13834" width="16.42578125" style="108" customWidth="1"/>
    <col min="13835" max="13835" width="17.42578125" style="108" customWidth="1"/>
    <col min="13836" max="13836" width="15.28515625" style="108" customWidth="1"/>
    <col min="13837" max="13837" width="13.42578125" style="108" customWidth="1"/>
    <col min="13838" max="13838" width="36.85546875" style="108" customWidth="1"/>
    <col min="13839" max="13839" width="36" style="108" customWidth="1"/>
    <col min="13840" max="13840" width="18.7109375" style="108" customWidth="1"/>
    <col min="13841" max="13841" width="28.85546875" style="108" customWidth="1"/>
    <col min="13842" max="13842" width="34.5703125" style="108" customWidth="1"/>
    <col min="13843" max="13843" width="20.42578125" style="108" customWidth="1"/>
    <col min="13844" max="13844" width="20.140625" style="108" customWidth="1"/>
    <col min="13845" max="13845" width="19.5703125" style="108" customWidth="1"/>
    <col min="13846" max="13846" width="18.5703125" style="108" customWidth="1"/>
    <col min="13847" max="13847" width="28.140625" style="108" customWidth="1"/>
    <col min="13848" max="13848" width="14.42578125" style="108" customWidth="1"/>
    <col min="13849" max="13849" width="17.85546875" style="108" customWidth="1"/>
    <col min="13850" max="13853" width="18.140625" style="108" customWidth="1"/>
    <col min="13854" max="13854" width="37.28515625" style="108" customWidth="1"/>
    <col min="13855" max="13855" width="36.42578125" style="108" customWidth="1"/>
    <col min="13856" max="13856" width="18.5703125" style="108" customWidth="1"/>
    <col min="13857" max="14081" width="9.140625" style="108"/>
    <col min="14082" max="14082" width="24.7109375" style="108" customWidth="1"/>
    <col min="14083" max="14083" width="25.28515625" style="108" customWidth="1"/>
    <col min="14084" max="14084" width="22.5703125" style="108" customWidth="1"/>
    <col min="14085" max="14085" width="17.5703125" style="108" customWidth="1"/>
    <col min="14086" max="14086" width="17.42578125" style="108" customWidth="1"/>
    <col min="14087" max="14087" width="30.140625" style="108" customWidth="1"/>
    <col min="14088" max="14089" width="21" style="108" customWidth="1"/>
    <col min="14090" max="14090" width="16.42578125" style="108" customWidth="1"/>
    <col min="14091" max="14091" width="17.42578125" style="108" customWidth="1"/>
    <col min="14092" max="14092" width="15.28515625" style="108" customWidth="1"/>
    <col min="14093" max="14093" width="13.42578125" style="108" customWidth="1"/>
    <col min="14094" max="14094" width="36.85546875" style="108" customWidth="1"/>
    <col min="14095" max="14095" width="36" style="108" customWidth="1"/>
    <col min="14096" max="14096" width="18.7109375" style="108" customWidth="1"/>
    <col min="14097" max="14097" width="28.85546875" style="108" customWidth="1"/>
    <col min="14098" max="14098" width="34.5703125" style="108" customWidth="1"/>
    <col min="14099" max="14099" width="20.42578125" style="108" customWidth="1"/>
    <col min="14100" max="14100" width="20.140625" style="108" customWidth="1"/>
    <col min="14101" max="14101" width="19.5703125" style="108" customWidth="1"/>
    <col min="14102" max="14102" width="18.5703125" style="108" customWidth="1"/>
    <col min="14103" max="14103" width="28.140625" style="108" customWidth="1"/>
    <col min="14104" max="14104" width="14.42578125" style="108" customWidth="1"/>
    <col min="14105" max="14105" width="17.85546875" style="108" customWidth="1"/>
    <col min="14106" max="14109" width="18.140625" style="108" customWidth="1"/>
    <col min="14110" max="14110" width="37.28515625" style="108" customWidth="1"/>
    <col min="14111" max="14111" width="36.42578125" style="108" customWidth="1"/>
    <col min="14112" max="14112" width="18.5703125" style="108" customWidth="1"/>
    <col min="14113" max="14337" width="9.140625" style="108"/>
    <col min="14338" max="14338" width="24.7109375" style="108" customWidth="1"/>
    <col min="14339" max="14339" width="25.28515625" style="108" customWidth="1"/>
    <col min="14340" max="14340" width="22.5703125" style="108" customWidth="1"/>
    <col min="14341" max="14341" width="17.5703125" style="108" customWidth="1"/>
    <col min="14342" max="14342" width="17.42578125" style="108" customWidth="1"/>
    <col min="14343" max="14343" width="30.140625" style="108" customWidth="1"/>
    <col min="14344" max="14345" width="21" style="108" customWidth="1"/>
    <col min="14346" max="14346" width="16.42578125" style="108" customWidth="1"/>
    <col min="14347" max="14347" width="17.42578125" style="108" customWidth="1"/>
    <col min="14348" max="14348" width="15.28515625" style="108" customWidth="1"/>
    <col min="14349" max="14349" width="13.42578125" style="108" customWidth="1"/>
    <col min="14350" max="14350" width="36.85546875" style="108" customWidth="1"/>
    <col min="14351" max="14351" width="36" style="108" customWidth="1"/>
    <col min="14352" max="14352" width="18.7109375" style="108" customWidth="1"/>
    <col min="14353" max="14353" width="28.85546875" style="108" customWidth="1"/>
    <col min="14354" max="14354" width="34.5703125" style="108" customWidth="1"/>
    <col min="14355" max="14355" width="20.42578125" style="108" customWidth="1"/>
    <col min="14356" max="14356" width="20.140625" style="108" customWidth="1"/>
    <col min="14357" max="14357" width="19.5703125" style="108" customWidth="1"/>
    <col min="14358" max="14358" width="18.5703125" style="108" customWidth="1"/>
    <col min="14359" max="14359" width="28.140625" style="108" customWidth="1"/>
    <col min="14360" max="14360" width="14.42578125" style="108" customWidth="1"/>
    <col min="14361" max="14361" width="17.85546875" style="108" customWidth="1"/>
    <col min="14362" max="14365" width="18.140625" style="108" customWidth="1"/>
    <col min="14366" max="14366" width="37.28515625" style="108" customWidth="1"/>
    <col min="14367" max="14367" width="36.42578125" style="108" customWidth="1"/>
    <col min="14368" max="14368" width="18.5703125" style="108" customWidth="1"/>
    <col min="14369" max="14593" width="9.140625" style="108"/>
    <col min="14594" max="14594" width="24.7109375" style="108" customWidth="1"/>
    <col min="14595" max="14595" width="25.28515625" style="108" customWidth="1"/>
    <col min="14596" max="14596" width="22.5703125" style="108" customWidth="1"/>
    <col min="14597" max="14597" width="17.5703125" style="108" customWidth="1"/>
    <col min="14598" max="14598" width="17.42578125" style="108" customWidth="1"/>
    <col min="14599" max="14599" width="30.140625" style="108" customWidth="1"/>
    <col min="14600" max="14601" width="21" style="108" customWidth="1"/>
    <col min="14602" max="14602" width="16.42578125" style="108" customWidth="1"/>
    <col min="14603" max="14603" width="17.42578125" style="108" customWidth="1"/>
    <col min="14604" max="14604" width="15.28515625" style="108" customWidth="1"/>
    <col min="14605" max="14605" width="13.42578125" style="108" customWidth="1"/>
    <col min="14606" max="14606" width="36.85546875" style="108" customWidth="1"/>
    <col min="14607" max="14607" width="36" style="108" customWidth="1"/>
    <col min="14608" max="14608" width="18.7109375" style="108" customWidth="1"/>
    <col min="14609" max="14609" width="28.85546875" style="108" customWidth="1"/>
    <col min="14610" max="14610" width="34.5703125" style="108" customWidth="1"/>
    <col min="14611" max="14611" width="20.42578125" style="108" customWidth="1"/>
    <col min="14612" max="14612" width="20.140625" style="108" customWidth="1"/>
    <col min="14613" max="14613" width="19.5703125" style="108" customWidth="1"/>
    <col min="14614" max="14614" width="18.5703125" style="108" customWidth="1"/>
    <col min="14615" max="14615" width="28.140625" style="108" customWidth="1"/>
    <col min="14616" max="14616" width="14.42578125" style="108" customWidth="1"/>
    <col min="14617" max="14617" width="17.85546875" style="108" customWidth="1"/>
    <col min="14618" max="14621" width="18.140625" style="108" customWidth="1"/>
    <col min="14622" max="14622" width="37.28515625" style="108" customWidth="1"/>
    <col min="14623" max="14623" width="36.42578125" style="108" customWidth="1"/>
    <col min="14624" max="14624" width="18.5703125" style="108" customWidth="1"/>
    <col min="14625" max="14849" width="9.140625" style="108"/>
    <col min="14850" max="14850" width="24.7109375" style="108" customWidth="1"/>
    <col min="14851" max="14851" width="25.28515625" style="108" customWidth="1"/>
    <col min="14852" max="14852" width="22.5703125" style="108" customWidth="1"/>
    <col min="14853" max="14853" width="17.5703125" style="108" customWidth="1"/>
    <col min="14854" max="14854" width="17.42578125" style="108" customWidth="1"/>
    <col min="14855" max="14855" width="30.140625" style="108" customWidth="1"/>
    <col min="14856" max="14857" width="21" style="108" customWidth="1"/>
    <col min="14858" max="14858" width="16.42578125" style="108" customWidth="1"/>
    <col min="14859" max="14859" width="17.42578125" style="108" customWidth="1"/>
    <col min="14860" max="14860" width="15.28515625" style="108" customWidth="1"/>
    <col min="14861" max="14861" width="13.42578125" style="108" customWidth="1"/>
    <col min="14862" max="14862" width="36.85546875" style="108" customWidth="1"/>
    <col min="14863" max="14863" width="36" style="108" customWidth="1"/>
    <col min="14864" max="14864" width="18.7109375" style="108" customWidth="1"/>
    <col min="14865" max="14865" width="28.85546875" style="108" customWidth="1"/>
    <col min="14866" max="14866" width="34.5703125" style="108" customWidth="1"/>
    <col min="14867" max="14867" width="20.42578125" style="108" customWidth="1"/>
    <col min="14868" max="14868" width="20.140625" style="108" customWidth="1"/>
    <col min="14869" max="14869" width="19.5703125" style="108" customWidth="1"/>
    <col min="14870" max="14870" width="18.5703125" style="108" customWidth="1"/>
    <col min="14871" max="14871" width="28.140625" style="108" customWidth="1"/>
    <col min="14872" max="14872" width="14.42578125" style="108" customWidth="1"/>
    <col min="14873" max="14873" width="17.85546875" style="108" customWidth="1"/>
    <col min="14874" max="14877" width="18.140625" style="108" customWidth="1"/>
    <col min="14878" max="14878" width="37.28515625" style="108" customWidth="1"/>
    <col min="14879" max="14879" width="36.42578125" style="108" customWidth="1"/>
    <col min="14880" max="14880" width="18.5703125" style="108" customWidth="1"/>
    <col min="14881" max="15105" width="9.140625" style="108"/>
    <col min="15106" max="15106" width="24.7109375" style="108" customWidth="1"/>
    <col min="15107" max="15107" width="25.28515625" style="108" customWidth="1"/>
    <col min="15108" max="15108" width="22.5703125" style="108" customWidth="1"/>
    <col min="15109" max="15109" width="17.5703125" style="108" customWidth="1"/>
    <col min="15110" max="15110" width="17.42578125" style="108" customWidth="1"/>
    <col min="15111" max="15111" width="30.140625" style="108" customWidth="1"/>
    <col min="15112" max="15113" width="21" style="108" customWidth="1"/>
    <col min="15114" max="15114" width="16.42578125" style="108" customWidth="1"/>
    <col min="15115" max="15115" width="17.42578125" style="108" customWidth="1"/>
    <col min="15116" max="15116" width="15.28515625" style="108" customWidth="1"/>
    <col min="15117" max="15117" width="13.42578125" style="108" customWidth="1"/>
    <col min="15118" max="15118" width="36.85546875" style="108" customWidth="1"/>
    <col min="15119" max="15119" width="36" style="108" customWidth="1"/>
    <col min="15120" max="15120" width="18.7109375" style="108" customWidth="1"/>
    <col min="15121" max="15121" width="28.85546875" style="108" customWidth="1"/>
    <col min="15122" max="15122" width="34.5703125" style="108" customWidth="1"/>
    <col min="15123" max="15123" width="20.42578125" style="108" customWidth="1"/>
    <col min="15124" max="15124" width="20.140625" style="108" customWidth="1"/>
    <col min="15125" max="15125" width="19.5703125" style="108" customWidth="1"/>
    <col min="15126" max="15126" width="18.5703125" style="108" customWidth="1"/>
    <col min="15127" max="15127" width="28.140625" style="108" customWidth="1"/>
    <col min="15128" max="15128" width="14.42578125" style="108" customWidth="1"/>
    <col min="15129" max="15129" width="17.85546875" style="108" customWidth="1"/>
    <col min="15130" max="15133" width="18.140625" style="108" customWidth="1"/>
    <col min="15134" max="15134" width="37.28515625" style="108" customWidth="1"/>
    <col min="15135" max="15135" width="36.42578125" style="108" customWidth="1"/>
    <col min="15136" max="15136" width="18.5703125" style="108" customWidth="1"/>
    <col min="15137" max="15361" width="9.140625" style="108"/>
    <col min="15362" max="15362" width="24.7109375" style="108" customWidth="1"/>
    <col min="15363" max="15363" width="25.28515625" style="108" customWidth="1"/>
    <col min="15364" max="15364" width="22.5703125" style="108" customWidth="1"/>
    <col min="15365" max="15365" width="17.5703125" style="108" customWidth="1"/>
    <col min="15366" max="15366" width="17.42578125" style="108" customWidth="1"/>
    <col min="15367" max="15367" width="30.140625" style="108" customWidth="1"/>
    <col min="15368" max="15369" width="21" style="108" customWidth="1"/>
    <col min="15370" max="15370" width="16.42578125" style="108" customWidth="1"/>
    <col min="15371" max="15371" width="17.42578125" style="108" customWidth="1"/>
    <col min="15372" max="15372" width="15.28515625" style="108" customWidth="1"/>
    <col min="15373" max="15373" width="13.42578125" style="108" customWidth="1"/>
    <col min="15374" max="15374" width="36.85546875" style="108" customWidth="1"/>
    <col min="15375" max="15375" width="36" style="108" customWidth="1"/>
    <col min="15376" max="15376" width="18.7109375" style="108" customWidth="1"/>
    <col min="15377" max="15377" width="28.85546875" style="108" customWidth="1"/>
    <col min="15378" max="15378" width="34.5703125" style="108" customWidth="1"/>
    <col min="15379" max="15379" width="20.42578125" style="108" customWidth="1"/>
    <col min="15380" max="15380" width="20.140625" style="108" customWidth="1"/>
    <col min="15381" max="15381" width="19.5703125" style="108" customWidth="1"/>
    <col min="15382" max="15382" width="18.5703125" style="108" customWidth="1"/>
    <col min="15383" max="15383" width="28.140625" style="108" customWidth="1"/>
    <col min="15384" max="15384" width="14.42578125" style="108" customWidth="1"/>
    <col min="15385" max="15385" width="17.85546875" style="108" customWidth="1"/>
    <col min="15386" max="15389" width="18.140625" style="108" customWidth="1"/>
    <col min="15390" max="15390" width="37.28515625" style="108" customWidth="1"/>
    <col min="15391" max="15391" width="36.42578125" style="108" customWidth="1"/>
    <col min="15392" max="15392" width="18.5703125" style="108" customWidth="1"/>
    <col min="15393" max="15617" width="9.140625" style="108"/>
    <col min="15618" max="15618" width="24.7109375" style="108" customWidth="1"/>
    <col min="15619" max="15619" width="25.28515625" style="108" customWidth="1"/>
    <col min="15620" max="15620" width="22.5703125" style="108" customWidth="1"/>
    <col min="15621" max="15621" width="17.5703125" style="108" customWidth="1"/>
    <col min="15622" max="15622" width="17.42578125" style="108" customWidth="1"/>
    <col min="15623" max="15623" width="30.140625" style="108" customWidth="1"/>
    <col min="15624" max="15625" width="21" style="108" customWidth="1"/>
    <col min="15626" max="15626" width="16.42578125" style="108" customWidth="1"/>
    <col min="15627" max="15627" width="17.42578125" style="108" customWidth="1"/>
    <col min="15628" max="15628" width="15.28515625" style="108" customWidth="1"/>
    <col min="15629" max="15629" width="13.42578125" style="108" customWidth="1"/>
    <col min="15630" max="15630" width="36.85546875" style="108" customWidth="1"/>
    <col min="15631" max="15631" width="36" style="108" customWidth="1"/>
    <col min="15632" max="15632" width="18.7109375" style="108" customWidth="1"/>
    <col min="15633" max="15633" width="28.85546875" style="108" customWidth="1"/>
    <col min="15634" max="15634" width="34.5703125" style="108" customWidth="1"/>
    <col min="15635" max="15635" width="20.42578125" style="108" customWidth="1"/>
    <col min="15636" max="15636" width="20.140625" style="108" customWidth="1"/>
    <col min="15637" max="15637" width="19.5703125" style="108" customWidth="1"/>
    <col min="15638" max="15638" width="18.5703125" style="108" customWidth="1"/>
    <col min="15639" max="15639" width="28.140625" style="108" customWidth="1"/>
    <col min="15640" max="15640" width="14.42578125" style="108" customWidth="1"/>
    <col min="15641" max="15641" width="17.85546875" style="108" customWidth="1"/>
    <col min="15642" max="15645" width="18.140625" style="108" customWidth="1"/>
    <col min="15646" max="15646" width="37.28515625" style="108" customWidth="1"/>
    <col min="15647" max="15647" width="36.42578125" style="108" customWidth="1"/>
    <col min="15648" max="15648" width="18.5703125" style="108" customWidth="1"/>
    <col min="15649" max="15873" width="9.140625" style="108"/>
    <col min="15874" max="15874" width="24.7109375" style="108" customWidth="1"/>
    <col min="15875" max="15875" width="25.28515625" style="108" customWidth="1"/>
    <col min="15876" max="15876" width="22.5703125" style="108" customWidth="1"/>
    <col min="15877" max="15877" width="17.5703125" style="108" customWidth="1"/>
    <col min="15878" max="15878" width="17.42578125" style="108" customWidth="1"/>
    <col min="15879" max="15879" width="30.140625" style="108" customWidth="1"/>
    <col min="15880" max="15881" width="21" style="108" customWidth="1"/>
    <col min="15882" max="15882" width="16.42578125" style="108" customWidth="1"/>
    <col min="15883" max="15883" width="17.42578125" style="108" customWidth="1"/>
    <col min="15884" max="15884" width="15.28515625" style="108" customWidth="1"/>
    <col min="15885" max="15885" width="13.42578125" style="108" customWidth="1"/>
    <col min="15886" max="15886" width="36.85546875" style="108" customWidth="1"/>
    <col min="15887" max="15887" width="36" style="108" customWidth="1"/>
    <col min="15888" max="15888" width="18.7109375" style="108" customWidth="1"/>
    <col min="15889" max="15889" width="28.85546875" style="108" customWidth="1"/>
    <col min="15890" max="15890" width="34.5703125" style="108" customWidth="1"/>
    <col min="15891" max="15891" width="20.42578125" style="108" customWidth="1"/>
    <col min="15892" max="15892" width="20.140625" style="108" customWidth="1"/>
    <col min="15893" max="15893" width="19.5703125" style="108" customWidth="1"/>
    <col min="15894" max="15894" width="18.5703125" style="108" customWidth="1"/>
    <col min="15895" max="15895" width="28.140625" style="108" customWidth="1"/>
    <col min="15896" max="15896" width="14.42578125" style="108" customWidth="1"/>
    <col min="15897" max="15897" width="17.85546875" style="108" customWidth="1"/>
    <col min="15898" max="15901" width="18.140625" style="108" customWidth="1"/>
    <col min="15902" max="15902" width="37.28515625" style="108" customWidth="1"/>
    <col min="15903" max="15903" width="36.42578125" style="108" customWidth="1"/>
    <col min="15904" max="15904" width="18.5703125" style="108" customWidth="1"/>
    <col min="15905" max="16129" width="9.140625" style="108"/>
    <col min="16130" max="16130" width="24.7109375" style="108" customWidth="1"/>
    <col min="16131" max="16131" width="25.28515625" style="108" customWidth="1"/>
    <col min="16132" max="16132" width="22.5703125" style="108" customWidth="1"/>
    <col min="16133" max="16133" width="17.5703125" style="108" customWidth="1"/>
    <col min="16134" max="16134" width="17.42578125" style="108" customWidth="1"/>
    <col min="16135" max="16135" width="30.140625" style="108" customWidth="1"/>
    <col min="16136" max="16137" width="21" style="108" customWidth="1"/>
    <col min="16138" max="16138" width="16.42578125" style="108" customWidth="1"/>
    <col min="16139" max="16139" width="17.42578125" style="108" customWidth="1"/>
    <col min="16140" max="16140" width="15.28515625" style="108" customWidth="1"/>
    <col min="16141" max="16141" width="13.42578125" style="108" customWidth="1"/>
    <col min="16142" max="16142" width="36.85546875" style="108" customWidth="1"/>
    <col min="16143" max="16143" width="36" style="108" customWidth="1"/>
    <col min="16144" max="16144" width="18.7109375" style="108" customWidth="1"/>
    <col min="16145" max="16145" width="28.85546875" style="108" customWidth="1"/>
    <col min="16146" max="16146" width="34.5703125" style="108" customWidth="1"/>
    <col min="16147" max="16147" width="20.42578125" style="108" customWidth="1"/>
    <col min="16148" max="16148" width="20.140625" style="108" customWidth="1"/>
    <col min="16149" max="16149" width="19.5703125" style="108" customWidth="1"/>
    <col min="16150" max="16150" width="18.5703125" style="108" customWidth="1"/>
    <col min="16151" max="16151" width="28.140625" style="108" customWidth="1"/>
    <col min="16152" max="16152" width="14.42578125" style="108" customWidth="1"/>
    <col min="16153" max="16153" width="17.85546875" style="108" customWidth="1"/>
    <col min="16154" max="16157" width="18.140625" style="108" customWidth="1"/>
    <col min="16158" max="16158" width="37.28515625" style="108" customWidth="1"/>
    <col min="16159" max="16159" width="36.42578125" style="108" customWidth="1"/>
    <col min="16160" max="16160" width="18.5703125" style="108" customWidth="1"/>
    <col min="16161" max="16384" width="9.140625" style="108"/>
  </cols>
  <sheetData>
    <row r="1" spans="1:32" s="198" customFormat="1" ht="14.25" customHeight="1" x14ac:dyDescent="0.25">
      <c r="A1" s="233" t="s">
        <v>0</v>
      </c>
      <c r="B1" s="233" t="s">
        <v>6641</v>
      </c>
      <c r="C1" s="233" t="s">
        <v>497</v>
      </c>
      <c r="D1" s="233" t="s">
        <v>498</v>
      </c>
      <c r="E1" s="233" t="s">
        <v>499</v>
      </c>
      <c r="F1" s="233" t="s">
        <v>4</v>
      </c>
      <c r="G1" s="233" t="s">
        <v>500</v>
      </c>
      <c r="H1" s="233" t="s">
        <v>16</v>
      </c>
      <c r="I1" s="233" t="s">
        <v>501</v>
      </c>
      <c r="J1" s="233" t="s">
        <v>7</v>
      </c>
      <c r="K1" s="238" t="s">
        <v>8</v>
      </c>
      <c r="L1" s="239"/>
      <c r="M1" s="239"/>
      <c r="N1" s="239"/>
      <c r="O1" s="240"/>
      <c r="P1" s="233" t="s">
        <v>502</v>
      </c>
      <c r="Q1" s="236" t="s">
        <v>503</v>
      </c>
      <c r="R1" s="233" t="s">
        <v>11</v>
      </c>
      <c r="S1" s="233" t="s">
        <v>12</v>
      </c>
      <c r="T1" s="243" t="s">
        <v>13</v>
      </c>
      <c r="U1" s="233" t="s">
        <v>504</v>
      </c>
      <c r="V1" s="233" t="s">
        <v>15</v>
      </c>
      <c r="W1" s="233" t="s">
        <v>17</v>
      </c>
      <c r="X1" s="233" t="s">
        <v>7432</v>
      </c>
      <c r="Y1" s="233" t="s">
        <v>7174</v>
      </c>
      <c r="Z1" s="233" t="s">
        <v>19</v>
      </c>
      <c r="AA1" s="233" t="s">
        <v>505</v>
      </c>
      <c r="AB1" s="233" t="s">
        <v>506</v>
      </c>
      <c r="AC1" s="233" t="s">
        <v>20</v>
      </c>
      <c r="AD1" s="233" t="s">
        <v>21</v>
      </c>
      <c r="AE1" s="233" t="s">
        <v>507</v>
      </c>
      <c r="AF1" s="241" t="s">
        <v>23</v>
      </c>
    </row>
    <row r="2" spans="1:32" s="198" customFormat="1" ht="128.25" x14ac:dyDescent="0.25">
      <c r="A2" s="235"/>
      <c r="B2" s="235"/>
      <c r="C2" s="235"/>
      <c r="D2" s="235"/>
      <c r="E2" s="235"/>
      <c r="F2" s="235"/>
      <c r="G2" s="235"/>
      <c r="H2" s="235"/>
      <c r="I2" s="235"/>
      <c r="J2" s="235"/>
      <c r="K2" s="174" t="s">
        <v>508</v>
      </c>
      <c r="L2" s="174" t="s">
        <v>6644</v>
      </c>
      <c r="M2" s="174" t="s">
        <v>26</v>
      </c>
      <c r="N2" s="173" t="s">
        <v>510</v>
      </c>
      <c r="O2" s="173" t="s">
        <v>28</v>
      </c>
      <c r="P2" s="235"/>
      <c r="Q2" s="237"/>
      <c r="R2" s="235"/>
      <c r="S2" s="235"/>
      <c r="T2" s="244"/>
      <c r="U2" s="235"/>
      <c r="V2" s="235"/>
      <c r="W2" s="235"/>
      <c r="X2" s="235"/>
      <c r="Y2" s="235"/>
      <c r="Z2" s="235"/>
      <c r="AA2" s="235"/>
      <c r="AB2" s="235"/>
      <c r="AC2" s="235"/>
      <c r="AD2" s="235"/>
      <c r="AE2" s="235"/>
      <c r="AF2" s="242"/>
    </row>
    <row r="3" spans="1:32" s="173" customFormat="1" x14ac:dyDescent="0.25">
      <c r="A3" s="174">
        <v>1</v>
      </c>
      <c r="B3" s="175">
        <v>2</v>
      </c>
      <c r="C3" s="174">
        <v>3</v>
      </c>
      <c r="D3" s="174">
        <v>4</v>
      </c>
      <c r="E3" s="174">
        <v>5</v>
      </c>
      <c r="F3" s="174">
        <v>6</v>
      </c>
      <c r="G3" s="174">
        <v>7</v>
      </c>
      <c r="H3" s="174">
        <v>8</v>
      </c>
      <c r="I3" s="174">
        <v>9</v>
      </c>
      <c r="J3" s="174">
        <v>10</v>
      </c>
      <c r="K3" s="174">
        <v>11</v>
      </c>
      <c r="L3" s="174">
        <v>12</v>
      </c>
      <c r="M3" s="174">
        <v>13</v>
      </c>
      <c r="N3" s="174">
        <v>14</v>
      </c>
      <c r="O3" s="174">
        <v>15</v>
      </c>
      <c r="P3" s="174">
        <v>16</v>
      </c>
      <c r="Q3" s="62">
        <v>17</v>
      </c>
      <c r="R3" s="174">
        <v>18</v>
      </c>
      <c r="S3" s="174">
        <v>19</v>
      </c>
      <c r="T3" s="174">
        <v>20</v>
      </c>
      <c r="U3" s="174">
        <v>21</v>
      </c>
      <c r="V3" s="174">
        <v>22</v>
      </c>
      <c r="W3" s="174">
        <v>23</v>
      </c>
      <c r="X3" s="174">
        <v>24</v>
      </c>
      <c r="Y3" s="174">
        <v>25</v>
      </c>
      <c r="Z3" s="174">
        <v>26</v>
      </c>
      <c r="AA3" s="174">
        <v>27</v>
      </c>
      <c r="AB3" s="174">
        <v>28</v>
      </c>
      <c r="AC3" s="174">
        <v>29</v>
      </c>
      <c r="AD3" s="174">
        <v>30</v>
      </c>
      <c r="AE3" s="174">
        <v>31</v>
      </c>
      <c r="AF3" s="174">
        <v>32</v>
      </c>
    </row>
    <row r="4" spans="1:32" ht="189.75" x14ac:dyDescent="0.25">
      <c r="A4" s="12">
        <v>1</v>
      </c>
      <c r="B4" s="174" t="s">
        <v>7379</v>
      </c>
      <c r="C4" s="1" t="s">
        <v>7988</v>
      </c>
      <c r="D4" s="12" t="s">
        <v>223</v>
      </c>
      <c r="E4" s="2" t="s">
        <v>7989</v>
      </c>
      <c r="F4" s="12">
        <v>5202000732</v>
      </c>
      <c r="G4" s="1" t="s">
        <v>7990</v>
      </c>
      <c r="H4" s="1" t="s">
        <v>11146</v>
      </c>
      <c r="I4" s="39" t="s">
        <v>11147</v>
      </c>
      <c r="J4" s="2" t="s">
        <v>8183</v>
      </c>
      <c r="K4" s="12" t="s">
        <v>32</v>
      </c>
      <c r="L4" s="12">
        <v>254.76</v>
      </c>
      <c r="M4" s="12" t="s">
        <v>60</v>
      </c>
      <c r="N4" s="1" t="s">
        <v>7991</v>
      </c>
      <c r="O4" s="2" t="s">
        <v>107</v>
      </c>
      <c r="P4" s="199" t="s">
        <v>11148</v>
      </c>
      <c r="Q4" s="15" t="s">
        <v>8063</v>
      </c>
      <c r="R4" s="144"/>
      <c r="S4" s="1" t="s">
        <v>7992</v>
      </c>
      <c r="T4" s="1" t="s">
        <v>11156</v>
      </c>
      <c r="U4" s="2" t="s">
        <v>38</v>
      </c>
      <c r="V4" s="12" t="s">
        <v>454</v>
      </c>
      <c r="W4" s="12">
        <v>3</v>
      </c>
      <c r="X4" s="12" t="s">
        <v>7481</v>
      </c>
      <c r="Y4" s="12">
        <v>5350</v>
      </c>
      <c r="Z4" s="35" t="s">
        <v>7198</v>
      </c>
      <c r="AA4" s="1" t="s">
        <v>582</v>
      </c>
      <c r="AB4" s="1" t="s">
        <v>7993</v>
      </c>
      <c r="AC4" s="1" t="s">
        <v>7994</v>
      </c>
      <c r="AD4" s="1" t="s">
        <v>7995</v>
      </c>
      <c r="AE4" s="1" t="s">
        <v>7930</v>
      </c>
      <c r="AF4" s="2" t="s">
        <v>766</v>
      </c>
    </row>
    <row r="5" spans="1:32" ht="219.75" x14ac:dyDescent="0.25">
      <c r="A5" s="12">
        <v>2</v>
      </c>
      <c r="B5" s="174" t="s">
        <v>7382</v>
      </c>
      <c r="C5" s="2" t="s">
        <v>10396</v>
      </c>
      <c r="D5" s="12" t="s">
        <v>223</v>
      </c>
      <c r="E5" s="2" t="s">
        <v>11149</v>
      </c>
      <c r="F5" s="12">
        <v>5204002566</v>
      </c>
      <c r="G5" s="2" t="s">
        <v>11151</v>
      </c>
      <c r="H5" s="2" t="s">
        <v>11151</v>
      </c>
      <c r="I5" s="39" t="s">
        <v>11150</v>
      </c>
      <c r="J5" s="2" t="s">
        <v>8183</v>
      </c>
      <c r="K5" s="12" t="s">
        <v>32</v>
      </c>
      <c r="L5" s="12">
        <v>254.76</v>
      </c>
      <c r="M5" s="12" t="s">
        <v>60</v>
      </c>
      <c r="N5" s="2" t="s">
        <v>7175</v>
      </c>
      <c r="O5" s="2" t="s">
        <v>107</v>
      </c>
      <c r="P5" s="199" t="s">
        <v>7176</v>
      </c>
      <c r="Q5" s="104" t="s">
        <v>8853</v>
      </c>
      <c r="R5" s="144"/>
      <c r="S5" s="2" t="s">
        <v>7177</v>
      </c>
      <c r="T5" s="1" t="s">
        <v>12497</v>
      </c>
      <c r="U5" s="2" t="s">
        <v>12440</v>
      </c>
      <c r="V5" s="12" t="s">
        <v>454</v>
      </c>
      <c r="W5" s="12">
        <v>3</v>
      </c>
      <c r="X5" s="12" t="s">
        <v>9457</v>
      </c>
      <c r="Y5" s="12">
        <v>5350</v>
      </c>
      <c r="Z5" s="35" t="s">
        <v>7178</v>
      </c>
      <c r="AA5" s="1" t="s">
        <v>540</v>
      </c>
      <c r="AB5" s="1" t="s">
        <v>7179</v>
      </c>
      <c r="AC5" s="1" t="s">
        <v>7180</v>
      </c>
      <c r="AD5" s="2" t="s">
        <v>7181</v>
      </c>
      <c r="AE5" s="2" t="s">
        <v>7182</v>
      </c>
      <c r="AF5" s="2" t="s">
        <v>7183</v>
      </c>
    </row>
    <row r="6" spans="1:32" ht="204.75" x14ac:dyDescent="0.25">
      <c r="A6" s="12">
        <v>3</v>
      </c>
      <c r="B6" s="6" t="s">
        <v>7383</v>
      </c>
      <c r="C6" s="2" t="s">
        <v>10397</v>
      </c>
      <c r="D6" s="12" t="s">
        <v>223</v>
      </c>
      <c r="E6" s="2" t="s">
        <v>11152</v>
      </c>
      <c r="F6" s="12">
        <v>5205001798</v>
      </c>
      <c r="G6" s="2" t="s">
        <v>11154</v>
      </c>
      <c r="H6" s="2" t="s">
        <v>11155</v>
      </c>
      <c r="I6" s="39" t="s">
        <v>11153</v>
      </c>
      <c r="J6" s="2" t="s">
        <v>8183</v>
      </c>
      <c r="K6" s="12" t="s">
        <v>32</v>
      </c>
      <c r="L6" s="200">
        <v>272.18</v>
      </c>
      <c r="M6" s="12" t="s">
        <v>1437</v>
      </c>
      <c r="N6" s="88" t="s">
        <v>7184</v>
      </c>
      <c r="O6" s="2" t="s">
        <v>107</v>
      </c>
      <c r="P6" s="199" t="s">
        <v>7185</v>
      </c>
      <c r="Q6" s="15" t="s">
        <v>8327</v>
      </c>
      <c r="R6" s="144"/>
      <c r="S6" s="2" t="s">
        <v>7186</v>
      </c>
      <c r="T6" s="1" t="s">
        <v>12506</v>
      </c>
      <c r="U6" s="2" t="s">
        <v>12440</v>
      </c>
      <c r="V6" s="12" t="s">
        <v>454</v>
      </c>
      <c r="W6" s="12">
        <v>3</v>
      </c>
      <c r="X6" s="12" t="s">
        <v>9462</v>
      </c>
      <c r="Y6" s="12">
        <v>5715.87</v>
      </c>
      <c r="Z6" s="12" t="s">
        <v>7250</v>
      </c>
      <c r="AA6" s="1" t="s">
        <v>540</v>
      </c>
      <c r="AB6" s="1" t="s">
        <v>1262</v>
      </c>
      <c r="AC6" s="1" t="s">
        <v>1263</v>
      </c>
      <c r="AD6" s="88" t="s">
        <v>7187</v>
      </c>
      <c r="AE6" s="2" t="s">
        <v>7188</v>
      </c>
      <c r="AF6" s="2" t="s">
        <v>7189</v>
      </c>
    </row>
    <row r="7" spans="1:32" ht="189.75" x14ac:dyDescent="0.25">
      <c r="A7" s="12">
        <v>4</v>
      </c>
      <c r="B7" s="6" t="s">
        <v>7385</v>
      </c>
      <c r="C7" s="2" t="s">
        <v>10398</v>
      </c>
      <c r="D7" s="12" t="s">
        <v>223</v>
      </c>
      <c r="E7" s="2" t="s">
        <v>11157</v>
      </c>
      <c r="F7" s="12">
        <v>5207002162</v>
      </c>
      <c r="G7" s="2" t="s">
        <v>11160</v>
      </c>
      <c r="H7" s="2" t="s">
        <v>11159</v>
      </c>
      <c r="I7" s="18" t="s">
        <v>11158</v>
      </c>
      <c r="J7" s="2" t="s">
        <v>8183</v>
      </c>
      <c r="K7" s="12" t="s">
        <v>32</v>
      </c>
      <c r="L7" s="12">
        <v>307.26</v>
      </c>
      <c r="M7" s="12" t="s">
        <v>60</v>
      </c>
      <c r="N7" s="1" t="s">
        <v>7190</v>
      </c>
      <c r="O7" s="2" t="s">
        <v>107</v>
      </c>
      <c r="P7" s="158">
        <v>1995</v>
      </c>
      <c r="Q7" s="104" t="s">
        <v>8854</v>
      </c>
      <c r="R7" s="144" t="s">
        <v>9378</v>
      </c>
      <c r="S7" s="2" t="s">
        <v>7191</v>
      </c>
      <c r="T7" s="1" t="s">
        <v>12525</v>
      </c>
      <c r="U7" s="12" t="s">
        <v>12440</v>
      </c>
      <c r="V7" s="12" t="s">
        <v>454</v>
      </c>
      <c r="W7" s="12">
        <v>1</v>
      </c>
      <c r="X7" s="12" t="s">
        <v>7540</v>
      </c>
      <c r="Y7" s="12">
        <v>6452.38</v>
      </c>
      <c r="Z7" s="12">
        <v>21</v>
      </c>
      <c r="AA7" s="1" t="s">
        <v>540</v>
      </c>
      <c r="AB7" s="1" t="s">
        <v>1379</v>
      </c>
      <c r="AC7" s="1" t="s">
        <v>1380</v>
      </c>
      <c r="AD7" s="1" t="s">
        <v>7192</v>
      </c>
      <c r="AE7" s="1" t="s">
        <v>1366</v>
      </c>
      <c r="AF7" s="62" t="s">
        <v>7193</v>
      </c>
    </row>
    <row r="8" spans="1:32" ht="409.5" customHeight="1" x14ac:dyDescent="0.25">
      <c r="A8" s="12">
        <v>5</v>
      </c>
      <c r="B8" s="6" t="s">
        <v>7388</v>
      </c>
      <c r="C8" s="2" t="s">
        <v>11161</v>
      </c>
      <c r="D8" s="12" t="s">
        <v>223</v>
      </c>
      <c r="E8" s="2" t="s">
        <v>7194</v>
      </c>
      <c r="F8" s="12">
        <v>5209004768</v>
      </c>
      <c r="G8" s="2" t="s">
        <v>11163</v>
      </c>
      <c r="H8" s="2" t="s">
        <v>11163</v>
      </c>
      <c r="I8" s="13" t="s">
        <v>11162</v>
      </c>
      <c r="J8" s="2" t="s">
        <v>8183</v>
      </c>
      <c r="K8" s="12" t="s">
        <v>32</v>
      </c>
      <c r="L8" s="12">
        <v>275.79000000000002</v>
      </c>
      <c r="M8" s="12" t="s">
        <v>60</v>
      </c>
      <c r="N8" s="2" t="s">
        <v>7195</v>
      </c>
      <c r="O8" s="2" t="s">
        <v>107</v>
      </c>
      <c r="P8" s="199" t="s">
        <v>7196</v>
      </c>
      <c r="Q8" s="94" t="s">
        <v>8940</v>
      </c>
      <c r="R8" s="144" t="s">
        <v>9379</v>
      </c>
      <c r="S8" s="2" t="s">
        <v>7197</v>
      </c>
      <c r="T8" s="1" t="s">
        <v>12545</v>
      </c>
      <c r="U8" s="12" t="s">
        <v>12440</v>
      </c>
      <c r="V8" s="12" t="s">
        <v>454</v>
      </c>
      <c r="W8" s="12">
        <v>3</v>
      </c>
      <c r="X8" s="12" t="s">
        <v>9496</v>
      </c>
      <c r="Y8" s="12">
        <v>5791.67</v>
      </c>
      <c r="Z8" s="12" t="s">
        <v>7250</v>
      </c>
      <c r="AA8" s="1" t="s">
        <v>540</v>
      </c>
      <c r="AB8" s="1" t="s">
        <v>7199</v>
      </c>
      <c r="AC8" s="1" t="s">
        <v>7200</v>
      </c>
      <c r="AD8" s="2" t="s">
        <v>7201</v>
      </c>
      <c r="AE8" s="2" t="s">
        <v>7202</v>
      </c>
      <c r="AF8" s="2" t="s">
        <v>7203</v>
      </c>
    </row>
    <row r="9" spans="1:32" ht="204.75" x14ac:dyDescent="0.25">
      <c r="A9" s="12">
        <v>6</v>
      </c>
      <c r="B9" s="6" t="s">
        <v>7392</v>
      </c>
      <c r="C9" s="51" t="s">
        <v>11164</v>
      </c>
      <c r="D9" s="12" t="s">
        <v>223</v>
      </c>
      <c r="E9" s="12" t="s">
        <v>7210</v>
      </c>
      <c r="F9" s="12">
        <v>5211759043</v>
      </c>
      <c r="G9" s="51" t="s">
        <v>11166</v>
      </c>
      <c r="H9" s="51" t="s">
        <v>11165</v>
      </c>
      <c r="I9" s="13" t="s">
        <v>7211</v>
      </c>
      <c r="J9" s="2" t="s">
        <v>8183</v>
      </c>
      <c r="K9" s="12" t="s">
        <v>32</v>
      </c>
      <c r="L9" s="62">
        <v>277.7</v>
      </c>
      <c r="M9" s="62" t="s">
        <v>60</v>
      </c>
      <c r="N9" s="2" t="s">
        <v>7212</v>
      </c>
      <c r="O9" s="2" t="s">
        <v>107</v>
      </c>
      <c r="P9" s="158">
        <v>2011</v>
      </c>
      <c r="Q9" s="2" t="s">
        <v>12587</v>
      </c>
      <c r="R9" s="144" t="s">
        <v>9380</v>
      </c>
      <c r="S9" s="51"/>
      <c r="T9" s="33" t="s">
        <v>12586</v>
      </c>
      <c r="U9" s="12" t="s">
        <v>12546</v>
      </c>
      <c r="V9" s="62" t="s">
        <v>1258</v>
      </c>
      <c r="W9" s="12">
        <v>3</v>
      </c>
      <c r="X9" s="12" t="s">
        <v>9503</v>
      </c>
      <c r="Y9" s="62">
        <v>6427.44</v>
      </c>
      <c r="Z9" s="12" t="s">
        <v>7213</v>
      </c>
      <c r="AA9" s="1" t="s">
        <v>2395</v>
      </c>
      <c r="AB9" s="1" t="s">
        <v>7214</v>
      </c>
      <c r="AC9" s="1" t="s">
        <v>1674</v>
      </c>
      <c r="AD9" s="2" t="s">
        <v>7215</v>
      </c>
      <c r="AE9" s="2" t="s">
        <v>7216</v>
      </c>
      <c r="AF9" s="2" t="s">
        <v>7217</v>
      </c>
    </row>
    <row r="10" spans="1:32" ht="180" x14ac:dyDescent="0.25">
      <c r="A10" s="12">
        <v>7</v>
      </c>
      <c r="B10" s="6" t="s">
        <v>7396</v>
      </c>
      <c r="C10" s="2" t="s">
        <v>7218</v>
      </c>
      <c r="D10" s="12" t="s">
        <v>30</v>
      </c>
      <c r="E10" s="2" t="s">
        <v>2316</v>
      </c>
      <c r="F10" s="12">
        <v>5248012970</v>
      </c>
      <c r="G10" s="2" t="s">
        <v>11169</v>
      </c>
      <c r="H10" s="2" t="s">
        <v>11168</v>
      </c>
      <c r="I10" s="39" t="s">
        <v>11167</v>
      </c>
      <c r="J10" s="2" t="s">
        <v>8183</v>
      </c>
      <c r="K10" s="12" t="s">
        <v>32</v>
      </c>
      <c r="L10" s="12">
        <v>942.85</v>
      </c>
      <c r="M10" s="12" t="s">
        <v>6646</v>
      </c>
      <c r="N10" s="2" t="s">
        <v>7219</v>
      </c>
      <c r="O10" s="2" t="s">
        <v>107</v>
      </c>
      <c r="P10" s="199" t="s">
        <v>11172</v>
      </c>
      <c r="Q10" s="2" t="s">
        <v>494</v>
      </c>
      <c r="R10" s="144"/>
      <c r="S10" s="2"/>
      <c r="T10" s="1" t="s">
        <v>11173</v>
      </c>
      <c r="U10" s="12" t="s">
        <v>51</v>
      </c>
      <c r="V10" s="12" t="s">
        <v>2047</v>
      </c>
      <c r="W10" s="12">
        <v>1</v>
      </c>
      <c r="X10" s="12" t="s">
        <v>11174</v>
      </c>
      <c r="Y10" s="12">
        <v>9428.5</v>
      </c>
      <c r="Z10" s="12">
        <v>80</v>
      </c>
      <c r="AA10" s="2" t="s">
        <v>7220</v>
      </c>
      <c r="AB10" s="2" t="s">
        <v>7221</v>
      </c>
      <c r="AC10" s="2" t="s">
        <v>7222</v>
      </c>
      <c r="AD10" s="2" t="s">
        <v>7223</v>
      </c>
      <c r="AE10" s="2" t="s">
        <v>7224</v>
      </c>
      <c r="AF10" s="2" t="s">
        <v>7225</v>
      </c>
    </row>
    <row r="11" spans="1:32" ht="204.75" x14ac:dyDescent="0.25">
      <c r="A11" s="62">
        <v>8</v>
      </c>
      <c r="B11" s="6" t="s">
        <v>7403</v>
      </c>
      <c r="C11" s="2" t="s">
        <v>9913</v>
      </c>
      <c r="D11" s="12" t="s">
        <v>223</v>
      </c>
      <c r="E11" s="2" t="s">
        <v>7226</v>
      </c>
      <c r="F11" s="12">
        <v>5250019902</v>
      </c>
      <c r="G11" s="2" t="s">
        <v>11177</v>
      </c>
      <c r="H11" s="2" t="s">
        <v>11177</v>
      </c>
      <c r="I11" s="18" t="s">
        <v>11175</v>
      </c>
      <c r="J11" s="2" t="s">
        <v>8183</v>
      </c>
      <c r="K11" s="12" t="s">
        <v>32</v>
      </c>
      <c r="L11" s="12">
        <v>214.64</v>
      </c>
      <c r="M11" s="12" t="s">
        <v>579</v>
      </c>
      <c r="N11" s="2" t="s">
        <v>7227</v>
      </c>
      <c r="O11" s="2"/>
      <c r="P11" s="199" t="s">
        <v>4698</v>
      </c>
      <c r="Q11" s="104" t="s">
        <v>8855</v>
      </c>
      <c r="R11" s="144"/>
      <c r="S11" s="2" t="s">
        <v>7228</v>
      </c>
      <c r="T11" s="1" t="s">
        <v>11176</v>
      </c>
      <c r="U11" s="12" t="s">
        <v>51</v>
      </c>
      <c r="V11" s="12" t="s">
        <v>454</v>
      </c>
      <c r="W11" s="12">
        <v>1</v>
      </c>
      <c r="X11" s="12" t="s">
        <v>9522</v>
      </c>
      <c r="Y11" s="12">
        <v>4507.4399999999996</v>
      </c>
      <c r="Z11" s="12">
        <v>14</v>
      </c>
      <c r="AA11" s="1" t="s">
        <v>909</v>
      </c>
      <c r="AB11" s="1" t="s">
        <v>7229</v>
      </c>
      <c r="AC11" s="1" t="s">
        <v>7230</v>
      </c>
      <c r="AD11" s="2" t="s">
        <v>7231</v>
      </c>
      <c r="AE11" s="1" t="s">
        <v>7232</v>
      </c>
      <c r="AF11" s="2" t="s">
        <v>7233</v>
      </c>
    </row>
    <row r="12" spans="1:32" ht="204.75" x14ac:dyDescent="0.25">
      <c r="A12" s="12">
        <v>9</v>
      </c>
      <c r="B12" s="6" t="s">
        <v>7410</v>
      </c>
      <c r="C12" s="2" t="s">
        <v>11178</v>
      </c>
      <c r="D12" s="12" t="s">
        <v>223</v>
      </c>
      <c r="E12" s="2" t="s">
        <v>7234</v>
      </c>
      <c r="F12" s="12">
        <v>5225003970</v>
      </c>
      <c r="G12" s="2" t="s">
        <v>11180</v>
      </c>
      <c r="H12" s="2" t="s">
        <v>11180</v>
      </c>
      <c r="I12" s="13" t="s">
        <v>11179</v>
      </c>
      <c r="J12" s="2" t="s">
        <v>8183</v>
      </c>
      <c r="K12" s="12" t="s">
        <v>32</v>
      </c>
      <c r="L12" s="12">
        <v>254.73</v>
      </c>
      <c r="M12" s="12" t="s">
        <v>60</v>
      </c>
      <c r="N12" s="2" t="s">
        <v>7235</v>
      </c>
      <c r="O12" s="2" t="s">
        <v>107</v>
      </c>
      <c r="P12" s="199" t="s">
        <v>7236</v>
      </c>
      <c r="Q12" s="104" t="s">
        <v>8856</v>
      </c>
      <c r="R12" s="144" t="s">
        <v>9381</v>
      </c>
      <c r="S12" s="2" t="s">
        <v>7237</v>
      </c>
      <c r="T12" s="1" t="s">
        <v>12783</v>
      </c>
      <c r="U12" s="12" t="s">
        <v>12440</v>
      </c>
      <c r="V12" s="12" t="s">
        <v>454</v>
      </c>
      <c r="W12" s="12">
        <v>3</v>
      </c>
      <c r="X12" s="12" t="s">
        <v>7452</v>
      </c>
      <c r="Y12" s="12">
        <v>5349.33</v>
      </c>
      <c r="Z12" s="12" t="s">
        <v>7178</v>
      </c>
      <c r="AA12" s="1" t="s">
        <v>675</v>
      </c>
      <c r="AB12" s="1" t="s">
        <v>7238</v>
      </c>
      <c r="AC12" s="1" t="s">
        <v>7239</v>
      </c>
      <c r="AD12" s="2" t="s">
        <v>7240</v>
      </c>
      <c r="AE12" s="2" t="s">
        <v>7241</v>
      </c>
      <c r="AF12" s="2" t="s">
        <v>7242</v>
      </c>
    </row>
    <row r="13" spans="1:32" ht="204.75" x14ac:dyDescent="0.25">
      <c r="A13" s="12">
        <v>10</v>
      </c>
      <c r="B13" s="6" t="s">
        <v>7412</v>
      </c>
      <c r="C13" s="2" t="s">
        <v>10399</v>
      </c>
      <c r="D13" s="12" t="s">
        <v>944</v>
      </c>
      <c r="E13" s="51" t="s">
        <v>7243</v>
      </c>
      <c r="F13" s="12">
        <v>5227004200</v>
      </c>
      <c r="G13" s="2" t="s">
        <v>11182</v>
      </c>
      <c r="H13" s="2" t="s">
        <v>11181</v>
      </c>
      <c r="I13" s="136" t="s">
        <v>9959</v>
      </c>
      <c r="J13" s="2" t="s">
        <v>8183</v>
      </c>
      <c r="K13" s="12" t="s">
        <v>32</v>
      </c>
      <c r="L13" s="12">
        <v>234</v>
      </c>
      <c r="M13" s="12" t="s">
        <v>5753</v>
      </c>
      <c r="N13" s="2" t="s">
        <v>7244</v>
      </c>
      <c r="O13" s="2" t="s">
        <v>107</v>
      </c>
      <c r="P13" s="199" t="s">
        <v>7245</v>
      </c>
      <c r="Q13" s="2" t="s">
        <v>12824</v>
      </c>
      <c r="R13" s="144" t="s">
        <v>9382</v>
      </c>
      <c r="S13" s="2" t="s">
        <v>7246</v>
      </c>
      <c r="T13" s="1" t="s">
        <v>12825</v>
      </c>
      <c r="U13" s="12" t="s">
        <v>12440</v>
      </c>
      <c r="V13" s="12" t="s">
        <v>7247</v>
      </c>
      <c r="W13" s="12">
        <v>1</v>
      </c>
      <c r="X13" s="12" t="s">
        <v>7715</v>
      </c>
      <c r="Y13" s="12">
        <v>4212</v>
      </c>
      <c r="Z13" s="12">
        <v>26</v>
      </c>
      <c r="AA13" s="1" t="s">
        <v>540</v>
      </c>
      <c r="AB13" s="1" t="s">
        <v>3670</v>
      </c>
      <c r="AC13" s="1" t="s">
        <v>3671</v>
      </c>
      <c r="AD13" s="2" t="s">
        <v>7248</v>
      </c>
      <c r="AE13" s="201" t="s">
        <v>7249</v>
      </c>
      <c r="AF13" s="2" t="s">
        <v>7043</v>
      </c>
    </row>
    <row r="14" spans="1:32" ht="146.25" x14ac:dyDescent="0.25">
      <c r="A14" s="62">
        <v>11</v>
      </c>
      <c r="B14" s="174" t="s">
        <v>7416</v>
      </c>
      <c r="C14" s="1" t="s">
        <v>7996</v>
      </c>
      <c r="D14" s="62" t="s">
        <v>30</v>
      </c>
      <c r="E14" s="51" t="s">
        <v>7997</v>
      </c>
      <c r="F14" s="62">
        <v>5240003484</v>
      </c>
      <c r="G14" s="1" t="s">
        <v>11183</v>
      </c>
      <c r="H14" s="1" t="s">
        <v>11185</v>
      </c>
      <c r="I14" s="202" t="s">
        <v>11184</v>
      </c>
      <c r="J14" s="2" t="s">
        <v>8183</v>
      </c>
      <c r="K14" s="62" t="s">
        <v>32</v>
      </c>
      <c r="L14" s="62">
        <v>214.73</v>
      </c>
      <c r="M14" s="62" t="s">
        <v>436</v>
      </c>
      <c r="N14" s="1" t="s">
        <v>7998</v>
      </c>
      <c r="O14" s="2"/>
      <c r="P14" s="203"/>
      <c r="Q14" s="2" t="s">
        <v>494</v>
      </c>
      <c r="R14" s="149"/>
      <c r="S14" s="51"/>
      <c r="T14" s="33" t="s">
        <v>11186</v>
      </c>
      <c r="U14" s="12" t="s">
        <v>12439</v>
      </c>
      <c r="V14" s="62" t="s">
        <v>240</v>
      </c>
      <c r="W14" s="62">
        <v>1</v>
      </c>
      <c r="X14" s="62" t="s">
        <v>7765</v>
      </c>
      <c r="Y14" s="62">
        <v>4509.33</v>
      </c>
      <c r="Z14" s="62">
        <v>20</v>
      </c>
      <c r="AA14" s="51" t="s">
        <v>675</v>
      </c>
      <c r="AB14" s="51" t="s">
        <v>7999</v>
      </c>
      <c r="AC14" s="51" t="s">
        <v>4129</v>
      </c>
      <c r="AD14" s="1" t="s">
        <v>8000</v>
      </c>
      <c r="AE14" s="1" t="s">
        <v>3305</v>
      </c>
      <c r="AF14" s="51" t="s">
        <v>7225</v>
      </c>
    </row>
    <row r="15" spans="1:32" ht="409.5" x14ac:dyDescent="0.25">
      <c r="A15" s="62">
        <v>12</v>
      </c>
      <c r="B15" s="174" t="s">
        <v>7419</v>
      </c>
      <c r="C15" s="1" t="s">
        <v>10400</v>
      </c>
      <c r="D15" s="12" t="s">
        <v>223</v>
      </c>
      <c r="E15" s="51" t="s">
        <v>11187</v>
      </c>
      <c r="F15" s="62">
        <v>5233002715</v>
      </c>
      <c r="G15" s="51" t="s">
        <v>11189</v>
      </c>
      <c r="H15" s="51" t="s">
        <v>11188</v>
      </c>
      <c r="I15" s="13" t="s">
        <v>4324</v>
      </c>
      <c r="J15" s="2" t="s">
        <v>8183</v>
      </c>
      <c r="K15" s="62" t="s">
        <v>32</v>
      </c>
      <c r="L15" s="62">
        <v>214.73</v>
      </c>
      <c r="M15" s="62" t="s">
        <v>536</v>
      </c>
      <c r="N15" s="51" t="s">
        <v>7251</v>
      </c>
      <c r="O15" s="2" t="s">
        <v>107</v>
      </c>
      <c r="P15" s="203" t="s">
        <v>6673</v>
      </c>
      <c r="Q15" s="33" t="s">
        <v>8428</v>
      </c>
      <c r="R15" s="149" t="s">
        <v>9383</v>
      </c>
      <c r="S15" s="33" t="s">
        <v>11191</v>
      </c>
      <c r="T15" s="33" t="s">
        <v>11190</v>
      </c>
      <c r="U15" s="12" t="s">
        <v>12442</v>
      </c>
      <c r="V15" s="62" t="s">
        <v>454</v>
      </c>
      <c r="W15" s="62">
        <v>2</v>
      </c>
      <c r="X15" s="62" t="s">
        <v>7463</v>
      </c>
      <c r="Y15" s="12">
        <v>4509.33</v>
      </c>
      <c r="Z15" s="64" t="s">
        <v>9678</v>
      </c>
      <c r="AA15" s="51" t="s">
        <v>844</v>
      </c>
      <c r="AB15" s="51" t="s">
        <v>4328</v>
      </c>
      <c r="AC15" s="51" t="s">
        <v>4329</v>
      </c>
      <c r="AD15" s="51" t="s">
        <v>4330</v>
      </c>
      <c r="AE15" s="51" t="s">
        <v>4331</v>
      </c>
      <c r="AF15" s="51" t="s">
        <v>1017</v>
      </c>
    </row>
    <row r="16" spans="1:32" ht="204.75" x14ac:dyDescent="0.25">
      <c r="A16" s="12">
        <v>13</v>
      </c>
      <c r="B16" s="222" t="s">
        <v>7421</v>
      </c>
      <c r="C16" s="2" t="s">
        <v>7904</v>
      </c>
      <c r="D16" s="62" t="s">
        <v>223</v>
      </c>
      <c r="E16" s="2" t="s">
        <v>7252</v>
      </c>
      <c r="F16" s="12">
        <v>5235003538</v>
      </c>
      <c r="G16" s="2" t="s">
        <v>11194</v>
      </c>
      <c r="H16" s="2" t="s">
        <v>11192</v>
      </c>
      <c r="I16" s="204" t="s">
        <v>11193</v>
      </c>
      <c r="J16" s="2" t="s">
        <v>8183</v>
      </c>
      <c r="K16" s="12" t="s">
        <v>32</v>
      </c>
      <c r="L16" s="12">
        <v>254.65</v>
      </c>
      <c r="M16" s="12" t="s">
        <v>1223</v>
      </c>
      <c r="N16" s="2" t="s">
        <v>7253</v>
      </c>
      <c r="O16" s="2" t="s">
        <v>107</v>
      </c>
      <c r="P16" s="199" t="s">
        <v>7254</v>
      </c>
      <c r="Q16" s="33" t="s">
        <v>8443</v>
      </c>
      <c r="R16" s="144" t="s">
        <v>9384</v>
      </c>
      <c r="S16" s="2" t="s">
        <v>11196</v>
      </c>
      <c r="T16" s="1" t="s">
        <v>11195</v>
      </c>
      <c r="U16" s="2" t="s">
        <v>38</v>
      </c>
      <c r="V16" s="62" t="s">
        <v>454</v>
      </c>
      <c r="W16" s="12">
        <v>3</v>
      </c>
      <c r="X16" s="12" t="s">
        <v>9689</v>
      </c>
      <c r="Y16" s="12">
        <v>5823.72</v>
      </c>
      <c r="Z16" s="12" t="s">
        <v>9690</v>
      </c>
      <c r="AA16" s="1" t="s">
        <v>675</v>
      </c>
      <c r="AB16" s="1" t="s">
        <v>7255</v>
      </c>
      <c r="AC16" s="1" t="s">
        <v>7256</v>
      </c>
      <c r="AD16" s="1" t="s">
        <v>7257</v>
      </c>
      <c r="AE16" s="1" t="s">
        <v>7258</v>
      </c>
      <c r="AF16" s="2" t="s">
        <v>900</v>
      </c>
    </row>
    <row r="17" spans="1:34" ht="195" x14ac:dyDescent="0.25">
      <c r="A17" s="12">
        <v>14</v>
      </c>
      <c r="B17" s="223"/>
      <c r="C17" s="2" t="s">
        <v>11202</v>
      </c>
      <c r="D17" s="62" t="s">
        <v>944</v>
      </c>
      <c r="E17" s="2" t="s">
        <v>7259</v>
      </c>
      <c r="F17" s="12">
        <v>5235002076</v>
      </c>
      <c r="G17" s="2" t="s">
        <v>11198</v>
      </c>
      <c r="H17" s="2" t="s">
        <v>11199</v>
      </c>
      <c r="I17" s="13" t="s">
        <v>11197</v>
      </c>
      <c r="J17" s="2" t="s">
        <v>8183</v>
      </c>
      <c r="K17" s="12" t="s">
        <v>32</v>
      </c>
      <c r="L17" s="12">
        <v>270</v>
      </c>
      <c r="M17" s="12" t="s">
        <v>5473</v>
      </c>
      <c r="N17" s="2" t="s">
        <v>7260</v>
      </c>
      <c r="O17" s="2" t="s">
        <v>107</v>
      </c>
      <c r="P17" s="199" t="s">
        <v>7261</v>
      </c>
      <c r="Q17" s="33" t="s">
        <v>8444</v>
      </c>
      <c r="R17" s="144" t="s">
        <v>9385</v>
      </c>
      <c r="S17" s="205" t="s">
        <v>11200</v>
      </c>
      <c r="T17" s="1" t="s">
        <v>11201</v>
      </c>
      <c r="U17" s="2" t="s">
        <v>38</v>
      </c>
      <c r="V17" s="12" t="s">
        <v>7262</v>
      </c>
      <c r="W17" s="12">
        <v>1</v>
      </c>
      <c r="X17" s="12" t="s">
        <v>7715</v>
      </c>
      <c r="Y17" s="12">
        <v>4960</v>
      </c>
      <c r="Z17" s="12">
        <v>45</v>
      </c>
      <c r="AA17" s="2" t="s">
        <v>2923</v>
      </c>
      <c r="AB17" s="2" t="s">
        <v>7263</v>
      </c>
      <c r="AC17" s="2" t="s">
        <v>7264</v>
      </c>
      <c r="AD17" s="2" t="s">
        <v>7265</v>
      </c>
      <c r="AE17" s="2" t="s">
        <v>7266</v>
      </c>
      <c r="AF17" s="2" t="s">
        <v>7267</v>
      </c>
    </row>
    <row r="18" spans="1:34" ht="189.75" x14ac:dyDescent="0.25">
      <c r="A18" s="12">
        <v>15</v>
      </c>
      <c r="B18" s="6" t="s">
        <v>7423</v>
      </c>
      <c r="C18" s="2" t="s">
        <v>7897</v>
      </c>
      <c r="D18" s="12" t="s">
        <v>223</v>
      </c>
      <c r="E18" s="2" t="s">
        <v>11203</v>
      </c>
      <c r="F18" s="12">
        <v>5237003068</v>
      </c>
      <c r="G18" s="1" t="s">
        <v>11205</v>
      </c>
      <c r="H18" s="1" t="s">
        <v>11205</v>
      </c>
      <c r="I18" s="13" t="s">
        <v>11204</v>
      </c>
      <c r="J18" s="2" t="s">
        <v>8183</v>
      </c>
      <c r="K18" s="12" t="s">
        <v>191</v>
      </c>
      <c r="L18" s="21">
        <v>214.72</v>
      </c>
      <c r="M18" s="12" t="s">
        <v>536</v>
      </c>
      <c r="N18" s="2" t="s">
        <v>7268</v>
      </c>
      <c r="O18" s="2" t="s">
        <v>107</v>
      </c>
      <c r="P18" s="138" t="s">
        <v>771</v>
      </c>
      <c r="Q18" s="33" t="s">
        <v>8448</v>
      </c>
      <c r="R18" s="17"/>
      <c r="S18" s="1" t="s">
        <v>11207</v>
      </c>
      <c r="T18" s="1" t="s">
        <v>11206</v>
      </c>
      <c r="U18" s="2" t="s">
        <v>12440</v>
      </c>
      <c r="V18" s="12" t="s">
        <v>454</v>
      </c>
      <c r="W18" s="12">
        <v>3</v>
      </c>
      <c r="X18" s="12" t="s">
        <v>9698</v>
      </c>
      <c r="Y18" s="12">
        <v>4509.12</v>
      </c>
      <c r="Z18" s="12" t="s">
        <v>7250</v>
      </c>
      <c r="AA18" s="1" t="s">
        <v>675</v>
      </c>
      <c r="AB18" s="1" t="s">
        <v>7269</v>
      </c>
      <c r="AC18" s="1" t="s">
        <v>7270</v>
      </c>
      <c r="AD18" s="1" t="s">
        <v>7271</v>
      </c>
      <c r="AE18" s="1" t="s">
        <v>7272</v>
      </c>
      <c r="AF18" s="2" t="s">
        <v>7273</v>
      </c>
    </row>
    <row r="19" spans="1:34" ht="204.75" x14ac:dyDescent="0.25">
      <c r="A19" s="12">
        <v>16</v>
      </c>
      <c r="B19" s="6" t="s">
        <v>7424</v>
      </c>
      <c r="C19" s="2" t="s">
        <v>10401</v>
      </c>
      <c r="D19" s="12" t="s">
        <v>223</v>
      </c>
      <c r="E19" s="2" t="s">
        <v>7274</v>
      </c>
      <c r="F19" s="12">
        <v>5238003790</v>
      </c>
      <c r="G19" s="2" t="s">
        <v>11209</v>
      </c>
      <c r="H19" s="2" t="s">
        <v>11209</v>
      </c>
      <c r="I19" s="13" t="s">
        <v>11208</v>
      </c>
      <c r="J19" s="2" t="s">
        <v>8183</v>
      </c>
      <c r="K19" s="12" t="s">
        <v>32</v>
      </c>
      <c r="L19" s="12">
        <v>214.68</v>
      </c>
      <c r="M19" s="12" t="s">
        <v>60</v>
      </c>
      <c r="N19" s="2" t="s">
        <v>7275</v>
      </c>
      <c r="O19" s="2" t="s">
        <v>107</v>
      </c>
      <c r="P19" s="199" t="s">
        <v>7276</v>
      </c>
      <c r="Q19" s="104" t="s">
        <v>8857</v>
      </c>
      <c r="R19" s="144" t="s">
        <v>9386</v>
      </c>
      <c r="S19" s="2" t="s">
        <v>11211</v>
      </c>
      <c r="T19" s="1" t="s">
        <v>11210</v>
      </c>
      <c r="U19" s="2" t="s">
        <v>12440</v>
      </c>
      <c r="V19" s="12" t="s">
        <v>454</v>
      </c>
      <c r="W19" s="12">
        <v>3</v>
      </c>
      <c r="X19" s="12" t="s">
        <v>9705</v>
      </c>
      <c r="Y19" s="12">
        <v>5998</v>
      </c>
      <c r="Z19" s="12" t="s">
        <v>7198</v>
      </c>
      <c r="AA19" s="2" t="s">
        <v>582</v>
      </c>
      <c r="AB19" s="1" t="s">
        <v>4656</v>
      </c>
      <c r="AC19" s="1" t="s">
        <v>4657</v>
      </c>
      <c r="AD19" s="2" t="s">
        <v>7277</v>
      </c>
      <c r="AE19" s="2" t="s">
        <v>7278</v>
      </c>
      <c r="AF19" s="2" t="s">
        <v>7279</v>
      </c>
    </row>
    <row r="20" spans="1:34" ht="204.75" x14ac:dyDescent="0.25">
      <c r="A20" s="62">
        <v>17</v>
      </c>
      <c r="B20" s="6" t="s">
        <v>7425</v>
      </c>
      <c r="C20" s="51" t="s">
        <v>10402</v>
      </c>
      <c r="D20" s="62" t="s">
        <v>223</v>
      </c>
      <c r="E20" s="51" t="s">
        <v>7280</v>
      </c>
      <c r="F20" s="62">
        <v>5239005825</v>
      </c>
      <c r="G20" s="51" t="s">
        <v>11214</v>
      </c>
      <c r="H20" s="51" t="s">
        <v>11213</v>
      </c>
      <c r="I20" s="18" t="s">
        <v>11212</v>
      </c>
      <c r="J20" s="2" t="s">
        <v>8183</v>
      </c>
      <c r="K20" s="62" t="s">
        <v>32</v>
      </c>
      <c r="L20" s="62">
        <v>214.73</v>
      </c>
      <c r="M20" s="62" t="s">
        <v>1148</v>
      </c>
      <c r="N20" s="2" t="s">
        <v>7281</v>
      </c>
      <c r="O20" s="2" t="s">
        <v>107</v>
      </c>
      <c r="P20" s="206" t="s">
        <v>4565</v>
      </c>
      <c r="Q20" s="15" t="s">
        <v>9387</v>
      </c>
      <c r="R20" s="149" t="s">
        <v>9388</v>
      </c>
      <c r="S20" s="51" t="s">
        <v>11216</v>
      </c>
      <c r="T20" s="33" t="s">
        <v>11215</v>
      </c>
      <c r="U20" s="12" t="s">
        <v>12442</v>
      </c>
      <c r="V20" s="62" t="s">
        <v>454</v>
      </c>
      <c r="W20" s="62">
        <v>2</v>
      </c>
      <c r="X20" s="62" t="s">
        <v>9709</v>
      </c>
      <c r="Y20" s="62">
        <v>5349.33</v>
      </c>
      <c r="Z20" s="62" t="s">
        <v>9710</v>
      </c>
      <c r="AA20" s="1" t="s">
        <v>540</v>
      </c>
      <c r="AB20" s="1" t="s">
        <v>4723</v>
      </c>
      <c r="AC20" s="1" t="s">
        <v>4724</v>
      </c>
      <c r="AD20" s="207" t="s">
        <v>7283</v>
      </c>
      <c r="AE20" s="2" t="s">
        <v>5345</v>
      </c>
      <c r="AF20" s="51" t="s">
        <v>7284</v>
      </c>
      <c r="AG20" s="208"/>
      <c r="AH20" s="208"/>
    </row>
    <row r="21" spans="1:34" ht="195" x14ac:dyDescent="0.25">
      <c r="A21" s="62">
        <v>18</v>
      </c>
      <c r="B21" s="6" t="s">
        <v>7426</v>
      </c>
      <c r="C21" s="209" t="s">
        <v>9723</v>
      </c>
      <c r="D21" s="62" t="s">
        <v>7285</v>
      </c>
      <c r="E21" s="51" t="s">
        <v>4927</v>
      </c>
      <c r="F21" s="64">
        <v>5243014075</v>
      </c>
      <c r="G21" s="51" t="s">
        <v>11218</v>
      </c>
      <c r="H21" s="51" t="s">
        <v>11218</v>
      </c>
      <c r="I21" s="18" t="s">
        <v>11217</v>
      </c>
      <c r="J21" s="2" t="s">
        <v>8183</v>
      </c>
      <c r="K21" s="62" t="s">
        <v>32</v>
      </c>
      <c r="L21" s="62">
        <v>214.73</v>
      </c>
      <c r="M21" s="62" t="s">
        <v>2646</v>
      </c>
      <c r="N21" s="207" t="s">
        <v>7286</v>
      </c>
      <c r="O21" s="51" t="s">
        <v>107</v>
      </c>
      <c r="P21" s="159" t="s">
        <v>7287</v>
      </c>
      <c r="Q21" s="15" t="s">
        <v>7900</v>
      </c>
      <c r="R21" s="149" t="s">
        <v>9389</v>
      </c>
      <c r="S21" s="51" t="s">
        <v>7288</v>
      </c>
      <c r="T21" s="33" t="s">
        <v>11219</v>
      </c>
      <c r="U21" s="62" t="s">
        <v>406</v>
      </c>
      <c r="V21" s="62" t="s">
        <v>454</v>
      </c>
      <c r="W21" s="62">
        <v>4</v>
      </c>
      <c r="X21" s="62" t="s">
        <v>7451</v>
      </c>
      <c r="Y21" s="62">
        <v>4509.33</v>
      </c>
      <c r="Z21" s="62" t="s">
        <v>7896</v>
      </c>
      <c r="AA21" s="1" t="s">
        <v>814</v>
      </c>
      <c r="AB21" s="1" t="s">
        <v>4816</v>
      </c>
      <c r="AC21" s="1" t="s">
        <v>4817</v>
      </c>
      <c r="AD21" s="51" t="s">
        <v>7289</v>
      </c>
      <c r="AE21" s="51" t="s">
        <v>5190</v>
      </c>
      <c r="AF21" s="51" t="s">
        <v>5159</v>
      </c>
    </row>
    <row r="22" spans="1:34" ht="174.75" x14ac:dyDescent="0.25">
      <c r="A22" s="62">
        <v>19</v>
      </c>
      <c r="B22" s="222" t="s">
        <v>7430</v>
      </c>
      <c r="C22" s="51" t="s">
        <v>8184</v>
      </c>
      <c r="D22" s="62" t="s">
        <v>223</v>
      </c>
      <c r="E22" s="51" t="s">
        <v>8001</v>
      </c>
      <c r="F22" s="62">
        <v>5261036191</v>
      </c>
      <c r="G22" s="51" t="s">
        <v>11220</v>
      </c>
      <c r="H22" s="51" t="s">
        <v>11220</v>
      </c>
      <c r="I22" s="13" t="s">
        <v>11221</v>
      </c>
      <c r="J22" s="2" t="s">
        <v>8183</v>
      </c>
      <c r="K22" s="62" t="s">
        <v>32</v>
      </c>
      <c r="L22" s="62">
        <v>214.73</v>
      </c>
      <c r="M22" s="64" t="s">
        <v>536</v>
      </c>
      <c r="N22" s="210" t="s">
        <v>8002</v>
      </c>
      <c r="O22" s="211"/>
      <c r="P22" s="212" t="s">
        <v>5077</v>
      </c>
      <c r="Q22" s="15" t="s">
        <v>8064</v>
      </c>
      <c r="R22" s="149"/>
      <c r="S22" s="51"/>
      <c r="T22" s="51" t="s">
        <v>11222</v>
      </c>
      <c r="U22" s="51"/>
      <c r="V22" s="62" t="s">
        <v>7247</v>
      </c>
      <c r="W22" s="62">
        <v>4</v>
      </c>
      <c r="X22" s="62" t="s">
        <v>9011</v>
      </c>
      <c r="Y22" s="62">
        <v>4509.33</v>
      </c>
      <c r="Z22" s="62" t="s">
        <v>8159</v>
      </c>
      <c r="AA22" s="1" t="s">
        <v>814</v>
      </c>
      <c r="AB22" s="1" t="s">
        <v>8003</v>
      </c>
      <c r="AC22" s="1" t="s">
        <v>5572</v>
      </c>
      <c r="AD22" s="51" t="s">
        <v>8004</v>
      </c>
      <c r="AE22" s="51" t="s">
        <v>899</v>
      </c>
      <c r="AF22" s="51" t="s">
        <v>5065</v>
      </c>
    </row>
    <row r="23" spans="1:34" ht="159.75" x14ac:dyDescent="0.25">
      <c r="A23" s="62">
        <v>20</v>
      </c>
      <c r="B23" s="224"/>
      <c r="C23" s="1" t="s">
        <v>8945</v>
      </c>
      <c r="D23" s="12" t="s">
        <v>8341</v>
      </c>
      <c r="E23" s="2" t="s">
        <v>8342</v>
      </c>
      <c r="F23" s="12">
        <v>5260228670</v>
      </c>
      <c r="G23" s="1" t="s">
        <v>11223</v>
      </c>
      <c r="H23" s="1" t="s">
        <v>8343</v>
      </c>
      <c r="I23" s="39" t="s">
        <v>11226</v>
      </c>
      <c r="J23" s="2" t="s">
        <v>8183</v>
      </c>
      <c r="K23" s="12" t="s">
        <v>32</v>
      </c>
      <c r="L23" s="12">
        <v>1766</v>
      </c>
      <c r="M23" s="12" t="s">
        <v>6646</v>
      </c>
      <c r="N23" s="1" t="s">
        <v>8946</v>
      </c>
      <c r="O23" s="2"/>
      <c r="P23" s="159" t="s">
        <v>331</v>
      </c>
      <c r="Q23" s="94" t="s">
        <v>8890</v>
      </c>
      <c r="R23" s="2"/>
      <c r="S23" s="2" t="s">
        <v>11224</v>
      </c>
      <c r="T23" s="1" t="s">
        <v>11225</v>
      </c>
      <c r="U23" s="2"/>
      <c r="V23" s="12" t="s">
        <v>5569</v>
      </c>
      <c r="W23" s="12">
        <v>3</v>
      </c>
      <c r="X23" s="12" t="s">
        <v>8344</v>
      </c>
      <c r="Y23" s="12">
        <v>24724</v>
      </c>
      <c r="Z23" s="19" t="s">
        <v>8349</v>
      </c>
      <c r="AA23" s="1" t="s">
        <v>8020</v>
      </c>
      <c r="AB23" s="1" t="s">
        <v>8345</v>
      </c>
      <c r="AC23" s="12" t="s">
        <v>8346</v>
      </c>
      <c r="AD23" s="1" t="s">
        <v>8347</v>
      </c>
      <c r="AE23" s="1" t="s">
        <v>8947</v>
      </c>
      <c r="AF23" s="2" t="s">
        <v>8348</v>
      </c>
    </row>
  </sheetData>
  <mergeCells count="30">
    <mergeCell ref="X1:X2"/>
    <mergeCell ref="AD1:AD2"/>
    <mergeCell ref="AE1:AE2"/>
    <mergeCell ref="AF1:AF2"/>
    <mergeCell ref="B16:B17"/>
    <mergeCell ref="W1:W2"/>
    <mergeCell ref="Y1:Y2"/>
    <mergeCell ref="Z1:Z2"/>
    <mergeCell ref="AA1:AA2"/>
    <mergeCell ref="AB1:AB2"/>
    <mergeCell ref="AC1:AC2"/>
    <mergeCell ref="R1:R2"/>
    <mergeCell ref="S1:S2"/>
    <mergeCell ref="T1:T2"/>
    <mergeCell ref="U1:U2"/>
    <mergeCell ref="V1:V2"/>
    <mergeCell ref="B22:B23"/>
    <mergeCell ref="Q1:Q2"/>
    <mergeCell ref="A1:A2"/>
    <mergeCell ref="B1:B2"/>
    <mergeCell ref="C1:C2"/>
    <mergeCell ref="D1:D2"/>
    <mergeCell ref="E1:E2"/>
    <mergeCell ref="F1:F2"/>
    <mergeCell ref="G1:G2"/>
    <mergeCell ref="I1:I2"/>
    <mergeCell ref="J1:J2"/>
    <mergeCell ref="K1:O1"/>
    <mergeCell ref="P1:P2"/>
    <mergeCell ref="H1:H2"/>
  </mergeCells>
  <hyperlinks>
    <hyperlink ref="I12" r:id="rId1"/>
    <hyperlink ref="I11" r:id="rId2"/>
    <hyperlink ref="I16" r:id="rId3" display="spdp@soc.urn.nnov.ru ; адрес интернет страницы: http//soc52.ru/spdp-uren/"/>
    <hyperlink ref="I20" r:id="rId4"/>
    <hyperlink ref="I21" r:id="rId5"/>
    <hyperlink ref="I7" r:id="rId6"/>
    <hyperlink ref="I8" r:id="rId7"/>
    <hyperlink ref="I9" r:id="rId8"/>
    <hyperlink ref="I15" r:id="rId9" display="https://reabil-tonkino.1c-umi.ru_x000a_"/>
    <hyperlink ref="I17" r:id="rId10"/>
    <hyperlink ref="I18" r:id="rId11"/>
    <hyperlink ref="I19" r:id="rId12"/>
    <hyperlink ref="I22" r:id="rId13" display="http://www.sanlesnaya.ru"/>
  </hyperlinks>
  <pageMargins left="0.7" right="0.7" top="0.75" bottom="0.75" header="0.3" footer="0.3"/>
  <pageSetup paperSize="9" orientation="portrait"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
  <sheetViews>
    <sheetView workbookViewId="0">
      <pane xSplit="3" ySplit="3" topLeftCell="R4" activePane="bottomRight" state="frozen"/>
      <selection pane="topRight" activeCell="E1" sqref="E1"/>
      <selection pane="bottomLeft" activeCell="A4" sqref="A4"/>
      <selection pane="bottomRight" activeCell="R4" sqref="R4"/>
    </sheetView>
  </sheetViews>
  <sheetFormatPr defaultRowHeight="15" x14ac:dyDescent="0.25"/>
  <cols>
    <col min="1" max="1" width="9.140625" style="208"/>
    <col min="2" max="2" width="24.7109375" style="213" customWidth="1"/>
    <col min="3" max="3" width="25.28515625" style="108" customWidth="1"/>
    <col min="4" max="4" width="22.5703125" style="208" customWidth="1"/>
    <col min="5" max="5" width="17.5703125" style="108" customWidth="1"/>
    <col min="6" max="6" width="17.42578125" style="208" customWidth="1"/>
    <col min="7" max="7" width="30.140625" style="108" customWidth="1"/>
    <col min="8" max="8" width="28.140625" style="108" customWidth="1"/>
    <col min="9" max="9" width="30.42578125" style="208" customWidth="1"/>
    <col min="10" max="10" width="21" style="108" customWidth="1"/>
    <col min="11" max="11" width="16.42578125" style="208" customWidth="1"/>
    <col min="12" max="12" width="15.28515625" style="208" customWidth="1"/>
    <col min="13" max="13" width="13.42578125" style="208" customWidth="1"/>
    <col min="14" max="14" width="36.85546875" style="108" customWidth="1"/>
    <col min="15" max="15" width="36" style="108" customWidth="1"/>
    <col min="16" max="16" width="18.7109375" style="108" customWidth="1"/>
    <col min="17" max="17" width="30.42578125" style="108" customWidth="1"/>
    <col min="18" max="18" width="34.5703125" style="108" customWidth="1"/>
    <col min="19" max="19" width="20.42578125" style="108" customWidth="1"/>
    <col min="20" max="20" width="20.140625" style="32" customWidth="1"/>
    <col min="21" max="21" width="19.5703125" style="108" customWidth="1"/>
    <col min="22" max="22" width="18.5703125" style="208" customWidth="1"/>
    <col min="23" max="24" width="14.42578125" style="108" customWidth="1"/>
    <col min="25" max="25" width="17.85546875" style="108" customWidth="1"/>
    <col min="26" max="29" width="18.140625" style="108" customWidth="1"/>
    <col min="30" max="30" width="37.28515625" style="108" customWidth="1"/>
    <col min="31" max="31" width="36.42578125" style="108" customWidth="1"/>
    <col min="32" max="32" width="18.5703125" style="108" customWidth="1"/>
    <col min="33" max="257" width="9.140625" style="108"/>
    <col min="258" max="258" width="24.7109375" style="108" customWidth="1"/>
    <col min="259" max="259" width="25.28515625" style="108" customWidth="1"/>
    <col min="260" max="260" width="22.5703125" style="108" customWidth="1"/>
    <col min="261" max="261" width="17.5703125" style="108" customWidth="1"/>
    <col min="262" max="262" width="17.42578125" style="108" customWidth="1"/>
    <col min="263" max="263" width="30.140625" style="108" customWidth="1"/>
    <col min="264" max="265" width="21" style="108" customWidth="1"/>
    <col min="266" max="266" width="16.42578125" style="108" customWidth="1"/>
    <col min="267" max="267" width="17.42578125" style="108" customWidth="1"/>
    <col min="268" max="268" width="15.28515625" style="108" customWidth="1"/>
    <col min="269" max="269" width="13.42578125" style="108" customWidth="1"/>
    <col min="270" max="270" width="36.85546875" style="108" customWidth="1"/>
    <col min="271" max="271" width="36" style="108" customWidth="1"/>
    <col min="272" max="272" width="18.7109375" style="108" customWidth="1"/>
    <col min="273" max="273" width="28.85546875" style="108" customWidth="1"/>
    <col min="274" max="274" width="34.5703125" style="108" customWidth="1"/>
    <col min="275" max="275" width="20.42578125" style="108" customWidth="1"/>
    <col min="276" max="276" width="20.140625" style="108" customWidth="1"/>
    <col min="277" max="277" width="19.5703125" style="108" customWidth="1"/>
    <col min="278" max="278" width="18.5703125" style="108" customWidth="1"/>
    <col min="279" max="279" width="28.140625" style="108" customWidth="1"/>
    <col min="280" max="280" width="14.42578125" style="108" customWidth="1"/>
    <col min="281" max="281" width="17.85546875" style="108" customWidth="1"/>
    <col min="282" max="285" width="18.140625" style="108" customWidth="1"/>
    <col min="286" max="286" width="37.28515625" style="108" customWidth="1"/>
    <col min="287" max="287" width="36.42578125" style="108" customWidth="1"/>
    <col min="288" max="288" width="18.5703125" style="108" customWidth="1"/>
    <col min="289" max="513" width="9.140625" style="108"/>
    <col min="514" max="514" width="24.7109375" style="108" customWidth="1"/>
    <col min="515" max="515" width="25.28515625" style="108" customWidth="1"/>
    <col min="516" max="516" width="22.5703125" style="108" customWidth="1"/>
    <col min="517" max="517" width="17.5703125" style="108" customWidth="1"/>
    <col min="518" max="518" width="17.42578125" style="108" customWidth="1"/>
    <col min="519" max="519" width="30.140625" style="108" customWidth="1"/>
    <col min="520" max="521" width="21" style="108" customWidth="1"/>
    <col min="522" max="522" width="16.42578125" style="108" customWidth="1"/>
    <col min="523" max="523" width="17.42578125" style="108" customWidth="1"/>
    <col min="524" max="524" width="15.28515625" style="108" customWidth="1"/>
    <col min="525" max="525" width="13.42578125" style="108" customWidth="1"/>
    <col min="526" max="526" width="36.85546875" style="108" customWidth="1"/>
    <col min="527" max="527" width="36" style="108" customWidth="1"/>
    <col min="528" max="528" width="18.7109375" style="108" customWidth="1"/>
    <col min="529" max="529" width="28.85546875" style="108" customWidth="1"/>
    <col min="530" max="530" width="34.5703125" style="108" customWidth="1"/>
    <col min="531" max="531" width="20.42578125" style="108" customWidth="1"/>
    <col min="532" max="532" width="20.140625" style="108" customWidth="1"/>
    <col min="533" max="533" width="19.5703125" style="108" customWidth="1"/>
    <col min="534" max="534" width="18.5703125" style="108" customWidth="1"/>
    <col min="535" max="535" width="28.140625" style="108" customWidth="1"/>
    <col min="536" max="536" width="14.42578125" style="108" customWidth="1"/>
    <col min="537" max="537" width="17.85546875" style="108" customWidth="1"/>
    <col min="538" max="541" width="18.140625" style="108" customWidth="1"/>
    <col min="542" max="542" width="37.28515625" style="108" customWidth="1"/>
    <col min="543" max="543" width="36.42578125" style="108" customWidth="1"/>
    <col min="544" max="544" width="18.5703125" style="108" customWidth="1"/>
    <col min="545" max="769" width="9.140625" style="108"/>
    <col min="770" max="770" width="24.7109375" style="108" customWidth="1"/>
    <col min="771" max="771" width="25.28515625" style="108" customWidth="1"/>
    <col min="772" max="772" width="22.5703125" style="108" customWidth="1"/>
    <col min="773" max="773" width="17.5703125" style="108" customWidth="1"/>
    <col min="774" max="774" width="17.42578125" style="108" customWidth="1"/>
    <col min="775" max="775" width="30.140625" style="108" customWidth="1"/>
    <col min="776" max="777" width="21" style="108" customWidth="1"/>
    <col min="778" max="778" width="16.42578125" style="108" customWidth="1"/>
    <col min="779" max="779" width="17.42578125" style="108" customWidth="1"/>
    <col min="780" max="780" width="15.28515625" style="108" customWidth="1"/>
    <col min="781" max="781" width="13.42578125" style="108" customWidth="1"/>
    <col min="782" max="782" width="36.85546875" style="108" customWidth="1"/>
    <col min="783" max="783" width="36" style="108" customWidth="1"/>
    <col min="784" max="784" width="18.7109375" style="108" customWidth="1"/>
    <col min="785" max="785" width="28.85546875" style="108" customWidth="1"/>
    <col min="786" max="786" width="34.5703125" style="108" customWidth="1"/>
    <col min="787" max="787" width="20.42578125" style="108" customWidth="1"/>
    <col min="788" max="788" width="20.140625" style="108" customWidth="1"/>
    <col min="789" max="789" width="19.5703125" style="108" customWidth="1"/>
    <col min="790" max="790" width="18.5703125" style="108" customWidth="1"/>
    <col min="791" max="791" width="28.140625" style="108" customWidth="1"/>
    <col min="792" max="792" width="14.42578125" style="108" customWidth="1"/>
    <col min="793" max="793" width="17.85546875" style="108" customWidth="1"/>
    <col min="794" max="797" width="18.140625" style="108" customWidth="1"/>
    <col min="798" max="798" width="37.28515625" style="108" customWidth="1"/>
    <col min="799" max="799" width="36.42578125" style="108" customWidth="1"/>
    <col min="800" max="800" width="18.5703125" style="108" customWidth="1"/>
    <col min="801" max="1025" width="9.140625" style="108"/>
    <col min="1026" max="1026" width="24.7109375" style="108" customWidth="1"/>
    <col min="1027" max="1027" width="25.28515625" style="108" customWidth="1"/>
    <col min="1028" max="1028" width="22.5703125" style="108" customWidth="1"/>
    <col min="1029" max="1029" width="17.5703125" style="108" customWidth="1"/>
    <col min="1030" max="1030" width="17.42578125" style="108" customWidth="1"/>
    <col min="1031" max="1031" width="30.140625" style="108" customWidth="1"/>
    <col min="1032" max="1033" width="21" style="108" customWidth="1"/>
    <col min="1034" max="1034" width="16.42578125" style="108" customWidth="1"/>
    <col min="1035" max="1035" width="17.42578125" style="108" customWidth="1"/>
    <col min="1036" max="1036" width="15.28515625" style="108" customWidth="1"/>
    <col min="1037" max="1037" width="13.42578125" style="108" customWidth="1"/>
    <col min="1038" max="1038" width="36.85546875" style="108" customWidth="1"/>
    <col min="1039" max="1039" width="36" style="108" customWidth="1"/>
    <col min="1040" max="1040" width="18.7109375" style="108" customWidth="1"/>
    <col min="1041" max="1041" width="28.85546875" style="108" customWidth="1"/>
    <col min="1042" max="1042" width="34.5703125" style="108" customWidth="1"/>
    <col min="1043" max="1043" width="20.42578125" style="108" customWidth="1"/>
    <col min="1044" max="1044" width="20.140625" style="108" customWidth="1"/>
    <col min="1045" max="1045" width="19.5703125" style="108" customWidth="1"/>
    <col min="1046" max="1046" width="18.5703125" style="108" customWidth="1"/>
    <col min="1047" max="1047" width="28.140625" style="108" customWidth="1"/>
    <col min="1048" max="1048" width="14.42578125" style="108" customWidth="1"/>
    <col min="1049" max="1049" width="17.85546875" style="108" customWidth="1"/>
    <col min="1050" max="1053" width="18.140625" style="108" customWidth="1"/>
    <col min="1054" max="1054" width="37.28515625" style="108" customWidth="1"/>
    <col min="1055" max="1055" width="36.42578125" style="108" customWidth="1"/>
    <col min="1056" max="1056" width="18.5703125" style="108" customWidth="1"/>
    <col min="1057" max="1281" width="9.140625" style="108"/>
    <col min="1282" max="1282" width="24.7109375" style="108" customWidth="1"/>
    <col min="1283" max="1283" width="25.28515625" style="108" customWidth="1"/>
    <col min="1284" max="1284" width="22.5703125" style="108" customWidth="1"/>
    <col min="1285" max="1285" width="17.5703125" style="108" customWidth="1"/>
    <col min="1286" max="1286" width="17.42578125" style="108" customWidth="1"/>
    <col min="1287" max="1287" width="30.140625" style="108" customWidth="1"/>
    <col min="1288" max="1289" width="21" style="108" customWidth="1"/>
    <col min="1290" max="1290" width="16.42578125" style="108" customWidth="1"/>
    <col min="1291" max="1291" width="17.42578125" style="108" customWidth="1"/>
    <col min="1292" max="1292" width="15.28515625" style="108" customWidth="1"/>
    <col min="1293" max="1293" width="13.42578125" style="108" customWidth="1"/>
    <col min="1294" max="1294" width="36.85546875" style="108" customWidth="1"/>
    <col min="1295" max="1295" width="36" style="108" customWidth="1"/>
    <col min="1296" max="1296" width="18.7109375" style="108" customWidth="1"/>
    <col min="1297" max="1297" width="28.85546875" style="108" customWidth="1"/>
    <col min="1298" max="1298" width="34.5703125" style="108" customWidth="1"/>
    <col min="1299" max="1299" width="20.42578125" style="108" customWidth="1"/>
    <col min="1300" max="1300" width="20.140625" style="108" customWidth="1"/>
    <col min="1301" max="1301" width="19.5703125" style="108" customWidth="1"/>
    <col min="1302" max="1302" width="18.5703125" style="108" customWidth="1"/>
    <col min="1303" max="1303" width="28.140625" style="108" customWidth="1"/>
    <col min="1304" max="1304" width="14.42578125" style="108" customWidth="1"/>
    <col min="1305" max="1305" width="17.85546875" style="108" customWidth="1"/>
    <col min="1306" max="1309" width="18.140625" style="108" customWidth="1"/>
    <col min="1310" max="1310" width="37.28515625" style="108" customWidth="1"/>
    <col min="1311" max="1311" width="36.42578125" style="108" customWidth="1"/>
    <col min="1312" max="1312" width="18.5703125" style="108" customWidth="1"/>
    <col min="1313" max="1537" width="9.140625" style="108"/>
    <col min="1538" max="1538" width="24.7109375" style="108" customWidth="1"/>
    <col min="1539" max="1539" width="25.28515625" style="108" customWidth="1"/>
    <col min="1540" max="1540" width="22.5703125" style="108" customWidth="1"/>
    <col min="1541" max="1541" width="17.5703125" style="108" customWidth="1"/>
    <col min="1542" max="1542" width="17.42578125" style="108" customWidth="1"/>
    <col min="1543" max="1543" width="30.140625" style="108" customWidth="1"/>
    <col min="1544" max="1545" width="21" style="108" customWidth="1"/>
    <col min="1546" max="1546" width="16.42578125" style="108" customWidth="1"/>
    <col min="1547" max="1547" width="17.42578125" style="108" customWidth="1"/>
    <col min="1548" max="1548" width="15.28515625" style="108" customWidth="1"/>
    <col min="1549" max="1549" width="13.42578125" style="108" customWidth="1"/>
    <col min="1550" max="1550" width="36.85546875" style="108" customWidth="1"/>
    <col min="1551" max="1551" width="36" style="108" customWidth="1"/>
    <col min="1552" max="1552" width="18.7109375" style="108" customWidth="1"/>
    <col min="1553" max="1553" width="28.85546875" style="108" customWidth="1"/>
    <col min="1554" max="1554" width="34.5703125" style="108" customWidth="1"/>
    <col min="1555" max="1555" width="20.42578125" style="108" customWidth="1"/>
    <col min="1556" max="1556" width="20.140625" style="108" customWidth="1"/>
    <col min="1557" max="1557" width="19.5703125" style="108" customWidth="1"/>
    <col min="1558" max="1558" width="18.5703125" style="108" customWidth="1"/>
    <col min="1559" max="1559" width="28.140625" style="108" customWidth="1"/>
    <col min="1560" max="1560" width="14.42578125" style="108" customWidth="1"/>
    <col min="1561" max="1561" width="17.85546875" style="108" customWidth="1"/>
    <col min="1562" max="1565" width="18.140625" style="108" customWidth="1"/>
    <col min="1566" max="1566" width="37.28515625" style="108" customWidth="1"/>
    <col min="1567" max="1567" width="36.42578125" style="108" customWidth="1"/>
    <col min="1568" max="1568" width="18.5703125" style="108" customWidth="1"/>
    <col min="1569" max="1793" width="9.140625" style="108"/>
    <col min="1794" max="1794" width="24.7109375" style="108" customWidth="1"/>
    <col min="1795" max="1795" width="25.28515625" style="108" customWidth="1"/>
    <col min="1796" max="1796" width="22.5703125" style="108" customWidth="1"/>
    <col min="1797" max="1797" width="17.5703125" style="108" customWidth="1"/>
    <col min="1798" max="1798" width="17.42578125" style="108" customWidth="1"/>
    <col min="1799" max="1799" width="30.140625" style="108" customWidth="1"/>
    <col min="1800" max="1801" width="21" style="108" customWidth="1"/>
    <col min="1802" max="1802" width="16.42578125" style="108" customWidth="1"/>
    <col min="1803" max="1803" width="17.42578125" style="108" customWidth="1"/>
    <col min="1804" max="1804" width="15.28515625" style="108" customWidth="1"/>
    <col min="1805" max="1805" width="13.42578125" style="108" customWidth="1"/>
    <col min="1806" max="1806" width="36.85546875" style="108" customWidth="1"/>
    <col min="1807" max="1807" width="36" style="108" customWidth="1"/>
    <col min="1808" max="1808" width="18.7109375" style="108" customWidth="1"/>
    <col min="1809" max="1809" width="28.85546875" style="108" customWidth="1"/>
    <col min="1810" max="1810" width="34.5703125" style="108" customWidth="1"/>
    <col min="1811" max="1811" width="20.42578125" style="108" customWidth="1"/>
    <col min="1812" max="1812" width="20.140625" style="108" customWidth="1"/>
    <col min="1813" max="1813" width="19.5703125" style="108" customWidth="1"/>
    <col min="1814" max="1814" width="18.5703125" style="108" customWidth="1"/>
    <col min="1815" max="1815" width="28.140625" style="108" customWidth="1"/>
    <col min="1816" max="1816" width="14.42578125" style="108" customWidth="1"/>
    <col min="1817" max="1817" width="17.85546875" style="108" customWidth="1"/>
    <col min="1818" max="1821" width="18.140625" style="108" customWidth="1"/>
    <col min="1822" max="1822" width="37.28515625" style="108" customWidth="1"/>
    <col min="1823" max="1823" width="36.42578125" style="108" customWidth="1"/>
    <col min="1824" max="1824" width="18.5703125" style="108" customWidth="1"/>
    <col min="1825" max="2049" width="9.140625" style="108"/>
    <col min="2050" max="2050" width="24.7109375" style="108" customWidth="1"/>
    <col min="2051" max="2051" width="25.28515625" style="108" customWidth="1"/>
    <col min="2052" max="2052" width="22.5703125" style="108" customWidth="1"/>
    <col min="2053" max="2053" width="17.5703125" style="108" customWidth="1"/>
    <col min="2054" max="2054" width="17.42578125" style="108" customWidth="1"/>
    <col min="2055" max="2055" width="30.140625" style="108" customWidth="1"/>
    <col min="2056" max="2057" width="21" style="108" customWidth="1"/>
    <col min="2058" max="2058" width="16.42578125" style="108" customWidth="1"/>
    <col min="2059" max="2059" width="17.42578125" style="108" customWidth="1"/>
    <col min="2060" max="2060" width="15.28515625" style="108" customWidth="1"/>
    <col min="2061" max="2061" width="13.42578125" style="108" customWidth="1"/>
    <col min="2062" max="2062" width="36.85546875" style="108" customWidth="1"/>
    <col min="2063" max="2063" width="36" style="108" customWidth="1"/>
    <col min="2064" max="2064" width="18.7109375" style="108" customWidth="1"/>
    <col min="2065" max="2065" width="28.85546875" style="108" customWidth="1"/>
    <col min="2066" max="2066" width="34.5703125" style="108" customWidth="1"/>
    <col min="2067" max="2067" width="20.42578125" style="108" customWidth="1"/>
    <col min="2068" max="2068" width="20.140625" style="108" customWidth="1"/>
    <col min="2069" max="2069" width="19.5703125" style="108" customWidth="1"/>
    <col min="2070" max="2070" width="18.5703125" style="108" customWidth="1"/>
    <col min="2071" max="2071" width="28.140625" style="108" customWidth="1"/>
    <col min="2072" max="2072" width="14.42578125" style="108" customWidth="1"/>
    <col min="2073" max="2073" width="17.85546875" style="108" customWidth="1"/>
    <col min="2074" max="2077" width="18.140625" style="108" customWidth="1"/>
    <col min="2078" max="2078" width="37.28515625" style="108" customWidth="1"/>
    <col min="2079" max="2079" width="36.42578125" style="108" customWidth="1"/>
    <col min="2080" max="2080" width="18.5703125" style="108" customWidth="1"/>
    <col min="2081" max="2305" width="9.140625" style="108"/>
    <col min="2306" max="2306" width="24.7109375" style="108" customWidth="1"/>
    <col min="2307" max="2307" width="25.28515625" style="108" customWidth="1"/>
    <col min="2308" max="2308" width="22.5703125" style="108" customWidth="1"/>
    <col min="2309" max="2309" width="17.5703125" style="108" customWidth="1"/>
    <col min="2310" max="2310" width="17.42578125" style="108" customWidth="1"/>
    <col min="2311" max="2311" width="30.140625" style="108" customWidth="1"/>
    <col min="2312" max="2313" width="21" style="108" customWidth="1"/>
    <col min="2314" max="2314" width="16.42578125" style="108" customWidth="1"/>
    <col min="2315" max="2315" width="17.42578125" style="108" customWidth="1"/>
    <col min="2316" max="2316" width="15.28515625" style="108" customWidth="1"/>
    <col min="2317" max="2317" width="13.42578125" style="108" customWidth="1"/>
    <col min="2318" max="2318" width="36.85546875" style="108" customWidth="1"/>
    <col min="2319" max="2319" width="36" style="108" customWidth="1"/>
    <col min="2320" max="2320" width="18.7109375" style="108" customWidth="1"/>
    <col min="2321" max="2321" width="28.85546875" style="108" customWidth="1"/>
    <col min="2322" max="2322" width="34.5703125" style="108" customWidth="1"/>
    <col min="2323" max="2323" width="20.42578125" style="108" customWidth="1"/>
    <col min="2324" max="2324" width="20.140625" style="108" customWidth="1"/>
    <col min="2325" max="2325" width="19.5703125" style="108" customWidth="1"/>
    <col min="2326" max="2326" width="18.5703125" style="108" customWidth="1"/>
    <col min="2327" max="2327" width="28.140625" style="108" customWidth="1"/>
    <col min="2328" max="2328" width="14.42578125" style="108" customWidth="1"/>
    <col min="2329" max="2329" width="17.85546875" style="108" customWidth="1"/>
    <col min="2330" max="2333" width="18.140625" style="108" customWidth="1"/>
    <col min="2334" max="2334" width="37.28515625" style="108" customWidth="1"/>
    <col min="2335" max="2335" width="36.42578125" style="108" customWidth="1"/>
    <col min="2336" max="2336" width="18.5703125" style="108" customWidth="1"/>
    <col min="2337" max="2561" width="9.140625" style="108"/>
    <col min="2562" max="2562" width="24.7109375" style="108" customWidth="1"/>
    <col min="2563" max="2563" width="25.28515625" style="108" customWidth="1"/>
    <col min="2564" max="2564" width="22.5703125" style="108" customWidth="1"/>
    <col min="2565" max="2565" width="17.5703125" style="108" customWidth="1"/>
    <col min="2566" max="2566" width="17.42578125" style="108" customWidth="1"/>
    <col min="2567" max="2567" width="30.140625" style="108" customWidth="1"/>
    <col min="2568" max="2569" width="21" style="108" customWidth="1"/>
    <col min="2570" max="2570" width="16.42578125" style="108" customWidth="1"/>
    <col min="2571" max="2571" width="17.42578125" style="108" customWidth="1"/>
    <col min="2572" max="2572" width="15.28515625" style="108" customWidth="1"/>
    <col min="2573" max="2573" width="13.42578125" style="108" customWidth="1"/>
    <col min="2574" max="2574" width="36.85546875" style="108" customWidth="1"/>
    <col min="2575" max="2575" width="36" style="108" customWidth="1"/>
    <col min="2576" max="2576" width="18.7109375" style="108" customWidth="1"/>
    <col min="2577" max="2577" width="28.85546875" style="108" customWidth="1"/>
    <col min="2578" max="2578" width="34.5703125" style="108" customWidth="1"/>
    <col min="2579" max="2579" width="20.42578125" style="108" customWidth="1"/>
    <col min="2580" max="2580" width="20.140625" style="108" customWidth="1"/>
    <col min="2581" max="2581" width="19.5703125" style="108" customWidth="1"/>
    <col min="2582" max="2582" width="18.5703125" style="108" customWidth="1"/>
    <col min="2583" max="2583" width="28.140625" style="108" customWidth="1"/>
    <col min="2584" max="2584" width="14.42578125" style="108" customWidth="1"/>
    <col min="2585" max="2585" width="17.85546875" style="108" customWidth="1"/>
    <col min="2586" max="2589" width="18.140625" style="108" customWidth="1"/>
    <col min="2590" max="2590" width="37.28515625" style="108" customWidth="1"/>
    <col min="2591" max="2591" width="36.42578125" style="108" customWidth="1"/>
    <col min="2592" max="2592" width="18.5703125" style="108" customWidth="1"/>
    <col min="2593" max="2817" width="9.140625" style="108"/>
    <col min="2818" max="2818" width="24.7109375" style="108" customWidth="1"/>
    <col min="2819" max="2819" width="25.28515625" style="108" customWidth="1"/>
    <col min="2820" max="2820" width="22.5703125" style="108" customWidth="1"/>
    <col min="2821" max="2821" width="17.5703125" style="108" customWidth="1"/>
    <col min="2822" max="2822" width="17.42578125" style="108" customWidth="1"/>
    <col min="2823" max="2823" width="30.140625" style="108" customWidth="1"/>
    <col min="2824" max="2825" width="21" style="108" customWidth="1"/>
    <col min="2826" max="2826" width="16.42578125" style="108" customWidth="1"/>
    <col min="2827" max="2827" width="17.42578125" style="108" customWidth="1"/>
    <col min="2828" max="2828" width="15.28515625" style="108" customWidth="1"/>
    <col min="2829" max="2829" width="13.42578125" style="108" customWidth="1"/>
    <col min="2830" max="2830" width="36.85546875" style="108" customWidth="1"/>
    <col min="2831" max="2831" width="36" style="108" customWidth="1"/>
    <col min="2832" max="2832" width="18.7109375" style="108" customWidth="1"/>
    <col min="2833" max="2833" width="28.85546875" style="108" customWidth="1"/>
    <col min="2834" max="2834" width="34.5703125" style="108" customWidth="1"/>
    <col min="2835" max="2835" width="20.42578125" style="108" customWidth="1"/>
    <col min="2836" max="2836" width="20.140625" style="108" customWidth="1"/>
    <col min="2837" max="2837" width="19.5703125" style="108" customWidth="1"/>
    <col min="2838" max="2838" width="18.5703125" style="108" customWidth="1"/>
    <col min="2839" max="2839" width="28.140625" style="108" customWidth="1"/>
    <col min="2840" max="2840" width="14.42578125" style="108" customWidth="1"/>
    <col min="2841" max="2841" width="17.85546875" style="108" customWidth="1"/>
    <col min="2842" max="2845" width="18.140625" style="108" customWidth="1"/>
    <col min="2846" max="2846" width="37.28515625" style="108" customWidth="1"/>
    <col min="2847" max="2847" width="36.42578125" style="108" customWidth="1"/>
    <col min="2848" max="2848" width="18.5703125" style="108" customWidth="1"/>
    <col min="2849" max="3073" width="9.140625" style="108"/>
    <col min="3074" max="3074" width="24.7109375" style="108" customWidth="1"/>
    <col min="3075" max="3075" width="25.28515625" style="108" customWidth="1"/>
    <col min="3076" max="3076" width="22.5703125" style="108" customWidth="1"/>
    <col min="3077" max="3077" width="17.5703125" style="108" customWidth="1"/>
    <col min="3078" max="3078" width="17.42578125" style="108" customWidth="1"/>
    <col min="3079" max="3079" width="30.140625" style="108" customWidth="1"/>
    <col min="3080" max="3081" width="21" style="108" customWidth="1"/>
    <col min="3082" max="3082" width="16.42578125" style="108" customWidth="1"/>
    <col min="3083" max="3083" width="17.42578125" style="108" customWidth="1"/>
    <col min="3084" max="3084" width="15.28515625" style="108" customWidth="1"/>
    <col min="3085" max="3085" width="13.42578125" style="108" customWidth="1"/>
    <col min="3086" max="3086" width="36.85546875" style="108" customWidth="1"/>
    <col min="3087" max="3087" width="36" style="108" customWidth="1"/>
    <col min="3088" max="3088" width="18.7109375" style="108" customWidth="1"/>
    <col min="3089" max="3089" width="28.85546875" style="108" customWidth="1"/>
    <col min="3090" max="3090" width="34.5703125" style="108" customWidth="1"/>
    <col min="3091" max="3091" width="20.42578125" style="108" customWidth="1"/>
    <col min="3092" max="3092" width="20.140625" style="108" customWidth="1"/>
    <col min="3093" max="3093" width="19.5703125" style="108" customWidth="1"/>
    <col min="3094" max="3094" width="18.5703125" style="108" customWidth="1"/>
    <col min="3095" max="3095" width="28.140625" style="108" customWidth="1"/>
    <col min="3096" max="3096" width="14.42578125" style="108" customWidth="1"/>
    <col min="3097" max="3097" width="17.85546875" style="108" customWidth="1"/>
    <col min="3098" max="3101" width="18.140625" style="108" customWidth="1"/>
    <col min="3102" max="3102" width="37.28515625" style="108" customWidth="1"/>
    <col min="3103" max="3103" width="36.42578125" style="108" customWidth="1"/>
    <col min="3104" max="3104" width="18.5703125" style="108" customWidth="1"/>
    <col min="3105" max="3329" width="9.140625" style="108"/>
    <col min="3330" max="3330" width="24.7109375" style="108" customWidth="1"/>
    <col min="3331" max="3331" width="25.28515625" style="108" customWidth="1"/>
    <col min="3332" max="3332" width="22.5703125" style="108" customWidth="1"/>
    <col min="3333" max="3333" width="17.5703125" style="108" customWidth="1"/>
    <col min="3334" max="3334" width="17.42578125" style="108" customWidth="1"/>
    <col min="3335" max="3335" width="30.140625" style="108" customWidth="1"/>
    <col min="3336" max="3337" width="21" style="108" customWidth="1"/>
    <col min="3338" max="3338" width="16.42578125" style="108" customWidth="1"/>
    <col min="3339" max="3339" width="17.42578125" style="108" customWidth="1"/>
    <col min="3340" max="3340" width="15.28515625" style="108" customWidth="1"/>
    <col min="3341" max="3341" width="13.42578125" style="108" customWidth="1"/>
    <col min="3342" max="3342" width="36.85546875" style="108" customWidth="1"/>
    <col min="3343" max="3343" width="36" style="108" customWidth="1"/>
    <col min="3344" max="3344" width="18.7109375" style="108" customWidth="1"/>
    <col min="3345" max="3345" width="28.85546875" style="108" customWidth="1"/>
    <col min="3346" max="3346" width="34.5703125" style="108" customWidth="1"/>
    <col min="3347" max="3347" width="20.42578125" style="108" customWidth="1"/>
    <col min="3348" max="3348" width="20.140625" style="108" customWidth="1"/>
    <col min="3349" max="3349" width="19.5703125" style="108" customWidth="1"/>
    <col min="3350" max="3350" width="18.5703125" style="108" customWidth="1"/>
    <col min="3351" max="3351" width="28.140625" style="108" customWidth="1"/>
    <col min="3352" max="3352" width="14.42578125" style="108" customWidth="1"/>
    <col min="3353" max="3353" width="17.85546875" style="108" customWidth="1"/>
    <col min="3354" max="3357" width="18.140625" style="108" customWidth="1"/>
    <col min="3358" max="3358" width="37.28515625" style="108" customWidth="1"/>
    <col min="3359" max="3359" width="36.42578125" style="108" customWidth="1"/>
    <col min="3360" max="3360" width="18.5703125" style="108" customWidth="1"/>
    <col min="3361" max="3585" width="9.140625" style="108"/>
    <col min="3586" max="3586" width="24.7109375" style="108" customWidth="1"/>
    <col min="3587" max="3587" width="25.28515625" style="108" customWidth="1"/>
    <col min="3588" max="3588" width="22.5703125" style="108" customWidth="1"/>
    <col min="3589" max="3589" width="17.5703125" style="108" customWidth="1"/>
    <col min="3590" max="3590" width="17.42578125" style="108" customWidth="1"/>
    <col min="3591" max="3591" width="30.140625" style="108" customWidth="1"/>
    <col min="3592" max="3593" width="21" style="108" customWidth="1"/>
    <col min="3594" max="3594" width="16.42578125" style="108" customWidth="1"/>
    <col min="3595" max="3595" width="17.42578125" style="108" customWidth="1"/>
    <col min="3596" max="3596" width="15.28515625" style="108" customWidth="1"/>
    <col min="3597" max="3597" width="13.42578125" style="108" customWidth="1"/>
    <col min="3598" max="3598" width="36.85546875" style="108" customWidth="1"/>
    <col min="3599" max="3599" width="36" style="108" customWidth="1"/>
    <col min="3600" max="3600" width="18.7109375" style="108" customWidth="1"/>
    <col min="3601" max="3601" width="28.85546875" style="108" customWidth="1"/>
    <col min="3602" max="3602" width="34.5703125" style="108" customWidth="1"/>
    <col min="3603" max="3603" width="20.42578125" style="108" customWidth="1"/>
    <col min="3604" max="3604" width="20.140625" style="108" customWidth="1"/>
    <col min="3605" max="3605" width="19.5703125" style="108" customWidth="1"/>
    <col min="3606" max="3606" width="18.5703125" style="108" customWidth="1"/>
    <col min="3607" max="3607" width="28.140625" style="108" customWidth="1"/>
    <col min="3608" max="3608" width="14.42578125" style="108" customWidth="1"/>
    <col min="3609" max="3609" width="17.85546875" style="108" customWidth="1"/>
    <col min="3610" max="3613" width="18.140625" style="108" customWidth="1"/>
    <col min="3614" max="3614" width="37.28515625" style="108" customWidth="1"/>
    <col min="3615" max="3615" width="36.42578125" style="108" customWidth="1"/>
    <col min="3616" max="3616" width="18.5703125" style="108" customWidth="1"/>
    <col min="3617" max="3841" width="9.140625" style="108"/>
    <col min="3842" max="3842" width="24.7109375" style="108" customWidth="1"/>
    <col min="3843" max="3843" width="25.28515625" style="108" customWidth="1"/>
    <col min="3844" max="3844" width="22.5703125" style="108" customWidth="1"/>
    <col min="3845" max="3845" width="17.5703125" style="108" customWidth="1"/>
    <col min="3846" max="3846" width="17.42578125" style="108" customWidth="1"/>
    <col min="3847" max="3847" width="30.140625" style="108" customWidth="1"/>
    <col min="3848" max="3849" width="21" style="108" customWidth="1"/>
    <col min="3850" max="3850" width="16.42578125" style="108" customWidth="1"/>
    <col min="3851" max="3851" width="17.42578125" style="108" customWidth="1"/>
    <col min="3852" max="3852" width="15.28515625" style="108" customWidth="1"/>
    <col min="3853" max="3853" width="13.42578125" style="108" customWidth="1"/>
    <col min="3854" max="3854" width="36.85546875" style="108" customWidth="1"/>
    <col min="3855" max="3855" width="36" style="108" customWidth="1"/>
    <col min="3856" max="3856" width="18.7109375" style="108" customWidth="1"/>
    <col min="3857" max="3857" width="28.85546875" style="108" customWidth="1"/>
    <col min="3858" max="3858" width="34.5703125" style="108" customWidth="1"/>
    <col min="3859" max="3859" width="20.42578125" style="108" customWidth="1"/>
    <col min="3860" max="3860" width="20.140625" style="108" customWidth="1"/>
    <col min="3861" max="3861" width="19.5703125" style="108" customWidth="1"/>
    <col min="3862" max="3862" width="18.5703125" style="108" customWidth="1"/>
    <col min="3863" max="3863" width="28.140625" style="108" customWidth="1"/>
    <col min="3864" max="3864" width="14.42578125" style="108" customWidth="1"/>
    <col min="3865" max="3865" width="17.85546875" style="108" customWidth="1"/>
    <col min="3866" max="3869" width="18.140625" style="108" customWidth="1"/>
    <col min="3870" max="3870" width="37.28515625" style="108" customWidth="1"/>
    <col min="3871" max="3871" width="36.42578125" style="108" customWidth="1"/>
    <col min="3872" max="3872" width="18.5703125" style="108" customWidth="1"/>
    <col min="3873" max="4097" width="9.140625" style="108"/>
    <col min="4098" max="4098" width="24.7109375" style="108" customWidth="1"/>
    <col min="4099" max="4099" width="25.28515625" style="108" customWidth="1"/>
    <col min="4100" max="4100" width="22.5703125" style="108" customWidth="1"/>
    <col min="4101" max="4101" width="17.5703125" style="108" customWidth="1"/>
    <col min="4102" max="4102" width="17.42578125" style="108" customWidth="1"/>
    <col min="4103" max="4103" width="30.140625" style="108" customWidth="1"/>
    <col min="4104" max="4105" width="21" style="108" customWidth="1"/>
    <col min="4106" max="4106" width="16.42578125" style="108" customWidth="1"/>
    <col min="4107" max="4107" width="17.42578125" style="108" customWidth="1"/>
    <col min="4108" max="4108" width="15.28515625" style="108" customWidth="1"/>
    <col min="4109" max="4109" width="13.42578125" style="108" customWidth="1"/>
    <col min="4110" max="4110" width="36.85546875" style="108" customWidth="1"/>
    <col min="4111" max="4111" width="36" style="108" customWidth="1"/>
    <col min="4112" max="4112" width="18.7109375" style="108" customWidth="1"/>
    <col min="4113" max="4113" width="28.85546875" style="108" customWidth="1"/>
    <col min="4114" max="4114" width="34.5703125" style="108" customWidth="1"/>
    <col min="4115" max="4115" width="20.42578125" style="108" customWidth="1"/>
    <col min="4116" max="4116" width="20.140625" style="108" customWidth="1"/>
    <col min="4117" max="4117" width="19.5703125" style="108" customWidth="1"/>
    <col min="4118" max="4118" width="18.5703125" style="108" customWidth="1"/>
    <col min="4119" max="4119" width="28.140625" style="108" customWidth="1"/>
    <col min="4120" max="4120" width="14.42578125" style="108" customWidth="1"/>
    <col min="4121" max="4121" width="17.85546875" style="108" customWidth="1"/>
    <col min="4122" max="4125" width="18.140625" style="108" customWidth="1"/>
    <col min="4126" max="4126" width="37.28515625" style="108" customWidth="1"/>
    <col min="4127" max="4127" width="36.42578125" style="108" customWidth="1"/>
    <col min="4128" max="4128" width="18.5703125" style="108" customWidth="1"/>
    <col min="4129" max="4353" width="9.140625" style="108"/>
    <col min="4354" max="4354" width="24.7109375" style="108" customWidth="1"/>
    <col min="4355" max="4355" width="25.28515625" style="108" customWidth="1"/>
    <col min="4356" max="4356" width="22.5703125" style="108" customWidth="1"/>
    <col min="4357" max="4357" width="17.5703125" style="108" customWidth="1"/>
    <col min="4358" max="4358" width="17.42578125" style="108" customWidth="1"/>
    <col min="4359" max="4359" width="30.140625" style="108" customWidth="1"/>
    <col min="4360" max="4361" width="21" style="108" customWidth="1"/>
    <col min="4362" max="4362" width="16.42578125" style="108" customWidth="1"/>
    <col min="4363" max="4363" width="17.42578125" style="108" customWidth="1"/>
    <col min="4364" max="4364" width="15.28515625" style="108" customWidth="1"/>
    <col min="4365" max="4365" width="13.42578125" style="108" customWidth="1"/>
    <col min="4366" max="4366" width="36.85546875" style="108" customWidth="1"/>
    <col min="4367" max="4367" width="36" style="108" customWidth="1"/>
    <col min="4368" max="4368" width="18.7109375" style="108" customWidth="1"/>
    <col min="4369" max="4369" width="28.85546875" style="108" customWidth="1"/>
    <col min="4370" max="4370" width="34.5703125" style="108" customWidth="1"/>
    <col min="4371" max="4371" width="20.42578125" style="108" customWidth="1"/>
    <col min="4372" max="4372" width="20.140625" style="108" customWidth="1"/>
    <col min="4373" max="4373" width="19.5703125" style="108" customWidth="1"/>
    <col min="4374" max="4374" width="18.5703125" style="108" customWidth="1"/>
    <col min="4375" max="4375" width="28.140625" style="108" customWidth="1"/>
    <col min="4376" max="4376" width="14.42578125" style="108" customWidth="1"/>
    <col min="4377" max="4377" width="17.85546875" style="108" customWidth="1"/>
    <col min="4378" max="4381" width="18.140625" style="108" customWidth="1"/>
    <col min="4382" max="4382" width="37.28515625" style="108" customWidth="1"/>
    <col min="4383" max="4383" width="36.42578125" style="108" customWidth="1"/>
    <col min="4384" max="4384" width="18.5703125" style="108" customWidth="1"/>
    <col min="4385" max="4609" width="9.140625" style="108"/>
    <col min="4610" max="4610" width="24.7109375" style="108" customWidth="1"/>
    <col min="4611" max="4611" width="25.28515625" style="108" customWidth="1"/>
    <col min="4612" max="4612" width="22.5703125" style="108" customWidth="1"/>
    <col min="4613" max="4613" width="17.5703125" style="108" customWidth="1"/>
    <col min="4614" max="4614" width="17.42578125" style="108" customWidth="1"/>
    <col min="4615" max="4615" width="30.140625" style="108" customWidth="1"/>
    <col min="4616" max="4617" width="21" style="108" customWidth="1"/>
    <col min="4618" max="4618" width="16.42578125" style="108" customWidth="1"/>
    <col min="4619" max="4619" width="17.42578125" style="108" customWidth="1"/>
    <col min="4620" max="4620" width="15.28515625" style="108" customWidth="1"/>
    <col min="4621" max="4621" width="13.42578125" style="108" customWidth="1"/>
    <col min="4622" max="4622" width="36.85546875" style="108" customWidth="1"/>
    <col min="4623" max="4623" width="36" style="108" customWidth="1"/>
    <col min="4624" max="4624" width="18.7109375" style="108" customWidth="1"/>
    <col min="4625" max="4625" width="28.85546875" style="108" customWidth="1"/>
    <col min="4626" max="4626" width="34.5703125" style="108" customWidth="1"/>
    <col min="4627" max="4627" width="20.42578125" style="108" customWidth="1"/>
    <col min="4628" max="4628" width="20.140625" style="108" customWidth="1"/>
    <col min="4629" max="4629" width="19.5703125" style="108" customWidth="1"/>
    <col min="4630" max="4630" width="18.5703125" style="108" customWidth="1"/>
    <col min="4631" max="4631" width="28.140625" style="108" customWidth="1"/>
    <col min="4632" max="4632" width="14.42578125" style="108" customWidth="1"/>
    <col min="4633" max="4633" width="17.85546875" style="108" customWidth="1"/>
    <col min="4634" max="4637" width="18.140625" style="108" customWidth="1"/>
    <col min="4638" max="4638" width="37.28515625" style="108" customWidth="1"/>
    <col min="4639" max="4639" width="36.42578125" style="108" customWidth="1"/>
    <col min="4640" max="4640" width="18.5703125" style="108" customWidth="1"/>
    <col min="4641" max="4865" width="9.140625" style="108"/>
    <col min="4866" max="4866" width="24.7109375" style="108" customWidth="1"/>
    <col min="4867" max="4867" width="25.28515625" style="108" customWidth="1"/>
    <col min="4868" max="4868" width="22.5703125" style="108" customWidth="1"/>
    <col min="4869" max="4869" width="17.5703125" style="108" customWidth="1"/>
    <col min="4870" max="4870" width="17.42578125" style="108" customWidth="1"/>
    <col min="4871" max="4871" width="30.140625" style="108" customWidth="1"/>
    <col min="4872" max="4873" width="21" style="108" customWidth="1"/>
    <col min="4874" max="4874" width="16.42578125" style="108" customWidth="1"/>
    <col min="4875" max="4875" width="17.42578125" style="108" customWidth="1"/>
    <col min="4876" max="4876" width="15.28515625" style="108" customWidth="1"/>
    <col min="4877" max="4877" width="13.42578125" style="108" customWidth="1"/>
    <col min="4878" max="4878" width="36.85546875" style="108" customWidth="1"/>
    <col min="4879" max="4879" width="36" style="108" customWidth="1"/>
    <col min="4880" max="4880" width="18.7109375" style="108" customWidth="1"/>
    <col min="4881" max="4881" width="28.85546875" style="108" customWidth="1"/>
    <col min="4882" max="4882" width="34.5703125" style="108" customWidth="1"/>
    <col min="4883" max="4883" width="20.42578125" style="108" customWidth="1"/>
    <col min="4884" max="4884" width="20.140625" style="108" customWidth="1"/>
    <col min="4885" max="4885" width="19.5703125" style="108" customWidth="1"/>
    <col min="4886" max="4886" width="18.5703125" style="108" customWidth="1"/>
    <col min="4887" max="4887" width="28.140625" style="108" customWidth="1"/>
    <col min="4888" max="4888" width="14.42578125" style="108" customWidth="1"/>
    <col min="4889" max="4889" width="17.85546875" style="108" customWidth="1"/>
    <col min="4890" max="4893" width="18.140625" style="108" customWidth="1"/>
    <col min="4894" max="4894" width="37.28515625" style="108" customWidth="1"/>
    <col min="4895" max="4895" width="36.42578125" style="108" customWidth="1"/>
    <col min="4896" max="4896" width="18.5703125" style="108" customWidth="1"/>
    <col min="4897" max="5121" width="9.140625" style="108"/>
    <col min="5122" max="5122" width="24.7109375" style="108" customWidth="1"/>
    <col min="5123" max="5123" width="25.28515625" style="108" customWidth="1"/>
    <col min="5124" max="5124" width="22.5703125" style="108" customWidth="1"/>
    <col min="5125" max="5125" width="17.5703125" style="108" customWidth="1"/>
    <col min="5126" max="5126" width="17.42578125" style="108" customWidth="1"/>
    <col min="5127" max="5127" width="30.140625" style="108" customWidth="1"/>
    <col min="5128" max="5129" width="21" style="108" customWidth="1"/>
    <col min="5130" max="5130" width="16.42578125" style="108" customWidth="1"/>
    <col min="5131" max="5131" width="17.42578125" style="108" customWidth="1"/>
    <col min="5132" max="5132" width="15.28515625" style="108" customWidth="1"/>
    <col min="5133" max="5133" width="13.42578125" style="108" customWidth="1"/>
    <col min="5134" max="5134" width="36.85546875" style="108" customWidth="1"/>
    <col min="5135" max="5135" width="36" style="108" customWidth="1"/>
    <col min="5136" max="5136" width="18.7109375" style="108" customWidth="1"/>
    <col min="5137" max="5137" width="28.85546875" style="108" customWidth="1"/>
    <col min="5138" max="5138" width="34.5703125" style="108" customWidth="1"/>
    <col min="5139" max="5139" width="20.42578125" style="108" customWidth="1"/>
    <col min="5140" max="5140" width="20.140625" style="108" customWidth="1"/>
    <col min="5141" max="5141" width="19.5703125" style="108" customWidth="1"/>
    <col min="5142" max="5142" width="18.5703125" style="108" customWidth="1"/>
    <col min="5143" max="5143" width="28.140625" style="108" customWidth="1"/>
    <col min="5144" max="5144" width="14.42578125" style="108" customWidth="1"/>
    <col min="5145" max="5145" width="17.85546875" style="108" customWidth="1"/>
    <col min="5146" max="5149" width="18.140625" style="108" customWidth="1"/>
    <col min="5150" max="5150" width="37.28515625" style="108" customWidth="1"/>
    <col min="5151" max="5151" width="36.42578125" style="108" customWidth="1"/>
    <col min="5152" max="5152" width="18.5703125" style="108" customWidth="1"/>
    <col min="5153" max="5377" width="9.140625" style="108"/>
    <col min="5378" max="5378" width="24.7109375" style="108" customWidth="1"/>
    <col min="5379" max="5379" width="25.28515625" style="108" customWidth="1"/>
    <col min="5380" max="5380" width="22.5703125" style="108" customWidth="1"/>
    <col min="5381" max="5381" width="17.5703125" style="108" customWidth="1"/>
    <col min="5382" max="5382" width="17.42578125" style="108" customWidth="1"/>
    <col min="5383" max="5383" width="30.140625" style="108" customWidth="1"/>
    <col min="5384" max="5385" width="21" style="108" customWidth="1"/>
    <col min="5386" max="5386" width="16.42578125" style="108" customWidth="1"/>
    <col min="5387" max="5387" width="17.42578125" style="108" customWidth="1"/>
    <col min="5388" max="5388" width="15.28515625" style="108" customWidth="1"/>
    <col min="5389" max="5389" width="13.42578125" style="108" customWidth="1"/>
    <col min="5390" max="5390" width="36.85546875" style="108" customWidth="1"/>
    <col min="5391" max="5391" width="36" style="108" customWidth="1"/>
    <col min="5392" max="5392" width="18.7109375" style="108" customWidth="1"/>
    <col min="5393" max="5393" width="28.85546875" style="108" customWidth="1"/>
    <col min="5394" max="5394" width="34.5703125" style="108" customWidth="1"/>
    <col min="5395" max="5395" width="20.42578125" style="108" customWidth="1"/>
    <col min="5396" max="5396" width="20.140625" style="108" customWidth="1"/>
    <col min="5397" max="5397" width="19.5703125" style="108" customWidth="1"/>
    <col min="5398" max="5398" width="18.5703125" style="108" customWidth="1"/>
    <col min="5399" max="5399" width="28.140625" style="108" customWidth="1"/>
    <col min="5400" max="5400" width="14.42578125" style="108" customWidth="1"/>
    <col min="5401" max="5401" width="17.85546875" style="108" customWidth="1"/>
    <col min="5402" max="5405" width="18.140625" style="108" customWidth="1"/>
    <col min="5406" max="5406" width="37.28515625" style="108" customWidth="1"/>
    <col min="5407" max="5407" width="36.42578125" style="108" customWidth="1"/>
    <col min="5408" max="5408" width="18.5703125" style="108" customWidth="1"/>
    <col min="5409" max="5633" width="9.140625" style="108"/>
    <col min="5634" max="5634" width="24.7109375" style="108" customWidth="1"/>
    <col min="5635" max="5635" width="25.28515625" style="108" customWidth="1"/>
    <col min="5636" max="5636" width="22.5703125" style="108" customWidth="1"/>
    <col min="5637" max="5637" width="17.5703125" style="108" customWidth="1"/>
    <col min="5638" max="5638" width="17.42578125" style="108" customWidth="1"/>
    <col min="5639" max="5639" width="30.140625" style="108" customWidth="1"/>
    <col min="5640" max="5641" width="21" style="108" customWidth="1"/>
    <col min="5642" max="5642" width="16.42578125" style="108" customWidth="1"/>
    <col min="5643" max="5643" width="17.42578125" style="108" customWidth="1"/>
    <col min="5644" max="5644" width="15.28515625" style="108" customWidth="1"/>
    <col min="5645" max="5645" width="13.42578125" style="108" customWidth="1"/>
    <col min="5646" max="5646" width="36.85546875" style="108" customWidth="1"/>
    <col min="5647" max="5647" width="36" style="108" customWidth="1"/>
    <col min="5648" max="5648" width="18.7109375" style="108" customWidth="1"/>
    <col min="5649" max="5649" width="28.85546875" style="108" customWidth="1"/>
    <col min="5650" max="5650" width="34.5703125" style="108" customWidth="1"/>
    <col min="5651" max="5651" width="20.42578125" style="108" customWidth="1"/>
    <col min="5652" max="5652" width="20.140625" style="108" customWidth="1"/>
    <col min="5653" max="5653" width="19.5703125" style="108" customWidth="1"/>
    <col min="5654" max="5654" width="18.5703125" style="108" customWidth="1"/>
    <col min="5655" max="5655" width="28.140625" style="108" customWidth="1"/>
    <col min="5656" max="5656" width="14.42578125" style="108" customWidth="1"/>
    <col min="5657" max="5657" width="17.85546875" style="108" customWidth="1"/>
    <col min="5658" max="5661" width="18.140625" style="108" customWidth="1"/>
    <col min="5662" max="5662" width="37.28515625" style="108" customWidth="1"/>
    <col min="5663" max="5663" width="36.42578125" style="108" customWidth="1"/>
    <col min="5664" max="5664" width="18.5703125" style="108" customWidth="1"/>
    <col min="5665" max="5889" width="9.140625" style="108"/>
    <col min="5890" max="5890" width="24.7109375" style="108" customWidth="1"/>
    <col min="5891" max="5891" width="25.28515625" style="108" customWidth="1"/>
    <col min="5892" max="5892" width="22.5703125" style="108" customWidth="1"/>
    <col min="5893" max="5893" width="17.5703125" style="108" customWidth="1"/>
    <col min="5894" max="5894" width="17.42578125" style="108" customWidth="1"/>
    <col min="5895" max="5895" width="30.140625" style="108" customWidth="1"/>
    <col min="5896" max="5897" width="21" style="108" customWidth="1"/>
    <col min="5898" max="5898" width="16.42578125" style="108" customWidth="1"/>
    <col min="5899" max="5899" width="17.42578125" style="108" customWidth="1"/>
    <col min="5900" max="5900" width="15.28515625" style="108" customWidth="1"/>
    <col min="5901" max="5901" width="13.42578125" style="108" customWidth="1"/>
    <col min="5902" max="5902" width="36.85546875" style="108" customWidth="1"/>
    <col min="5903" max="5903" width="36" style="108" customWidth="1"/>
    <col min="5904" max="5904" width="18.7109375" style="108" customWidth="1"/>
    <col min="5905" max="5905" width="28.85546875" style="108" customWidth="1"/>
    <col min="5906" max="5906" width="34.5703125" style="108" customWidth="1"/>
    <col min="5907" max="5907" width="20.42578125" style="108" customWidth="1"/>
    <col min="5908" max="5908" width="20.140625" style="108" customWidth="1"/>
    <col min="5909" max="5909" width="19.5703125" style="108" customWidth="1"/>
    <col min="5910" max="5910" width="18.5703125" style="108" customWidth="1"/>
    <col min="5911" max="5911" width="28.140625" style="108" customWidth="1"/>
    <col min="5912" max="5912" width="14.42578125" style="108" customWidth="1"/>
    <col min="5913" max="5913" width="17.85546875" style="108" customWidth="1"/>
    <col min="5914" max="5917" width="18.140625" style="108" customWidth="1"/>
    <col min="5918" max="5918" width="37.28515625" style="108" customWidth="1"/>
    <col min="5919" max="5919" width="36.42578125" style="108" customWidth="1"/>
    <col min="5920" max="5920" width="18.5703125" style="108" customWidth="1"/>
    <col min="5921" max="6145" width="9.140625" style="108"/>
    <col min="6146" max="6146" width="24.7109375" style="108" customWidth="1"/>
    <col min="6147" max="6147" width="25.28515625" style="108" customWidth="1"/>
    <col min="6148" max="6148" width="22.5703125" style="108" customWidth="1"/>
    <col min="6149" max="6149" width="17.5703125" style="108" customWidth="1"/>
    <col min="6150" max="6150" width="17.42578125" style="108" customWidth="1"/>
    <col min="6151" max="6151" width="30.140625" style="108" customWidth="1"/>
    <col min="6152" max="6153" width="21" style="108" customWidth="1"/>
    <col min="6154" max="6154" width="16.42578125" style="108" customWidth="1"/>
    <col min="6155" max="6155" width="17.42578125" style="108" customWidth="1"/>
    <col min="6156" max="6156" width="15.28515625" style="108" customWidth="1"/>
    <col min="6157" max="6157" width="13.42578125" style="108" customWidth="1"/>
    <col min="6158" max="6158" width="36.85546875" style="108" customWidth="1"/>
    <col min="6159" max="6159" width="36" style="108" customWidth="1"/>
    <col min="6160" max="6160" width="18.7109375" style="108" customWidth="1"/>
    <col min="6161" max="6161" width="28.85546875" style="108" customWidth="1"/>
    <col min="6162" max="6162" width="34.5703125" style="108" customWidth="1"/>
    <col min="6163" max="6163" width="20.42578125" style="108" customWidth="1"/>
    <col min="6164" max="6164" width="20.140625" style="108" customWidth="1"/>
    <col min="6165" max="6165" width="19.5703125" style="108" customWidth="1"/>
    <col min="6166" max="6166" width="18.5703125" style="108" customWidth="1"/>
    <col min="6167" max="6167" width="28.140625" style="108" customWidth="1"/>
    <col min="6168" max="6168" width="14.42578125" style="108" customWidth="1"/>
    <col min="6169" max="6169" width="17.85546875" style="108" customWidth="1"/>
    <col min="6170" max="6173" width="18.140625" style="108" customWidth="1"/>
    <col min="6174" max="6174" width="37.28515625" style="108" customWidth="1"/>
    <col min="6175" max="6175" width="36.42578125" style="108" customWidth="1"/>
    <col min="6176" max="6176" width="18.5703125" style="108" customWidth="1"/>
    <col min="6177" max="6401" width="9.140625" style="108"/>
    <col min="6402" max="6402" width="24.7109375" style="108" customWidth="1"/>
    <col min="6403" max="6403" width="25.28515625" style="108" customWidth="1"/>
    <col min="6404" max="6404" width="22.5703125" style="108" customWidth="1"/>
    <col min="6405" max="6405" width="17.5703125" style="108" customWidth="1"/>
    <col min="6406" max="6406" width="17.42578125" style="108" customWidth="1"/>
    <col min="6407" max="6407" width="30.140625" style="108" customWidth="1"/>
    <col min="6408" max="6409" width="21" style="108" customWidth="1"/>
    <col min="6410" max="6410" width="16.42578125" style="108" customWidth="1"/>
    <col min="6411" max="6411" width="17.42578125" style="108" customWidth="1"/>
    <col min="6412" max="6412" width="15.28515625" style="108" customWidth="1"/>
    <col min="6413" max="6413" width="13.42578125" style="108" customWidth="1"/>
    <col min="6414" max="6414" width="36.85546875" style="108" customWidth="1"/>
    <col min="6415" max="6415" width="36" style="108" customWidth="1"/>
    <col min="6416" max="6416" width="18.7109375" style="108" customWidth="1"/>
    <col min="6417" max="6417" width="28.85546875" style="108" customWidth="1"/>
    <col min="6418" max="6418" width="34.5703125" style="108" customWidth="1"/>
    <col min="6419" max="6419" width="20.42578125" style="108" customWidth="1"/>
    <col min="6420" max="6420" width="20.140625" style="108" customWidth="1"/>
    <col min="6421" max="6421" width="19.5703125" style="108" customWidth="1"/>
    <col min="6422" max="6422" width="18.5703125" style="108" customWidth="1"/>
    <col min="6423" max="6423" width="28.140625" style="108" customWidth="1"/>
    <col min="6424" max="6424" width="14.42578125" style="108" customWidth="1"/>
    <col min="6425" max="6425" width="17.85546875" style="108" customWidth="1"/>
    <col min="6426" max="6429" width="18.140625" style="108" customWidth="1"/>
    <col min="6430" max="6430" width="37.28515625" style="108" customWidth="1"/>
    <col min="6431" max="6431" width="36.42578125" style="108" customWidth="1"/>
    <col min="6432" max="6432" width="18.5703125" style="108" customWidth="1"/>
    <col min="6433" max="6657" width="9.140625" style="108"/>
    <col min="6658" max="6658" width="24.7109375" style="108" customWidth="1"/>
    <col min="6659" max="6659" width="25.28515625" style="108" customWidth="1"/>
    <col min="6660" max="6660" width="22.5703125" style="108" customWidth="1"/>
    <col min="6661" max="6661" width="17.5703125" style="108" customWidth="1"/>
    <col min="6662" max="6662" width="17.42578125" style="108" customWidth="1"/>
    <col min="6663" max="6663" width="30.140625" style="108" customWidth="1"/>
    <col min="6664" max="6665" width="21" style="108" customWidth="1"/>
    <col min="6666" max="6666" width="16.42578125" style="108" customWidth="1"/>
    <col min="6667" max="6667" width="17.42578125" style="108" customWidth="1"/>
    <col min="6668" max="6668" width="15.28515625" style="108" customWidth="1"/>
    <col min="6669" max="6669" width="13.42578125" style="108" customWidth="1"/>
    <col min="6670" max="6670" width="36.85546875" style="108" customWidth="1"/>
    <col min="6671" max="6671" width="36" style="108" customWidth="1"/>
    <col min="6672" max="6672" width="18.7109375" style="108" customWidth="1"/>
    <col min="6673" max="6673" width="28.85546875" style="108" customWidth="1"/>
    <col min="6674" max="6674" width="34.5703125" style="108" customWidth="1"/>
    <col min="6675" max="6675" width="20.42578125" style="108" customWidth="1"/>
    <col min="6676" max="6676" width="20.140625" style="108" customWidth="1"/>
    <col min="6677" max="6677" width="19.5703125" style="108" customWidth="1"/>
    <col min="6678" max="6678" width="18.5703125" style="108" customWidth="1"/>
    <col min="6679" max="6679" width="28.140625" style="108" customWidth="1"/>
    <col min="6680" max="6680" width="14.42578125" style="108" customWidth="1"/>
    <col min="6681" max="6681" width="17.85546875" style="108" customWidth="1"/>
    <col min="6682" max="6685" width="18.140625" style="108" customWidth="1"/>
    <col min="6686" max="6686" width="37.28515625" style="108" customWidth="1"/>
    <col min="6687" max="6687" width="36.42578125" style="108" customWidth="1"/>
    <col min="6688" max="6688" width="18.5703125" style="108" customWidth="1"/>
    <col min="6689" max="6913" width="9.140625" style="108"/>
    <col min="6914" max="6914" width="24.7109375" style="108" customWidth="1"/>
    <col min="6915" max="6915" width="25.28515625" style="108" customWidth="1"/>
    <col min="6916" max="6916" width="22.5703125" style="108" customWidth="1"/>
    <col min="6917" max="6917" width="17.5703125" style="108" customWidth="1"/>
    <col min="6918" max="6918" width="17.42578125" style="108" customWidth="1"/>
    <col min="6919" max="6919" width="30.140625" style="108" customWidth="1"/>
    <col min="6920" max="6921" width="21" style="108" customWidth="1"/>
    <col min="6922" max="6922" width="16.42578125" style="108" customWidth="1"/>
    <col min="6923" max="6923" width="17.42578125" style="108" customWidth="1"/>
    <col min="6924" max="6924" width="15.28515625" style="108" customWidth="1"/>
    <col min="6925" max="6925" width="13.42578125" style="108" customWidth="1"/>
    <col min="6926" max="6926" width="36.85546875" style="108" customWidth="1"/>
    <col min="6927" max="6927" width="36" style="108" customWidth="1"/>
    <col min="6928" max="6928" width="18.7109375" style="108" customWidth="1"/>
    <col min="6929" max="6929" width="28.85546875" style="108" customWidth="1"/>
    <col min="6930" max="6930" width="34.5703125" style="108" customWidth="1"/>
    <col min="6931" max="6931" width="20.42578125" style="108" customWidth="1"/>
    <col min="6932" max="6932" width="20.140625" style="108" customWidth="1"/>
    <col min="6933" max="6933" width="19.5703125" style="108" customWidth="1"/>
    <col min="6934" max="6934" width="18.5703125" style="108" customWidth="1"/>
    <col min="6935" max="6935" width="28.140625" style="108" customWidth="1"/>
    <col min="6936" max="6936" width="14.42578125" style="108" customWidth="1"/>
    <col min="6937" max="6937" width="17.85546875" style="108" customWidth="1"/>
    <col min="6938" max="6941" width="18.140625" style="108" customWidth="1"/>
    <col min="6942" max="6942" width="37.28515625" style="108" customWidth="1"/>
    <col min="6943" max="6943" width="36.42578125" style="108" customWidth="1"/>
    <col min="6944" max="6944" width="18.5703125" style="108" customWidth="1"/>
    <col min="6945" max="7169" width="9.140625" style="108"/>
    <col min="7170" max="7170" width="24.7109375" style="108" customWidth="1"/>
    <col min="7171" max="7171" width="25.28515625" style="108" customWidth="1"/>
    <col min="7172" max="7172" width="22.5703125" style="108" customWidth="1"/>
    <col min="7173" max="7173" width="17.5703125" style="108" customWidth="1"/>
    <col min="7174" max="7174" width="17.42578125" style="108" customWidth="1"/>
    <col min="7175" max="7175" width="30.140625" style="108" customWidth="1"/>
    <col min="7176" max="7177" width="21" style="108" customWidth="1"/>
    <col min="7178" max="7178" width="16.42578125" style="108" customWidth="1"/>
    <col min="7179" max="7179" width="17.42578125" style="108" customWidth="1"/>
    <col min="7180" max="7180" width="15.28515625" style="108" customWidth="1"/>
    <col min="7181" max="7181" width="13.42578125" style="108" customWidth="1"/>
    <col min="7182" max="7182" width="36.85546875" style="108" customWidth="1"/>
    <col min="7183" max="7183" width="36" style="108" customWidth="1"/>
    <col min="7184" max="7184" width="18.7109375" style="108" customWidth="1"/>
    <col min="7185" max="7185" width="28.85546875" style="108" customWidth="1"/>
    <col min="7186" max="7186" width="34.5703125" style="108" customWidth="1"/>
    <col min="7187" max="7187" width="20.42578125" style="108" customWidth="1"/>
    <col min="7188" max="7188" width="20.140625" style="108" customWidth="1"/>
    <col min="7189" max="7189" width="19.5703125" style="108" customWidth="1"/>
    <col min="7190" max="7190" width="18.5703125" style="108" customWidth="1"/>
    <col min="7191" max="7191" width="28.140625" style="108" customWidth="1"/>
    <col min="7192" max="7192" width="14.42578125" style="108" customWidth="1"/>
    <col min="7193" max="7193" width="17.85546875" style="108" customWidth="1"/>
    <col min="7194" max="7197" width="18.140625" style="108" customWidth="1"/>
    <col min="7198" max="7198" width="37.28515625" style="108" customWidth="1"/>
    <col min="7199" max="7199" width="36.42578125" style="108" customWidth="1"/>
    <col min="7200" max="7200" width="18.5703125" style="108" customWidth="1"/>
    <col min="7201" max="7425" width="9.140625" style="108"/>
    <col min="7426" max="7426" width="24.7109375" style="108" customWidth="1"/>
    <col min="7427" max="7427" width="25.28515625" style="108" customWidth="1"/>
    <col min="7428" max="7428" width="22.5703125" style="108" customWidth="1"/>
    <col min="7429" max="7429" width="17.5703125" style="108" customWidth="1"/>
    <col min="7430" max="7430" width="17.42578125" style="108" customWidth="1"/>
    <col min="7431" max="7431" width="30.140625" style="108" customWidth="1"/>
    <col min="7432" max="7433" width="21" style="108" customWidth="1"/>
    <col min="7434" max="7434" width="16.42578125" style="108" customWidth="1"/>
    <col min="7435" max="7435" width="17.42578125" style="108" customWidth="1"/>
    <col min="7436" max="7436" width="15.28515625" style="108" customWidth="1"/>
    <col min="7437" max="7437" width="13.42578125" style="108" customWidth="1"/>
    <col min="7438" max="7438" width="36.85546875" style="108" customWidth="1"/>
    <col min="7439" max="7439" width="36" style="108" customWidth="1"/>
    <col min="7440" max="7440" width="18.7109375" style="108" customWidth="1"/>
    <col min="7441" max="7441" width="28.85546875" style="108" customWidth="1"/>
    <col min="7442" max="7442" width="34.5703125" style="108" customWidth="1"/>
    <col min="7443" max="7443" width="20.42578125" style="108" customWidth="1"/>
    <col min="7444" max="7444" width="20.140625" style="108" customWidth="1"/>
    <col min="7445" max="7445" width="19.5703125" style="108" customWidth="1"/>
    <col min="7446" max="7446" width="18.5703125" style="108" customWidth="1"/>
    <col min="7447" max="7447" width="28.140625" style="108" customWidth="1"/>
    <col min="7448" max="7448" width="14.42578125" style="108" customWidth="1"/>
    <col min="7449" max="7449" width="17.85546875" style="108" customWidth="1"/>
    <col min="7450" max="7453" width="18.140625" style="108" customWidth="1"/>
    <col min="7454" max="7454" width="37.28515625" style="108" customWidth="1"/>
    <col min="7455" max="7455" width="36.42578125" style="108" customWidth="1"/>
    <col min="7456" max="7456" width="18.5703125" style="108" customWidth="1"/>
    <col min="7457" max="7681" width="9.140625" style="108"/>
    <col min="7682" max="7682" width="24.7109375" style="108" customWidth="1"/>
    <col min="7683" max="7683" width="25.28515625" style="108" customWidth="1"/>
    <col min="7684" max="7684" width="22.5703125" style="108" customWidth="1"/>
    <col min="7685" max="7685" width="17.5703125" style="108" customWidth="1"/>
    <col min="7686" max="7686" width="17.42578125" style="108" customWidth="1"/>
    <col min="7687" max="7687" width="30.140625" style="108" customWidth="1"/>
    <col min="7688" max="7689" width="21" style="108" customWidth="1"/>
    <col min="7690" max="7690" width="16.42578125" style="108" customWidth="1"/>
    <col min="7691" max="7691" width="17.42578125" style="108" customWidth="1"/>
    <col min="7692" max="7692" width="15.28515625" style="108" customWidth="1"/>
    <col min="7693" max="7693" width="13.42578125" style="108" customWidth="1"/>
    <col min="7694" max="7694" width="36.85546875" style="108" customWidth="1"/>
    <col min="7695" max="7695" width="36" style="108" customWidth="1"/>
    <col min="7696" max="7696" width="18.7109375" style="108" customWidth="1"/>
    <col min="7697" max="7697" width="28.85546875" style="108" customWidth="1"/>
    <col min="7698" max="7698" width="34.5703125" style="108" customWidth="1"/>
    <col min="7699" max="7699" width="20.42578125" style="108" customWidth="1"/>
    <col min="7700" max="7700" width="20.140625" style="108" customWidth="1"/>
    <col min="7701" max="7701" width="19.5703125" style="108" customWidth="1"/>
    <col min="7702" max="7702" width="18.5703125" style="108" customWidth="1"/>
    <col min="7703" max="7703" width="28.140625" style="108" customWidth="1"/>
    <col min="7704" max="7704" width="14.42578125" style="108" customWidth="1"/>
    <col min="7705" max="7705" width="17.85546875" style="108" customWidth="1"/>
    <col min="7706" max="7709" width="18.140625" style="108" customWidth="1"/>
    <col min="7710" max="7710" width="37.28515625" style="108" customWidth="1"/>
    <col min="7711" max="7711" width="36.42578125" style="108" customWidth="1"/>
    <col min="7712" max="7712" width="18.5703125" style="108" customWidth="1"/>
    <col min="7713" max="7937" width="9.140625" style="108"/>
    <col min="7938" max="7938" width="24.7109375" style="108" customWidth="1"/>
    <col min="7939" max="7939" width="25.28515625" style="108" customWidth="1"/>
    <col min="7940" max="7940" width="22.5703125" style="108" customWidth="1"/>
    <col min="7941" max="7941" width="17.5703125" style="108" customWidth="1"/>
    <col min="7942" max="7942" width="17.42578125" style="108" customWidth="1"/>
    <col min="7943" max="7943" width="30.140625" style="108" customWidth="1"/>
    <col min="7944" max="7945" width="21" style="108" customWidth="1"/>
    <col min="7946" max="7946" width="16.42578125" style="108" customWidth="1"/>
    <col min="7947" max="7947" width="17.42578125" style="108" customWidth="1"/>
    <col min="7948" max="7948" width="15.28515625" style="108" customWidth="1"/>
    <col min="7949" max="7949" width="13.42578125" style="108" customWidth="1"/>
    <col min="7950" max="7950" width="36.85546875" style="108" customWidth="1"/>
    <col min="7951" max="7951" width="36" style="108" customWidth="1"/>
    <col min="7952" max="7952" width="18.7109375" style="108" customWidth="1"/>
    <col min="7953" max="7953" width="28.85546875" style="108" customWidth="1"/>
    <col min="7954" max="7954" width="34.5703125" style="108" customWidth="1"/>
    <col min="7955" max="7955" width="20.42578125" style="108" customWidth="1"/>
    <col min="7956" max="7956" width="20.140625" style="108" customWidth="1"/>
    <col min="7957" max="7957" width="19.5703125" style="108" customWidth="1"/>
    <col min="7958" max="7958" width="18.5703125" style="108" customWidth="1"/>
    <col min="7959" max="7959" width="28.140625" style="108" customWidth="1"/>
    <col min="7960" max="7960" width="14.42578125" style="108" customWidth="1"/>
    <col min="7961" max="7961" width="17.85546875" style="108" customWidth="1"/>
    <col min="7962" max="7965" width="18.140625" style="108" customWidth="1"/>
    <col min="7966" max="7966" width="37.28515625" style="108" customWidth="1"/>
    <col min="7967" max="7967" width="36.42578125" style="108" customWidth="1"/>
    <col min="7968" max="7968" width="18.5703125" style="108" customWidth="1"/>
    <col min="7969" max="8193" width="9.140625" style="108"/>
    <col min="8194" max="8194" width="24.7109375" style="108" customWidth="1"/>
    <col min="8195" max="8195" width="25.28515625" style="108" customWidth="1"/>
    <col min="8196" max="8196" width="22.5703125" style="108" customWidth="1"/>
    <col min="8197" max="8197" width="17.5703125" style="108" customWidth="1"/>
    <col min="8198" max="8198" width="17.42578125" style="108" customWidth="1"/>
    <col min="8199" max="8199" width="30.140625" style="108" customWidth="1"/>
    <col min="8200" max="8201" width="21" style="108" customWidth="1"/>
    <col min="8202" max="8202" width="16.42578125" style="108" customWidth="1"/>
    <col min="8203" max="8203" width="17.42578125" style="108" customWidth="1"/>
    <col min="8204" max="8204" width="15.28515625" style="108" customWidth="1"/>
    <col min="8205" max="8205" width="13.42578125" style="108" customWidth="1"/>
    <col min="8206" max="8206" width="36.85546875" style="108" customWidth="1"/>
    <col min="8207" max="8207" width="36" style="108" customWidth="1"/>
    <col min="8208" max="8208" width="18.7109375" style="108" customWidth="1"/>
    <col min="8209" max="8209" width="28.85546875" style="108" customWidth="1"/>
    <col min="8210" max="8210" width="34.5703125" style="108" customWidth="1"/>
    <col min="8211" max="8211" width="20.42578125" style="108" customWidth="1"/>
    <col min="8212" max="8212" width="20.140625" style="108" customWidth="1"/>
    <col min="8213" max="8213" width="19.5703125" style="108" customWidth="1"/>
    <col min="8214" max="8214" width="18.5703125" style="108" customWidth="1"/>
    <col min="8215" max="8215" width="28.140625" style="108" customWidth="1"/>
    <col min="8216" max="8216" width="14.42578125" style="108" customWidth="1"/>
    <col min="8217" max="8217" width="17.85546875" style="108" customWidth="1"/>
    <col min="8218" max="8221" width="18.140625" style="108" customWidth="1"/>
    <col min="8222" max="8222" width="37.28515625" style="108" customWidth="1"/>
    <col min="8223" max="8223" width="36.42578125" style="108" customWidth="1"/>
    <col min="8224" max="8224" width="18.5703125" style="108" customWidth="1"/>
    <col min="8225" max="8449" width="9.140625" style="108"/>
    <col min="8450" max="8450" width="24.7109375" style="108" customWidth="1"/>
    <col min="8451" max="8451" width="25.28515625" style="108" customWidth="1"/>
    <col min="8452" max="8452" width="22.5703125" style="108" customWidth="1"/>
    <col min="8453" max="8453" width="17.5703125" style="108" customWidth="1"/>
    <col min="8454" max="8454" width="17.42578125" style="108" customWidth="1"/>
    <col min="8455" max="8455" width="30.140625" style="108" customWidth="1"/>
    <col min="8456" max="8457" width="21" style="108" customWidth="1"/>
    <col min="8458" max="8458" width="16.42578125" style="108" customWidth="1"/>
    <col min="8459" max="8459" width="17.42578125" style="108" customWidth="1"/>
    <col min="8460" max="8460" width="15.28515625" style="108" customWidth="1"/>
    <col min="8461" max="8461" width="13.42578125" style="108" customWidth="1"/>
    <col min="8462" max="8462" width="36.85546875" style="108" customWidth="1"/>
    <col min="8463" max="8463" width="36" style="108" customWidth="1"/>
    <col min="8464" max="8464" width="18.7109375" style="108" customWidth="1"/>
    <col min="8465" max="8465" width="28.85546875" style="108" customWidth="1"/>
    <col min="8466" max="8466" width="34.5703125" style="108" customWidth="1"/>
    <col min="8467" max="8467" width="20.42578125" style="108" customWidth="1"/>
    <col min="8468" max="8468" width="20.140625" style="108" customWidth="1"/>
    <col min="8469" max="8469" width="19.5703125" style="108" customWidth="1"/>
    <col min="8470" max="8470" width="18.5703125" style="108" customWidth="1"/>
    <col min="8471" max="8471" width="28.140625" style="108" customWidth="1"/>
    <col min="8472" max="8472" width="14.42578125" style="108" customWidth="1"/>
    <col min="8473" max="8473" width="17.85546875" style="108" customWidth="1"/>
    <col min="8474" max="8477" width="18.140625" style="108" customWidth="1"/>
    <col min="8478" max="8478" width="37.28515625" style="108" customWidth="1"/>
    <col min="8479" max="8479" width="36.42578125" style="108" customWidth="1"/>
    <col min="8480" max="8480" width="18.5703125" style="108" customWidth="1"/>
    <col min="8481" max="8705" width="9.140625" style="108"/>
    <col min="8706" max="8706" width="24.7109375" style="108" customWidth="1"/>
    <col min="8707" max="8707" width="25.28515625" style="108" customWidth="1"/>
    <col min="8708" max="8708" width="22.5703125" style="108" customWidth="1"/>
    <col min="8709" max="8709" width="17.5703125" style="108" customWidth="1"/>
    <col min="8710" max="8710" width="17.42578125" style="108" customWidth="1"/>
    <col min="8711" max="8711" width="30.140625" style="108" customWidth="1"/>
    <col min="8712" max="8713" width="21" style="108" customWidth="1"/>
    <col min="8714" max="8714" width="16.42578125" style="108" customWidth="1"/>
    <col min="8715" max="8715" width="17.42578125" style="108" customWidth="1"/>
    <col min="8716" max="8716" width="15.28515625" style="108" customWidth="1"/>
    <col min="8717" max="8717" width="13.42578125" style="108" customWidth="1"/>
    <col min="8718" max="8718" width="36.85546875" style="108" customWidth="1"/>
    <col min="8719" max="8719" width="36" style="108" customWidth="1"/>
    <col min="8720" max="8720" width="18.7109375" style="108" customWidth="1"/>
    <col min="8721" max="8721" width="28.85546875" style="108" customWidth="1"/>
    <col min="8722" max="8722" width="34.5703125" style="108" customWidth="1"/>
    <col min="8723" max="8723" width="20.42578125" style="108" customWidth="1"/>
    <col min="8724" max="8724" width="20.140625" style="108" customWidth="1"/>
    <col min="8725" max="8725" width="19.5703125" style="108" customWidth="1"/>
    <col min="8726" max="8726" width="18.5703125" style="108" customWidth="1"/>
    <col min="8727" max="8727" width="28.140625" style="108" customWidth="1"/>
    <col min="8728" max="8728" width="14.42578125" style="108" customWidth="1"/>
    <col min="8729" max="8729" width="17.85546875" style="108" customWidth="1"/>
    <col min="8730" max="8733" width="18.140625" style="108" customWidth="1"/>
    <col min="8734" max="8734" width="37.28515625" style="108" customWidth="1"/>
    <col min="8735" max="8735" width="36.42578125" style="108" customWidth="1"/>
    <col min="8736" max="8736" width="18.5703125" style="108" customWidth="1"/>
    <col min="8737" max="8961" width="9.140625" style="108"/>
    <col min="8962" max="8962" width="24.7109375" style="108" customWidth="1"/>
    <col min="8963" max="8963" width="25.28515625" style="108" customWidth="1"/>
    <col min="8964" max="8964" width="22.5703125" style="108" customWidth="1"/>
    <col min="8965" max="8965" width="17.5703125" style="108" customWidth="1"/>
    <col min="8966" max="8966" width="17.42578125" style="108" customWidth="1"/>
    <col min="8967" max="8967" width="30.140625" style="108" customWidth="1"/>
    <col min="8968" max="8969" width="21" style="108" customWidth="1"/>
    <col min="8970" max="8970" width="16.42578125" style="108" customWidth="1"/>
    <col min="8971" max="8971" width="17.42578125" style="108" customWidth="1"/>
    <col min="8972" max="8972" width="15.28515625" style="108" customWidth="1"/>
    <col min="8973" max="8973" width="13.42578125" style="108" customWidth="1"/>
    <col min="8974" max="8974" width="36.85546875" style="108" customWidth="1"/>
    <col min="8975" max="8975" width="36" style="108" customWidth="1"/>
    <col min="8976" max="8976" width="18.7109375" style="108" customWidth="1"/>
    <col min="8977" max="8977" width="28.85546875" style="108" customWidth="1"/>
    <col min="8978" max="8978" width="34.5703125" style="108" customWidth="1"/>
    <col min="8979" max="8979" width="20.42578125" style="108" customWidth="1"/>
    <col min="8980" max="8980" width="20.140625" style="108" customWidth="1"/>
    <col min="8981" max="8981" width="19.5703125" style="108" customWidth="1"/>
    <col min="8982" max="8982" width="18.5703125" style="108" customWidth="1"/>
    <col min="8983" max="8983" width="28.140625" style="108" customWidth="1"/>
    <col min="8984" max="8984" width="14.42578125" style="108" customWidth="1"/>
    <col min="8985" max="8985" width="17.85546875" style="108" customWidth="1"/>
    <col min="8986" max="8989" width="18.140625" style="108" customWidth="1"/>
    <col min="8990" max="8990" width="37.28515625" style="108" customWidth="1"/>
    <col min="8991" max="8991" width="36.42578125" style="108" customWidth="1"/>
    <col min="8992" max="8992" width="18.5703125" style="108" customWidth="1"/>
    <col min="8993" max="9217" width="9.140625" style="108"/>
    <col min="9218" max="9218" width="24.7109375" style="108" customWidth="1"/>
    <col min="9219" max="9219" width="25.28515625" style="108" customWidth="1"/>
    <col min="9220" max="9220" width="22.5703125" style="108" customWidth="1"/>
    <col min="9221" max="9221" width="17.5703125" style="108" customWidth="1"/>
    <col min="9222" max="9222" width="17.42578125" style="108" customWidth="1"/>
    <col min="9223" max="9223" width="30.140625" style="108" customWidth="1"/>
    <col min="9224" max="9225" width="21" style="108" customWidth="1"/>
    <col min="9226" max="9226" width="16.42578125" style="108" customWidth="1"/>
    <col min="9227" max="9227" width="17.42578125" style="108" customWidth="1"/>
    <col min="9228" max="9228" width="15.28515625" style="108" customWidth="1"/>
    <col min="9229" max="9229" width="13.42578125" style="108" customWidth="1"/>
    <col min="9230" max="9230" width="36.85546875" style="108" customWidth="1"/>
    <col min="9231" max="9231" width="36" style="108" customWidth="1"/>
    <col min="9232" max="9232" width="18.7109375" style="108" customWidth="1"/>
    <col min="9233" max="9233" width="28.85546875" style="108" customWidth="1"/>
    <col min="9234" max="9234" width="34.5703125" style="108" customWidth="1"/>
    <col min="9235" max="9235" width="20.42578125" style="108" customWidth="1"/>
    <col min="9236" max="9236" width="20.140625" style="108" customWidth="1"/>
    <col min="9237" max="9237" width="19.5703125" style="108" customWidth="1"/>
    <col min="9238" max="9238" width="18.5703125" style="108" customWidth="1"/>
    <col min="9239" max="9239" width="28.140625" style="108" customWidth="1"/>
    <col min="9240" max="9240" width="14.42578125" style="108" customWidth="1"/>
    <col min="9241" max="9241" width="17.85546875" style="108" customWidth="1"/>
    <col min="9242" max="9245" width="18.140625" style="108" customWidth="1"/>
    <col min="9246" max="9246" width="37.28515625" style="108" customWidth="1"/>
    <col min="9247" max="9247" width="36.42578125" style="108" customWidth="1"/>
    <col min="9248" max="9248" width="18.5703125" style="108" customWidth="1"/>
    <col min="9249" max="9473" width="9.140625" style="108"/>
    <col min="9474" max="9474" width="24.7109375" style="108" customWidth="1"/>
    <col min="9475" max="9475" width="25.28515625" style="108" customWidth="1"/>
    <col min="9476" max="9476" width="22.5703125" style="108" customWidth="1"/>
    <col min="9477" max="9477" width="17.5703125" style="108" customWidth="1"/>
    <col min="9478" max="9478" width="17.42578125" style="108" customWidth="1"/>
    <col min="9479" max="9479" width="30.140625" style="108" customWidth="1"/>
    <col min="9480" max="9481" width="21" style="108" customWidth="1"/>
    <col min="9482" max="9482" width="16.42578125" style="108" customWidth="1"/>
    <col min="9483" max="9483" width="17.42578125" style="108" customWidth="1"/>
    <col min="9484" max="9484" width="15.28515625" style="108" customWidth="1"/>
    <col min="9485" max="9485" width="13.42578125" style="108" customWidth="1"/>
    <col min="9486" max="9486" width="36.85546875" style="108" customWidth="1"/>
    <col min="9487" max="9487" width="36" style="108" customWidth="1"/>
    <col min="9488" max="9488" width="18.7109375" style="108" customWidth="1"/>
    <col min="9489" max="9489" width="28.85546875" style="108" customWidth="1"/>
    <col min="9490" max="9490" width="34.5703125" style="108" customWidth="1"/>
    <col min="9491" max="9491" width="20.42578125" style="108" customWidth="1"/>
    <col min="9492" max="9492" width="20.140625" style="108" customWidth="1"/>
    <col min="9493" max="9493" width="19.5703125" style="108" customWidth="1"/>
    <col min="9494" max="9494" width="18.5703125" style="108" customWidth="1"/>
    <col min="9495" max="9495" width="28.140625" style="108" customWidth="1"/>
    <col min="9496" max="9496" width="14.42578125" style="108" customWidth="1"/>
    <col min="9497" max="9497" width="17.85546875" style="108" customWidth="1"/>
    <col min="9498" max="9501" width="18.140625" style="108" customWidth="1"/>
    <col min="9502" max="9502" width="37.28515625" style="108" customWidth="1"/>
    <col min="9503" max="9503" width="36.42578125" style="108" customWidth="1"/>
    <col min="9504" max="9504" width="18.5703125" style="108" customWidth="1"/>
    <col min="9505" max="9729" width="9.140625" style="108"/>
    <col min="9730" max="9730" width="24.7109375" style="108" customWidth="1"/>
    <col min="9731" max="9731" width="25.28515625" style="108" customWidth="1"/>
    <col min="9732" max="9732" width="22.5703125" style="108" customWidth="1"/>
    <col min="9733" max="9733" width="17.5703125" style="108" customWidth="1"/>
    <col min="9734" max="9734" width="17.42578125" style="108" customWidth="1"/>
    <col min="9735" max="9735" width="30.140625" style="108" customWidth="1"/>
    <col min="9736" max="9737" width="21" style="108" customWidth="1"/>
    <col min="9738" max="9738" width="16.42578125" style="108" customWidth="1"/>
    <col min="9739" max="9739" width="17.42578125" style="108" customWidth="1"/>
    <col min="9740" max="9740" width="15.28515625" style="108" customWidth="1"/>
    <col min="9741" max="9741" width="13.42578125" style="108" customWidth="1"/>
    <col min="9742" max="9742" width="36.85546875" style="108" customWidth="1"/>
    <col min="9743" max="9743" width="36" style="108" customWidth="1"/>
    <col min="9744" max="9744" width="18.7109375" style="108" customWidth="1"/>
    <col min="9745" max="9745" width="28.85546875" style="108" customWidth="1"/>
    <col min="9746" max="9746" width="34.5703125" style="108" customWidth="1"/>
    <col min="9747" max="9747" width="20.42578125" style="108" customWidth="1"/>
    <col min="9748" max="9748" width="20.140625" style="108" customWidth="1"/>
    <col min="9749" max="9749" width="19.5703125" style="108" customWidth="1"/>
    <col min="9750" max="9750" width="18.5703125" style="108" customWidth="1"/>
    <col min="9751" max="9751" width="28.140625" style="108" customWidth="1"/>
    <col min="9752" max="9752" width="14.42578125" style="108" customWidth="1"/>
    <col min="9753" max="9753" width="17.85546875" style="108" customWidth="1"/>
    <col min="9754" max="9757" width="18.140625" style="108" customWidth="1"/>
    <col min="9758" max="9758" width="37.28515625" style="108" customWidth="1"/>
    <col min="9759" max="9759" width="36.42578125" style="108" customWidth="1"/>
    <col min="9760" max="9760" width="18.5703125" style="108" customWidth="1"/>
    <col min="9761" max="9985" width="9.140625" style="108"/>
    <col min="9986" max="9986" width="24.7109375" style="108" customWidth="1"/>
    <col min="9987" max="9987" width="25.28515625" style="108" customWidth="1"/>
    <col min="9988" max="9988" width="22.5703125" style="108" customWidth="1"/>
    <col min="9989" max="9989" width="17.5703125" style="108" customWidth="1"/>
    <col min="9990" max="9990" width="17.42578125" style="108" customWidth="1"/>
    <col min="9991" max="9991" width="30.140625" style="108" customWidth="1"/>
    <col min="9992" max="9993" width="21" style="108" customWidth="1"/>
    <col min="9994" max="9994" width="16.42578125" style="108" customWidth="1"/>
    <col min="9995" max="9995" width="17.42578125" style="108" customWidth="1"/>
    <col min="9996" max="9996" width="15.28515625" style="108" customWidth="1"/>
    <col min="9997" max="9997" width="13.42578125" style="108" customWidth="1"/>
    <col min="9998" max="9998" width="36.85546875" style="108" customWidth="1"/>
    <col min="9999" max="9999" width="36" style="108" customWidth="1"/>
    <col min="10000" max="10000" width="18.7109375" style="108" customWidth="1"/>
    <col min="10001" max="10001" width="28.85546875" style="108" customWidth="1"/>
    <col min="10002" max="10002" width="34.5703125" style="108" customWidth="1"/>
    <col min="10003" max="10003" width="20.42578125" style="108" customWidth="1"/>
    <col min="10004" max="10004" width="20.140625" style="108" customWidth="1"/>
    <col min="10005" max="10005" width="19.5703125" style="108" customWidth="1"/>
    <col min="10006" max="10006" width="18.5703125" style="108" customWidth="1"/>
    <col min="10007" max="10007" width="28.140625" style="108" customWidth="1"/>
    <col min="10008" max="10008" width="14.42578125" style="108" customWidth="1"/>
    <col min="10009" max="10009" width="17.85546875" style="108" customWidth="1"/>
    <col min="10010" max="10013" width="18.140625" style="108" customWidth="1"/>
    <col min="10014" max="10014" width="37.28515625" style="108" customWidth="1"/>
    <col min="10015" max="10015" width="36.42578125" style="108" customWidth="1"/>
    <col min="10016" max="10016" width="18.5703125" style="108" customWidth="1"/>
    <col min="10017" max="10241" width="9.140625" style="108"/>
    <col min="10242" max="10242" width="24.7109375" style="108" customWidth="1"/>
    <col min="10243" max="10243" width="25.28515625" style="108" customWidth="1"/>
    <col min="10244" max="10244" width="22.5703125" style="108" customWidth="1"/>
    <col min="10245" max="10245" width="17.5703125" style="108" customWidth="1"/>
    <col min="10246" max="10246" width="17.42578125" style="108" customWidth="1"/>
    <col min="10247" max="10247" width="30.140625" style="108" customWidth="1"/>
    <col min="10248" max="10249" width="21" style="108" customWidth="1"/>
    <col min="10250" max="10250" width="16.42578125" style="108" customWidth="1"/>
    <col min="10251" max="10251" width="17.42578125" style="108" customWidth="1"/>
    <col min="10252" max="10252" width="15.28515625" style="108" customWidth="1"/>
    <col min="10253" max="10253" width="13.42578125" style="108" customWidth="1"/>
    <col min="10254" max="10254" width="36.85546875" style="108" customWidth="1"/>
    <col min="10255" max="10255" width="36" style="108" customWidth="1"/>
    <col min="10256" max="10256" width="18.7109375" style="108" customWidth="1"/>
    <col min="10257" max="10257" width="28.85546875" style="108" customWidth="1"/>
    <col min="10258" max="10258" width="34.5703125" style="108" customWidth="1"/>
    <col min="10259" max="10259" width="20.42578125" style="108" customWidth="1"/>
    <col min="10260" max="10260" width="20.140625" style="108" customWidth="1"/>
    <col min="10261" max="10261" width="19.5703125" style="108" customWidth="1"/>
    <col min="10262" max="10262" width="18.5703125" style="108" customWidth="1"/>
    <col min="10263" max="10263" width="28.140625" style="108" customWidth="1"/>
    <col min="10264" max="10264" width="14.42578125" style="108" customWidth="1"/>
    <col min="10265" max="10265" width="17.85546875" style="108" customWidth="1"/>
    <col min="10266" max="10269" width="18.140625" style="108" customWidth="1"/>
    <col min="10270" max="10270" width="37.28515625" style="108" customWidth="1"/>
    <col min="10271" max="10271" width="36.42578125" style="108" customWidth="1"/>
    <col min="10272" max="10272" width="18.5703125" style="108" customWidth="1"/>
    <col min="10273" max="10497" width="9.140625" style="108"/>
    <col min="10498" max="10498" width="24.7109375" style="108" customWidth="1"/>
    <col min="10499" max="10499" width="25.28515625" style="108" customWidth="1"/>
    <col min="10500" max="10500" width="22.5703125" style="108" customWidth="1"/>
    <col min="10501" max="10501" width="17.5703125" style="108" customWidth="1"/>
    <col min="10502" max="10502" width="17.42578125" style="108" customWidth="1"/>
    <col min="10503" max="10503" width="30.140625" style="108" customWidth="1"/>
    <col min="10504" max="10505" width="21" style="108" customWidth="1"/>
    <col min="10506" max="10506" width="16.42578125" style="108" customWidth="1"/>
    <col min="10507" max="10507" width="17.42578125" style="108" customWidth="1"/>
    <col min="10508" max="10508" width="15.28515625" style="108" customWidth="1"/>
    <col min="10509" max="10509" width="13.42578125" style="108" customWidth="1"/>
    <col min="10510" max="10510" width="36.85546875" style="108" customWidth="1"/>
    <col min="10511" max="10511" width="36" style="108" customWidth="1"/>
    <col min="10512" max="10512" width="18.7109375" style="108" customWidth="1"/>
    <col min="10513" max="10513" width="28.85546875" style="108" customWidth="1"/>
    <col min="10514" max="10514" width="34.5703125" style="108" customWidth="1"/>
    <col min="10515" max="10515" width="20.42578125" style="108" customWidth="1"/>
    <col min="10516" max="10516" width="20.140625" style="108" customWidth="1"/>
    <col min="10517" max="10517" width="19.5703125" style="108" customWidth="1"/>
    <col min="10518" max="10518" width="18.5703125" style="108" customWidth="1"/>
    <col min="10519" max="10519" width="28.140625" style="108" customWidth="1"/>
    <col min="10520" max="10520" width="14.42578125" style="108" customWidth="1"/>
    <col min="10521" max="10521" width="17.85546875" style="108" customWidth="1"/>
    <col min="10522" max="10525" width="18.140625" style="108" customWidth="1"/>
    <col min="10526" max="10526" width="37.28515625" style="108" customWidth="1"/>
    <col min="10527" max="10527" width="36.42578125" style="108" customWidth="1"/>
    <col min="10528" max="10528" width="18.5703125" style="108" customWidth="1"/>
    <col min="10529" max="10753" width="9.140625" style="108"/>
    <col min="10754" max="10754" width="24.7109375" style="108" customWidth="1"/>
    <col min="10755" max="10755" width="25.28515625" style="108" customWidth="1"/>
    <col min="10756" max="10756" width="22.5703125" style="108" customWidth="1"/>
    <col min="10757" max="10757" width="17.5703125" style="108" customWidth="1"/>
    <col min="10758" max="10758" width="17.42578125" style="108" customWidth="1"/>
    <col min="10759" max="10759" width="30.140625" style="108" customWidth="1"/>
    <col min="10760" max="10761" width="21" style="108" customWidth="1"/>
    <col min="10762" max="10762" width="16.42578125" style="108" customWidth="1"/>
    <col min="10763" max="10763" width="17.42578125" style="108" customWidth="1"/>
    <col min="10764" max="10764" width="15.28515625" style="108" customWidth="1"/>
    <col min="10765" max="10765" width="13.42578125" style="108" customWidth="1"/>
    <col min="10766" max="10766" width="36.85546875" style="108" customWidth="1"/>
    <col min="10767" max="10767" width="36" style="108" customWidth="1"/>
    <col min="10768" max="10768" width="18.7109375" style="108" customWidth="1"/>
    <col min="10769" max="10769" width="28.85546875" style="108" customWidth="1"/>
    <col min="10770" max="10770" width="34.5703125" style="108" customWidth="1"/>
    <col min="10771" max="10771" width="20.42578125" style="108" customWidth="1"/>
    <col min="10772" max="10772" width="20.140625" style="108" customWidth="1"/>
    <col min="10773" max="10773" width="19.5703125" style="108" customWidth="1"/>
    <col min="10774" max="10774" width="18.5703125" style="108" customWidth="1"/>
    <col min="10775" max="10775" width="28.140625" style="108" customWidth="1"/>
    <col min="10776" max="10776" width="14.42578125" style="108" customWidth="1"/>
    <col min="10777" max="10777" width="17.85546875" style="108" customWidth="1"/>
    <col min="10778" max="10781" width="18.140625" style="108" customWidth="1"/>
    <col min="10782" max="10782" width="37.28515625" style="108" customWidth="1"/>
    <col min="10783" max="10783" width="36.42578125" style="108" customWidth="1"/>
    <col min="10784" max="10784" width="18.5703125" style="108" customWidth="1"/>
    <col min="10785" max="11009" width="9.140625" style="108"/>
    <col min="11010" max="11010" width="24.7109375" style="108" customWidth="1"/>
    <col min="11011" max="11011" width="25.28515625" style="108" customWidth="1"/>
    <col min="11012" max="11012" width="22.5703125" style="108" customWidth="1"/>
    <col min="11013" max="11013" width="17.5703125" style="108" customWidth="1"/>
    <col min="11014" max="11014" width="17.42578125" style="108" customWidth="1"/>
    <col min="11015" max="11015" width="30.140625" style="108" customWidth="1"/>
    <col min="11016" max="11017" width="21" style="108" customWidth="1"/>
    <col min="11018" max="11018" width="16.42578125" style="108" customWidth="1"/>
    <col min="11019" max="11019" width="17.42578125" style="108" customWidth="1"/>
    <col min="11020" max="11020" width="15.28515625" style="108" customWidth="1"/>
    <col min="11021" max="11021" width="13.42578125" style="108" customWidth="1"/>
    <col min="11022" max="11022" width="36.85546875" style="108" customWidth="1"/>
    <col min="11023" max="11023" width="36" style="108" customWidth="1"/>
    <col min="11024" max="11024" width="18.7109375" style="108" customWidth="1"/>
    <col min="11025" max="11025" width="28.85546875" style="108" customWidth="1"/>
    <col min="11026" max="11026" width="34.5703125" style="108" customWidth="1"/>
    <col min="11027" max="11027" width="20.42578125" style="108" customWidth="1"/>
    <col min="11028" max="11028" width="20.140625" style="108" customWidth="1"/>
    <col min="11029" max="11029" width="19.5703125" style="108" customWidth="1"/>
    <col min="11030" max="11030" width="18.5703125" style="108" customWidth="1"/>
    <col min="11031" max="11031" width="28.140625" style="108" customWidth="1"/>
    <col min="11032" max="11032" width="14.42578125" style="108" customWidth="1"/>
    <col min="11033" max="11033" width="17.85546875" style="108" customWidth="1"/>
    <col min="11034" max="11037" width="18.140625" style="108" customWidth="1"/>
    <col min="11038" max="11038" width="37.28515625" style="108" customWidth="1"/>
    <col min="11039" max="11039" width="36.42578125" style="108" customWidth="1"/>
    <col min="11040" max="11040" width="18.5703125" style="108" customWidth="1"/>
    <col min="11041" max="11265" width="9.140625" style="108"/>
    <col min="11266" max="11266" width="24.7109375" style="108" customWidth="1"/>
    <col min="11267" max="11267" width="25.28515625" style="108" customWidth="1"/>
    <col min="11268" max="11268" width="22.5703125" style="108" customWidth="1"/>
    <col min="11269" max="11269" width="17.5703125" style="108" customWidth="1"/>
    <col min="11270" max="11270" width="17.42578125" style="108" customWidth="1"/>
    <col min="11271" max="11271" width="30.140625" style="108" customWidth="1"/>
    <col min="11272" max="11273" width="21" style="108" customWidth="1"/>
    <col min="11274" max="11274" width="16.42578125" style="108" customWidth="1"/>
    <col min="11275" max="11275" width="17.42578125" style="108" customWidth="1"/>
    <col min="11276" max="11276" width="15.28515625" style="108" customWidth="1"/>
    <col min="11277" max="11277" width="13.42578125" style="108" customWidth="1"/>
    <col min="11278" max="11278" width="36.85546875" style="108" customWidth="1"/>
    <col min="11279" max="11279" width="36" style="108" customWidth="1"/>
    <col min="11280" max="11280" width="18.7109375" style="108" customWidth="1"/>
    <col min="11281" max="11281" width="28.85546875" style="108" customWidth="1"/>
    <col min="11282" max="11282" width="34.5703125" style="108" customWidth="1"/>
    <col min="11283" max="11283" width="20.42578125" style="108" customWidth="1"/>
    <col min="11284" max="11284" width="20.140625" style="108" customWidth="1"/>
    <col min="11285" max="11285" width="19.5703125" style="108" customWidth="1"/>
    <col min="11286" max="11286" width="18.5703125" style="108" customWidth="1"/>
    <col min="11287" max="11287" width="28.140625" style="108" customWidth="1"/>
    <col min="11288" max="11288" width="14.42578125" style="108" customWidth="1"/>
    <col min="11289" max="11289" width="17.85546875" style="108" customWidth="1"/>
    <col min="11290" max="11293" width="18.140625" style="108" customWidth="1"/>
    <col min="11294" max="11294" width="37.28515625" style="108" customWidth="1"/>
    <col min="11295" max="11295" width="36.42578125" style="108" customWidth="1"/>
    <col min="11296" max="11296" width="18.5703125" style="108" customWidth="1"/>
    <col min="11297" max="11521" width="9.140625" style="108"/>
    <col min="11522" max="11522" width="24.7109375" style="108" customWidth="1"/>
    <col min="11523" max="11523" width="25.28515625" style="108" customWidth="1"/>
    <col min="11524" max="11524" width="22.5703125" style="108" customWidth="1"/>
    <col min="11525" max="11525" width="17.5703125" style="108" customWidth="1"/>
    <col min="11526" max="11526" width="17.42578125" style="108" customWidth="1"/>
    <col min="11527" max="11527" width="30.140625" style="108" customWidth="1"/>
    <col min="11528" max="11529" width="21" style="108" customWidth="1"/>
    <col min="11530" max="11530" width="16.42578125" style="108" customWidth="1"/>
    <col min="11531" max="11531" width="17.42578125" style="108" customWidth="1"/>
    <col min="11532" max="11532" width="15.28515625" style="108" customWidth="1"/>
    <col min="11533" max="11533" width="13.42578125" style="108" customWidth="1"/>
    <col min="11534" max="11534" width="36.85546875" style="108" customWidth="1"/>
    <col min="11535" max="11535" width="36" style="108" customWidth="1"/>
    <col min="11536" max="11536" width="18.7109375" style="108" customWidth="1"/>
    <col min="11537" max="11537" width="28.85546875" style="108" customWidth="1"/>
    <col min="11538" max="11538" width="34.5703125" style="108" customWidth="1"/>
    <col min="11539" max="11539" width="20.42578125" style="108" customWidth="1"/>
    <col min="11540" max="11540" width="20.140625" style="108" customWidth="1"/>
    <col min="11541" max="11541" width="19.5703125" style="108" customWidth="1"/>
    <col min="11542" max="11542" width="18.5703125" style="108" customWidth="1"/>
    <col min="11543" max="11543" width="28.140625" style="108" customWidth="1"/>
    <col min="11544" max="11544" width="14.42578125" style="108" customWidth="1"/>
    <col min="11545" max="11545" width="17.85546875" style="108" customWidth="1"/>
    <col min="11546" max="11549" width="18.140625" style="108" customWidth="1"/>
    <col min="11550" max="11550" width="37.28515625" style="108" customWidth="1"/>
    <col min="11551" max="11551" width="36.42578125" style="108" customWidth="1"/>
    <col min="11552" max="11552" width="18.5703125" style="108" customWidth="1"/>
    <col min="11553" max="11777" width="9.140625" style="108"/>
    <col min="11778" max="11778" width="24.7109375" style="108" customWidth="1"/>
    <col min="11779" max="11779" width="25.28515625" style="108" customWidth="1"/>
    <col min="11780" max="11780" width="22.5703125" style="108" customWidth="1"/>
    <col min="11781" max="11781" width="17.5703125" style="108" customWidth="1"/>
    <col min="11782" max="11782" width="17.42578125" style="108" customWidth="1"/>
    <col min="11783" max="11783" width="30.140625" style="108" customWidth="1"/>
    <col min="11784" max="11785" width="21" style="108" customWidth="1"/>
    <col min="11786" max="11786" width="16.42578125" style="108" customWidth="1"/>
    <col min="11787" max="11787" width="17.42578125" style="108" customWidth="1"/>
    <col min="11788" max="11788" width="15.28515625" style="108" customWidth="1"/>
    <col min="11789" max="11789" width="13.42578125" style="108" customWidth="1"/>
    <col min="11790" max="11790" width="36.85546875" style="108" customWidth="1"/>
    <col min="11791" max="11791" width="36" style="108" customWidth="1"/>
    <col min="11792" max="11792" width="18.7109375" style="108" customWidth="1"/>
    <col min="11793" max="11793" width="28.85546875" style="108" customWidth="1"/>
    <col min="11794" max="11794" width="34.5703125" style="108" customWidth="1"/>
    <col min="11795" max="11795" width="20.42578125" style="108" customWidth="1"/>
    <col min="11796" max="11796" width="20.140625" style="108" customWidth="1"/>
    <col min="11797" max="11797" width="19.5703125" style="108" customWidth="1"/>
    <col min="11798" max="11798" width="18.5703125" style="108" customWidth="1"/>
    <col min="11799" max="11799" width="28.140625" style="108" customWidth="1"/>
    <col min="11800" max="11800" width="14.42578125" style="108" customWidth="1"/>
    <col min="11801" max="11801" width="17.85546875" style="108" customWidth="1"/>
    <col min="11802" max="11805" width="18.140625" style="108" customWidth="1"/>
    <col min="11806" max="11806" width="37.28515625" style="108" customWidth="1"/>
    <col min="11807" max="11807" width="36.42578125" style="108" customWidth="1"/>
    <col min="11808" max="11808" width="18.5703125" style="108" customWidth="1"/>
    <col min="11809" max="12033" width="9.140625" style="108"/>
    <col min="12034" max="12034" width="24.7109375" style="108" customWidth="1"/>
    <col min="12035" max="12035" width="25.28515625" style="108" customWidth="1"/>
    <col min="12036" max="12036" width="22.5703125" style="108" customWidth="1"/>
    <col min="12037" max="12037" width="17.5703125" style="108" customWidth="1"/>
    <col min="12038" max="12038" width="17.42578125" style="108" customWidth="1"/>
    <col min="12039" max="12039" width="30.140625" style="108" customWidth="1"/>
    <col min="12040" max="12041" width="21" style="108" customWidth="1"/>
    <col min="12042" max="12042" width="16.42578125" style="108" customWidth="1"/>
    <col min="12043" max="12043" width="17.42578125" style="108" customWidth="1"/>
    <col min="12044" max="12044" width="15.28515625" style="108" customWidth="1"/>
    <col min="12045" max="12045" width="13.42578125" style="108" customWidth="1"/>
    <col min="12046" max="12046" width="36.85546875" style="108" customWidth="1"/>
    <col min="12047" max="12047" width="36" style="108" customWidth="1"/>
    <col min="12048" max="12048" width="18.7109375" style="108" customWidth="1"/>
    <col min="12049" max="12049" width="28.85546875" style="108" customWidth="1"/>
    <col min="12050" max="12050" width="34.5703125" style="108" customWidth="1"/>
    <col min="12051" max="12051" width="20.42578125" style="108" customWidth="1"/>
    <col min="12052" max="12052" width="20.140625" style="108" customWidth="1"/>
    <col min="12053" max="12053" width="19.5703125" style="108" customWidth="1"/>
    <col min="12054" max="12054" width="18.5703125" style="108" customWidth="1"/>
    <col min="12055" max="12055" width="28.140625" style="108" customWidth="1"/>
    <col min="12056" max="12056" width="14.42578125" style="108" customWidth="1"/>
    <col min="12057" max="12057" width="17.85546875" style="108" customWidth="1"/>
    <col min="12058" max="12061" width="18.140625" style="108" customWidth="1"/>
    <col min="12062" max="12062" width="37.28515625" style="108" customWidth="1"/>
    <col min="12063" max="12063" width="36.42578125" style="108" customWidth="1"/>
    <col min="12064" max="12064" width="18.5703125" style="108" customWidth="1"/>
    <col min="12065" max="12289" width="9.140625" style="108"/>
    <col min="12290" max="12290" width="24.7109375" style="108" customWidth="1"/>
    <col min="12291" max="12291" width="25.28515625" style="108" customWidth="1"/>
    <col min="12292" max="12292" width="22.5703125" style="108" customWidth="1"/>
    <col min="12293" max="12293" width="17.5703125" style="108" customWidth="1"/>
    <col min="12294" max="12294" width="17.42578125" style="108" customWidth="1"/>
    <col min="12295" max="12295" width="30.140625" style="108" customWidth="1"/>
    <col min="12296" max="12297" width="21" style="108" customWidth="1"/>
    <col min="12298" max="12298" width="16.42578125" style="108" customWidth="1"/>
    <col min="12299" max="12299" width="17.42578125" style="108" customWidth="1"/>
    <col min="12300" max="12300" width="15.28515625" style="108" customWidth="1"/>
    <col min="12301" max="12301" width="13.42578125" style="108" customWidth="1"/>
    <col min="12302" max="12302" width="36.85546875" style="108" customWidth="1"/>
    <col min="12303" max="12303" width="36" style="108" customWidth="1"/>
    <col min="12304" max="12304" width="18.7109375" style="108" customWidth="1"/>
    <col min="12305" max="12305" width="28.85546875" style="108" customWidth="1"/>
    <col min="12306" max="12306" width="34.5703125" style="108" customWidth="1"/>
    <col min="12307" max="12307" width="20.42578125" style="108" customWidth="1"/>
    <col min="12308" max="12308" width="20.140625" style="108" customWidth="1"/>
    <col min="12309" max="12309" width="19.5703125" style="108" customWidth="1"/>
    <col min="12310" max="12310" width="18.5703125" style="108" customWidth="1"/>
    <col min="12311" max="12311" width="28.140625" style="108" customWidth="1"/>
    <col min="12312" max="12312" width="14.42578125" style="108" customWidth="1"/>
    <col min="12313" max="12313" width="17.85546875" style="108" customWidth="1"/>
    <col min="12314" max="12317" width="18.140625" style="108" customWidth="1"/>
    <col min="12318" max="12318" width="37.28515625" style="108" customWidth="1"/>
    <col min="12319" max="12319" width="36.42578125" style="108" customWidth="1"/>
    <col min="12320" max="12320" width="18.5703125" style="108" customWidth="1"/>
    <col min="12321" max="12545" width="9.140625" style="108"/>
    <col min="12546" max="12546" width="24.7109375" style="108" customWidth="1"/>
    <col min="12547" max="12547" width="25.28515625" style="108" customWidth="1"/>
    <col min="12548" max="12548" width="22.5703125" style="108" customWidth="1"/>
    <col min="12549" max="12549" width="17.5703125" style="108" customWidth="1"/>
    <col min="12550" max="12550" width="17.42578125" style="108" customWidth="1"/>
    <col min="12551" max="12551" width="30.140625" style="108" customWidth="1"/>
    <col min="12552" max="12553" width="21" style="108" customWidth="1"/>
    <col min="12554" max="12554" width="16.42578125" style="108" customWidth="1"/>
    <col min="12555" max="12555" width="17.42578125" style="108" customWidth="1"/>
    <col min="12556" max="12556" width="15.28515625" style="108" customWidth="1"/>
    <col min="12557" max="12557" width="13.42578125" style="108" customWidth="1"/>
    <col min="12558" max="12558" width="36.85546875" style="108" customWidth="1"/>
    <col min="12559" max="12559" width="36" style="108" customWidth="1"/>
    <col min="12560" max="12560" width="18.7109375" style="108" customWidth="1"/>
    <col min="12561" max="12561" width="28.85546875" style="108" customWidth="1"/>
    <col min="12562" max="12562" width="34.5703125" style="108" customWidth="1"/>
    <col min="12563" max="12563" width="20.42578125" style="108" customWidth="1"/>
    <col min="12564" max="12564" width="20.140625" style="108" customWidth="1"/>
    <col min="12565" max="12565" width="19.5703125" style="108" customWidth="1"/>
    <col min="12566" max="12566" width="18.5703125" style="108" customWidth="1"/>
    <col min="12567" max="12567" width="28.140625" style="108" customWidth="1"/>
    <col min="12568" max="12568" width="14.42578125" style="108" customWidth="1"/>
    <col min="12569" max="12569" width="17.85546875" style="108" customWidth="1"/>
    <col min="12570" max="12573" width="18.140625" style="108" customWidth="1"/>
    <col min="12574" max="12574" width="37.28515625" style="108" customWidth="1"/>
    <col min="12575" max="12575" width="36.42578125" style="108" customWidth="1"/>
    <col min="12576" max="12576" width="18.5703125" style="108" customWidth="1"/>
    <col min="12577" max="12801" width="9.140625" style="108"/>
    <col min="12802" max="12802" width="24.7109375" style="108" customWidth="1"/>
    <col min="12803" max="12803" width="25.28515625" style="108" customWidth="1"/>
    <col min="12804" max="12804" width="22.5703125" style="108" customWidth="1"/>
    <col min="12805" max="12805" width="17.5703125" style="108" customWidth="1"/>
    <col min="12806" max="12806" width="17.42578125" style="108" customWidth="1"/>
    <col min="12807" max="12807" width="30.140625" style="108" customWidth="1"/>
    <col min="12808" max="12809" width="21" style="108" customWidth="1"/>
    <col min="12810" max="12810" width="16.42578125" style="108" customWidth="1"/>
    <col min="12811" max="12811" width="17.42578125" style="108" customWidth="1"/>
    <col min="12812" max="12812" width="15.28515625" style="108" customWidth="1"/>
    <col min="12813" max="12813" width="13.42578125" style="108" customWidth="1"/>
    <col min="12814" max="12814" width="36.85546875" style="108" customWidth="1"/>
    <col min="12815" max="12815" width="36" style="108" customWidth="1"/>
    <col min="12816" max="12816" width="18.7109375" style="108" customWidth="1"/>
    <col min="12817" max="12817" width="28.85546875" style="108" customWidth="1"/>
    <col min="12818" max="12818" width="34.5703125" style="108" customWidth="1"/>
    <col min="12819" max="12819" width="20.42578125" style="108" customWidth="1"/>
    <col min="12820" max="12820" width="20.140625" style="108" customWidth="1"/>
    <col min="12821" max="12821" width="19.5703125" style="108" customWidth="1"/>
    <col min="12822" max="12822" width="18.5703125" style="108" customWidth="1"/>
    <col min="12823" max="12823" width="28.140625" style="108" customWidth="1"/>
    <col min="12824" max="12824" width="14.42578125" style="108" customWidth="1"/>
    <col min="12825" max="12825" width="17.85546875" style="108" customWidth="1"/>
    <col min="12826" max="12829" width="18.140625" style="108" customWidth="1"/>
    <col min="12830" max="12830" width="37.28515625" style="108" customWidth="1"/>
    <col min="12831" max="12831" width="36.42578125" style="108" customWidth="1"/>
    <col min="12832" max="12832" width="18.5703125" style="108" customWidth="1"/>
    <col min="12833" max="13057" width="9.140625" style="108"/>
    <col min="13058" max="13058" width="24.7109375" style="108" customWidth="1"/>
    <col min="13059" max="13059" width="25.28515625" style="108" customWidth="1"/>
    <col min="13060" max="13060" width="22.5703125" style="108" customWidth="1"/>
    <col min="13061" max="13061" width="17.5703125" style="108" customWidth="1"/>
    <col min="13062" max="13062" width="17.42578125" style="108" customWidth="1"/>
    <col min="13063" max="13063" width="30.140625" style="108" customWidth="1"/>
    <col min="13064" max="13065" width="21" style="108" customWidth="1"/>
    <col min="13066" max="13066" width="16.42578125" style="108" customWidth="1"/>
    <col min="13067" max="13067" width="17.42578125" style="108" customWidth="1"/>
    <col min="13068" max="13068" width="15.28515625" style="108" customWidth="1"/>
    <col min="13069" max="13069" width="13.42578125" style="108" customWidth="1"/>
    <col min="13070" max="13070" width="36.85546875" style="108" customWidth="1"/>
    <col min="13071" max="13071" width="36" style="108" customWidth="1"/>
    <col min="13072" max="13072" width="18.7109375" style="108" customWidth="1"/>
    <col min="13073" max="13073" width="28.85546875" style="108" customWidth="1"/>
    <col min="13074" max="13074" width="34.5703125" style="108" customWidth="1"/>
    <col min="13075" max="13075" width="20.42578125" style="108" customWidth="1"/>
    <col min="13076" max="13076" width="20.140625" style="108" customWidth="1"/>
    <col min="13077" max="13077" width="19.5703125" style="108" customWidth="1"/>
    <col min="13078" max="13078" width="18.5703125" style="108" customWidth="1"/>
    <col min="13079" max="13079" width="28.140625" style="108" customWidth="1"/>
    <col min="13080" max="13080" width="14.42578125" style="108" customWidth="1"/>
    <col min="13081" max="13081" width="17.85546875" style="108" customWidth="1"/>
    <col min="13082" max="13085" width="18.140625" style="108" customWidth="1"/>
    <col min="13086" max="13086" width="37.28515625" style="108" customWidth="1"/>
    <col min="13087" max="13087" width="36.42578125" style="108" customWidth="1"/>
    <col min="13088" max="13088" width="18.5703125" style="108" customWidth="1"/>
    <col min="13089" max="13313" width="9.140625" style="108"/>
    <col min="13314" max="13314" width="24.7109375" style="108" customWidth="1"/>
    <col min="13315" max="13315" width="25.28515625" style="108" customWidth="1"/>
    <col min="13316" max="13316" width="22.5703125" style="108" customWidth="1"/>
    <col min="13317" max="13317" width="17.5703125" style="108" customWidth="1"/>
    <col min="13318" max="13318" width="17.42578125" style="108" customWidth="1"/>
    <col min="13319" max="13319" width="30.140625" style="108" customWidth="1"/>
    <col min="13320" max="13321" width="21" style="108" customWidth="1"/>
    <col min="13322" max="13322" width="16.42578125" style="108" customWidth="1"/>
    <col min="13323" max="13323" width="17.42578125" style="108" customWidth="1"/>
    <col min="13324" max="13324" width="15.28515625" style="108" customWidth="1"/>
    <col min="13325" max="13325" width="13.42578125" style="108" customWidth="1"/>
    <col min="13326" max="13326" width="36.85546875" style="108" customWidth="1"/>
    <col min="13327" max="13327" width="36" style="108" customWidth="1"/>
    <col min="13328" max="13328" width="18.7109375" style="108" customWidth="1"/>
    <col min="13329" max="13329" width="28.85546875" style="108" customWidth="1"/>
    <col min="13330" max="13330" width="34.5703125" style="108" customWidth="1"/>
    <col min="13331" max="13331" width="20.42578125" style="108" customWidth="1"/>
    <col min="13332" max="13332" width="20.140625" style="108" customWidth="1"/>
    <col min="13333" max="13333" width="19.5703125" style="108" customWidth="1"/>
    <col min="13334" max="13334" width="18.5703125" style="108" customWidth="1"/>
    <col min="13335" max="13335" width="28.140625" style="108" customWidth="1"/>
    <col min="13336" max="13336" width="14.42578125" style="108" customWidth="1"/>
    <col min="13337" max="13337" width="17.85546875" style="108" customWidth="1"/>
    <col min="13338" max="13341" width="18.140625" style="108" customWidth="1"/>
    <col min="13342" max="13342" width="37.28515625" style="108" customWidth="1"/>
    <col min="13343" max="13343" width="36.42578125" style="108" customWidth="1"/>
    <col min="13344" max="13344" width="18.5703125" style="108" customWidth="1"/>
    <col min="13345" max="13569" width="9.140625" style="108"/>
    <col min="13570" max="13570" width="24.7109375" style="108" customWidth="1"/>
    <col min="13571" max="13571" width="25.28515625" style="108" customWidth="1"/>
    <col min="13572" max="13572" width="22.5703125" style="108" customWidth="1"/>
    <col min="13573" max="13573" width="17.5703125" style="108" customWidth="1"/>
    <col min="13574" max="13574" width="17.42578125" style="108" customWidth="1"/>
    <col min="13575" max="13575" width="30.140625" style="108" customWidth="1"/>
    <col min="13576" max="13577" width="21" style="108" customWidth="1"/>
    <col min="13578" max="13578" width="16.42578125" style="108" customWidth="1"/>
    <col min="13579" max="13579" width="17.42578125" style="108" customWidth="1"/>
    <col min="13580" max="13580" width="15.28515625" style="108" customWidth="1"/>
    <col min="13581" max="13581" width="13.42578125" style="108" customWidth="1"/>
    <col min="13582" max="13582" width="36.85546875" style="108" customWidth="1"/>
    <col min="13583" max="13583" width="36" style="108" customWidth="1"/>
    <col min="13584" max="13584" width="18.7109375" style="108" customWidth="1"/>
    <col min="13585" max="13585" width="28.85546875" style="108" customWidth="1"/>
    <col min="13586" max="13586" width="34.5703125" style="108" customWidth="1"/>
    <col min="13587" max="13587" width="20.42578125" style="108" customWidth="1"/>
    <col min="13588" max="13588" width="20.140625" style="108" customWidth="1"/>
    <col min="13589" max="13589" width="19.5703125" style="108" customWidth="1"/>
    <col min="13590" max="13590" width="18.5703125" style="108" customWidth="1"/>
    <col min="13591" max="13591" width="28.140625" style="108" customWidth="1"/>
    <col min="13592" max="13592" width="14.42578125" style="108" customWidth="1"/>
    <col min="13593" max="13593" width="17.85546875" style="108" customWidth="1"/>
    <col min="13594" max="13597" width="18.140625" style="108" customWidth="1"/>
    <col min="13598" max="13598" width="37.28515625" style="108" customWidth="1"/>
    <col min="13599" max="13599" width="36.42578125" style="108" customWidth="1"/>
    <col min="13600" max="13600" width="18.5703125" style="108" customWidth="1"/>
    <col min="13601" max="13825" width="9.140625" style="108"/>
    <col min="13826" max="13826" width="24.7109375" style="108" customWidth="1"/>
    <col min="13827" max="13827" width="25.28515625" style="108" customWidth="1"/>
    <col min="13828" max="13828" width="22.5703125" style="108" customWidth="1"/>
    <col min="13829" max="13829" width="17.5703125" style="108" customWidth="1"/>
    <col min="13830" max="13830" width="17.42578125" style="108" customWidth="1"/>
    <col min="13831" max="13831" width="30.140625" style="108" customWidth="1"/>
    <col min="13832" max="13833" width="21" style="108" customWidth="1"/>
    <col min="13834" max="13834" width="16.42578125" style="108" customWidth="1"/>
    <col min="13835" max="13835" width="17.42578125" style="108" customWidth="1"/>
    <col min="13836" max="13836" width="15.28515625" style="108" customWidth="1"/>
    <col min="13837" max="13837" width="13.42578125" style="108" customWidth="1"/>
    <col min="13838" max="13838" width="36.85546875" style="108" customWidth="1"/>
    <col min="13839" max="13839" width="36" style="108" customWidth="1"/>
    <col min="13840" max="13840" width="18.7109375" style="108" customWidth="1"/>
    <col min="13841" max="13841" width="28.85546875" style="108" customWidth="1"/>
    <col min="13842" max="13842" width="34.5703125" style="108" customWidth="1"/>
    <col min="13843" max="13843" width="20.42578125" style="108" customWidth="1"/>
    <col min="13844" max="13844" width="20.140625" style="108" customWidth="1"/>
    <col min="13845" max="13845" width="19.5703125" style="108" customWidth="1"/>
    <col min="13846" max="13846" width="18.5703125" style="108" customWidth="1"/>
    <col min="13847" max="13847" width="28.140625" style="108" customWidth="1"/>
    <col min="13848" max="13848" width="14.42578125" style="108" customWidth="1"/>
    <col min="13849" max="13849" width="17.85546875" style="108" customWidth="1"/>
    <col min="13850" max="13853" width="18.140625" style="108" customWidth="1"/>
    <col min="13854" max="13854" width="37.28515625" style="108" customWidth="1"/>
    <col min="13855" max="13855" width="36.42578125" style="108" customWidth="1"/>
    <col min="13856" max="13856" width="18.5703125" style="108" customWidth="1"/>
    <col min="13857" max="14081" width="9.140625" style="108"/>
    <col min="14082" max="14082" width="24.7109375" style="108" customWidth="1"/>
    <col min="14083" max="14083" width="25.28515625" style="108" customWidth="1"/>
    <col min="14084" max="14084" width="22.5703125" style="108" customWidth="1"/>
    <col min="14085" max="14085" width="17.5703125" style="108" customWidth="1"/>
    <col min="14086" max="14086" width="17.42578125" style="108" customWidth="1"/>
    <col min="14087" max="14087" width="30.140625" style="108" customWidth="1"/>
    <col min="14088" max="14089" width="21" style="108" customWidth="1"/>
    <col min="14090" max="14090" width="16.42578125" style="108" customWidth="1"/>
    <col min="14091" max="14091" width="17.42578125" style="108" customWidth="1"/>
    <col min="14092" max="14092" width="15.28515625" style="108" customWidth="1"/>
    <col min="14093" max="14093" width="13.42578125" style="108" customWidth="1"/>
    <col min="14094" max="14094" width="36.85546875" style="108" customWidth="1"/>
    <col min="14095" max="14095" width="36" style="108" customWidth="1"/>
    <col min="14096" max="14096" width="18.7109375" style="108" customWidth="1"/>
    <col min="14097" max="14097" width="28.85546875" style="108" customWidth="1"/>
    <col min="14098" max="14098" width="34.5703125" style="108" customWidth="1"/>
    <col min="14099" max="14099" width="20.42578125" style="108" customWidth="1"/>
    <col min="14100" max="14100" width="20.140625" style="108" customWidth="1"/>
    <col min="14101" max="14101" width="19.5703125" style="108" customWidth="1"/>
    <col min="14102" max="14102" width="18.5703125" style="108" customWidth="1"/>
    <col min="14103" max="14103" width="28.140625" style="108" customWidth="1"/>
    <col min="14104" max="14104" width="14.42578125" style="108" customWidth="1"/>
    <col min="14105" max="14105" width="17.85546875" style="108" customWidth="1"/>
    <col min="14106" max="14109" width="18.140625" style="108" customWidth="1"/>
    <col min="14110" max="14110" width="37.28515625" style="108" customWidth="1"/>
    <col min="14111" max="14111" width="36.42578125" style="108" customWidth="1"/>
    <col min="14112" max="14112" width="18.5703125" style="108" customWidth="1"/>
    <col min="14113" max="14337" width="9.140625" style="108"/>
    <col min="14338" max="14338" width="24.7109375" style="108" customWidth="1"/>
    <col min="14339" max="14339" width="25.28515625" style="108" customWidth="1"/>
    <col min="14340" max="14340" width="22.5703125" style="108" customWidth="1"/>
    <col min="14341" max="14341" width="17.5703125" style="108" customWidth="1"/>
    <col min="14342" max="14342" width="17.42578125" style="108" customWidth="1"/>
    <col min="14343" max="14343" width="30.140625" style="108" customWidth="1"/>
    <col min="14344" max="14345" width="21" style="108" customWidth="1"/>
    <col min="14346" max="14346" width="16.42578125" style="108" customWidth="1"/>
    <col min="14347" max="14347" width="17.42578125" style="108" customWidth="1"/>
    <col min="14348" max="14348" width="15.28515625" style="108" customWidth="1"/>
    <col min="14349" max="14349" width="13.42578125" style="108" customWidth="1"/>
    <col min="14350" max="14350" width="36.85546875" style="108" customWidth="1"/>
    <col min="14351" max="14351" width="36" style="108" customWidth="1"/>
    <col min="14352" max="14352" width="18.7109375" style="108" customWidth="1"/>
    <col min="14353" max="14353" width="28.85546875" style="108" customWidth="1"/>
    <col min="14354" max="14354" width="34.5703125" style="108" customWidth="1"/>
    <col min="14355" max="14355" width="20.42578125" style="108" customWidth="1"/>
    <col min="14356" max="14356" width="20.140625" style="108" customWidth="1"/>
    <col min="14357" max="14357" width="19.5703125" style="108" customWidth="1"/>
    <col min="14358" max="14358" width="18.5703125" style="108" customWidth="1"/>
    <col min="14359" max="14359" width="28.140625" style="108" customWidth="1"/>
    <col min="14360" max="14360" width="14.42578125" style="108" customWidth="1"/>
    <col min="14361" max="14361" width="17.85546875" style="108" customWidth="1"/>
    <col min="14362" max="14365" width="18.140625" style="108" customWidth="1"/>
    <col min="14366" max="14366" width="37.28515625" style="108" customWidth="1"/>
    <col min="14367" max="14367" width="36.42578125" style="108" customWidth="1"/>
    <col min="14368" max="14368" width="18.5703125" style="108" customWidth="1"/>
    <col min="14369" max="14593" width="9.140625" style="108"/>
    <col min="14594" max="14594" width="24.7109375" style="108" customWidth="1"/>
    <col min="14595" max="14595" width="25.28515625" style="108" customWidth="1"/>
    <col min="14596" max="14596" width="22.5703125" style="108" customWidth="1"/>
    <col min="14597" max="14597" width="17.5703125" style="108" customWidth="1"/>
    <col min="14598" max="14598" width="17.42578125" style="108" customWidth="1"/>
    <col min="14599" max="14599" width="30.140625" style="108" customWidth="1"/>
    <col min="14600" max="14601" width="21" style="108" customWidth="1"/>
    <col min="14602" max="14602" width="16.42578125" style="108" customWidth="1"/>
    <col min="14603" max="14603" width="17.42578125" style="108" customWidth="1"/>
    <col min="14604" max="14604" width="15.28515625" style="108" customWidth="1"/>
    <col min="14605" max="14605" width="13.42578125" style="108" customWidth="1"/>
    <col min="14606" max="14606" width="36.85546875" style="108" customWidth="1"/>
    <col min="14607" max="14607" width="36" style="108" customWidth="1"/>
    <col min="14608" max="14608" width="18.7109375" style="108" customWidth="1"/>
    <col min="14609" max="14609" width="28.85546875" style="108" customWidth="1"/>
    <col min="14610" max="14610" width="34.5703125" style="108" customWidth="1"/>
    <col min="14611" max="14611" width="20.42578125" style="108" customWidth="1"/>
    <col min="14612" max="14612" width="20.140625" style="108" customWidth="1"/>
    <col min="14613" max="14613" width="19.5703125" style="108" customWidth="1"/>
    <col min="14614" max="14614" width="18.5703125" style="108" customWidth="1"/>
    <col min="14615" max="14615" width="28.140625" style="108" customWidth="1"/>
    <col min="14616" max="14616" width="14.42578125" style="108" customWidth="1"/>
    <col min="14617" max="14617" width="17.85546875" style="108" customWidth="1"/>
    <col min="14618" max="14621" width="18.140625" style="108" customWidth="1"/>
    <col min="14622" max="14622" width="37.28515625" style="108" customWidth="1"/>
    <col min="14623" max="14623" width="36.42578125" style="108" customWidth="1"/>
    <col min="14624" max="14624" width="18.5703125" style="108" customWidth="1"/>
    <col min="14625" max="14849" width="9.140625" style="108"/>
    <col min="14850" max="14850" width="24.7109375" style="108" customWidth="1"/>
    <col min="14851" max="14851" width="25.28515625" style="108" customWidth="1"/>
    <col min="14852" max="14852" width="22.5703125" style="108" customWidth="1"/>
    <col min="14853" max="14853" width="17.5703125" style="108" customWidth="1"/>
    <col min="14854" max="14854" width="17.42578125" style="108" customWidth="1"/>
    <col min="14855" max="14855" width="30.140625" style="108" customWidth="1"/>
    <col min="14856" max="14857" width="21" style="108" customWidth="1"/>
    <col min="14858" max="14858" width="16.42578125" style="108" customWidth="1"/>
    <col min="14859" max="14859" width="17.42578125" style="108" customWidth="1"/>
    <col min="14860" max="14860" width="15.28515625" style="108" customWidth="1"/>
    <col min="14861" max="14861" width="13.42578125" style="108" customWidth="1"/>
    <col min="14862" max="14862" width="36.85546875" style="108" customWidth="1"/>
    <col min="14863" max="14863" width="36" style="108" customWidth="1"/>
    <col min="14864" max="14864" width="18.7109375" style="108" customWidth="1"/>
    <col min="14865" max="14865" width="28.85546875" style="108" customWidth="1"/>
    <col min="14866" max="14866" width="34.5703125" style="108" customWidth="1"/>
    <col min="14867" max="14867" width="20.42578125" style="108" customWidth="1"/>
    <col min="14868" max="14868" width="20.140625" style="108" customWidth="1"/>
    <col min="14869" max="14869" width="19.5703125" style="108" customWidth="1"/>
    <col min="14870" max="14870" width="18.5703125" style="108" customWidth="1"/>
    <col min="14871" max="14871" width="28.140625" style="108" customWidth="1"/>
    <col min="14872" max="14872" width="14.42578125" style="108" customWidth="1"/>
    <col min="14873" max="14873" width="17.85546875" style="108" customWidth="1"/>
    <col min="14874" max="14877" width="18.140625" style="108" customWidth="1"/>
    <col min="14878" max="14878" width="37.28515625" style="108" customWidth="1"/>
    <col min="14879" max="14879" width="36.42578125" style="108" customWidth="1"/>
    <col min="14880" max="14880" width="18.5703125" style="108" customWidth="1"/>
    <col min="14881" max="15105" width="9.140625" style="108"/>
    <col min="15106" max="15106" width="24.7109375" style="108" customWidth="1"/>
    <col min="15107" max="15107" width="25.28515625" style="108" customWidth="1"/>
    <col min="15108" max="15108" width="22.5703125" style="108" customWidth="1"/>
    <col min="15109" max="15109" width="17.5703125" style="108" customWidth="1"/>
    <col min="15110" max="15110" width="17.42578125" style="108" customWidth="1"/>
    <col min="15111" max="15111" width="30.140625" style="108" customWidth="1"/>
    <col min="15112" max="15113" width="21" style="108" customWidth="1"/>
    <col min="15114" max="15114" width="16.42578125" style="108" customWidth="1"/>
    <col min="15115" max="15115" width="17.42578125" style="108" customWidth="1"/>
    <col min="15116" max="15116" width="15.28515625" style="108" customWidth="1"/>
    <col min="15117" max="15117" width="13.42578125" style="108" customWidth="1"/>
    <col min="15118" max="15118" width="36.85546875" style="108" customWidth="1"/>
    <col min="15119" max="15119" width="36" style="108" customWidth="1"/>
    <col min="15120" max="15120" width="18.7109375" style="108" customWidth="1"/>
    <col min="15121" max="15121" width="28.85546875" style="108" customWidth="1"/>
    <col min="15122" max="15122" width="34.5703125" style="108" customWidth="1"/>
    <col min="15123" max="15123" width="20.42578125" style="108" customWidth="1"/>
    <col min="15124" max="15124" width="20.140625" style="108" customWidth="1"/>
    <col min="15125" max="15125" width="19.5703125" style="108" customWidth="1"/>
    <col min="15126" max="15126" width="18.5703125" style="108" customWidth="1"/>
    <col min="15127" max="15127" width="28.140625" style="108" customWidth="1"/>
    <col min="15128" max="15128" width="14.42578125" style="108" customWidth="1"/>
    <col min="15129" max="15129" width="17.85546875" style="108" customWidth="1"/>
    <col min="15130" max="15133" width="18.140625" style="108" customWidth="1"/>
    <col min="15134" max="15134" width="37.28515625" style="108" customWidth="1"/>
    <col min="15135" max="15135" width="36.42578125" style="108" customWidth="1"/>
    <col min="15136" max="15136" width="18.5703125" style="108" customWidth="1"/>
    <col min="15137" max="15361" width="9.140625" style="108"/>
    <col min="15362" max="15362" width="24.7109375" style="108" customWidth="1"/>
    <col min="15363" max="15363" width="25.28515625" style="108" customWidth="1"/>
    <col min="15364" max="15364" width="22.5703125" style="108" customWidth="1"/>
    <col min="15365" max="15365" width="17.5703125" style="108" customWidth="1"/>
    <col min="15366" max="15366" width="17.42578125" style="108" customWidth="1"/>
    <col min="15367" max="15367" width="30.140625" style="108" customWidth="1"/>
    <col min="15368" max="15369" width="21" style="108" customWidth="1"/>
    <col min="15370" max="15370" width="16.42578125" style="108" customWidth="1"/>
    <col min="15371" max="15371" width="17.42578125" style="108" customWidth="1"/>
    <col min="15372" max="15372" width="15.28515625" style="108" customWidth="1"/>
    <col min="15373" max="15373" width="13.42578125" style="108" customWidth="1"/>
    <col min="15374" max="15374" width="36.85546875" style="108" customWidth="1"/>
    <col min="15375" max="15375" width="36" style="108" customWidth="1"/>
    <col min="15376" max="15376" width="18.7109375" style="108" customWidth="1"/>
    <col min="15377" max="15377" width="28.85546875" style="108" customWidth="1"/>
    <col min="15378" max="15378" width="34.5703125" style="108" customWidth="1"/>
    <col min="15379" max="15379" width="20.42578125" style="108" customWidth="1"/>
    <col min="15380" max="15380" width="20.140625" style="108" customWidth="1"/>
    <col min="15381" max="15381" width="19.5703125" style="108" customWidth="1"/>
    <col min="15382" max="15382" width="18.5703125" style="108" customWidth="1"/>
    <col min="15383" max="15383" width="28.140625" style="108" customWidth="1"/>
    <col min="15384" max="15384" width="14.42578125" style="108" customWidth="1"/>
    <col min="15385" max="15385" width="17.85546875" style="108" customWidth="1"/>
    <col min="15386" max="15389" width="18.140625" style="108" customWidth="1"/>
    <col min="15390" max="15390" width="37.28515625" style="108" customWidth="1"/>
    <col min="15391" max="15391" width="36.42578125" style="108" customWidth="1"/>
    <col min="15392" max="15392" width="18.5703125" style="108" customWidth="1"/>
    <col min="15393" max="15617" width="9.140625" style="108"/>
    <col min="15618" max="15618" width="24.7109375" style="108" customWidth="1"/>
    <col min="15619" max="15619" width="25.28515625" style="108" customWidth="1"/>
    <col min="15620" max="15620" width="22.5703125" style="108" customWidth="1"/>
    <col min="15621" max="15621" width="17.5703125" style="108" customWidth="1"/>
    <col min="15622" max="15622" width="17.42578125" style="108" customWidth="1"/>
    <col min="15623" max="15623" width="30.140625" style="108" customWidth="1"/>
    <col min="15624" max="15625" width="21" style="108" customWidth="1"/>
    <col min="15626" max="15626" width="16.42578125" style="108" customWidth="1"/>
    <col min="15627" max="15627" width="17.42578125" style="108" customWidth="1"/>
    <col min="15628" max="15628" width="15.28515625" style="108" customWidth="1"/>
    <col min="15629" max="15629" width="13.42578125" style="108" customWidth="1"/>
    <col min="15630" max="15630" width="36.85546875" style="108" customWidth="1"/>
    <col min="15631" max="15631" width="36" style="108" customWidth="1"/>
    <col min="15632" max="15632" width="18.7109375" style="108" customWidth="1"/>
    <col min="15633" max="15633" width="28.85546875" style="108" customWidth="1"/>
    <col min="15634" max="15634" width="34.5703125" style="108" customWidth="1"/>
    <col min="15635" max="15635" width="20.42578125" style="108" customWidth="1"/>
    <col min="15636" max="15636" width="20.140625" style="108" customWidth="1"/>
    <col min="15637" max="15637" width="19.5703125" style="108" customWidth="1"/>
    <col min="15638" max="15638" width="18.5703125" style="108" customWidth="1"/>
    <col min="15639" max="15639" width="28.140625" style="108" customWidth="1"/>
    <col min="15640" max="15640" width="14.42578125" style="108" customWidth="1"/>
    <col min="15641" max="15641" width="17.85546875" style="108" customWidth="1"/>
    <col min="15642" max="15645" width="18.140625" style="108" customWidth="1"/>
    <col min="15646" max="15646" width="37.28515625" style="108" customWidth="1"/>
    <col min="15647" max="15647" width="36.42578125" style="108" customWidth="1"/>
    <col min="15648" max="15648" width="18.5703125" style="108" customWidth="1"/>
    <col min="15649" max="15873" width="9.140625" style="108"/>
    <col min="15874" max="15874" width="24.7109375" style="108" customWidth="1"/>
    <col min="15875" max="15875" width="25.28515625" style="108" customWidth="1"/>
    <col min="15876" max="15876" width="22.5703125" style="108" customWidth="1"/>
    <col min="15877" max="15877" width="17.5703125" style="108" customWidth="1"/>
    <col min="15878" max="15878" width="17.42578125" style="108" customWidth="1"/>
    <col min="15879" max="15879" width="30.140625" style="108" customWidth="1"/>
    <col min="15880" max="15881" width="21" style="108" customWidth="1"/>
    <col min="15882" max="15882" width="16.42578125" style="108" customWidth="1"/>
    <col min="15883" max="15883" width="17.42578125" style="108" customWidth="1"/>
    <col min="15884" max="15884" width="15.28515625" style="108" customWidth="1"/>
    <col min="15885" max="15885" width="13.42578125" style="108" customWidth="1"/>
    <col min="15886" max="15886" width="36.85546875" style="108" customWidth="1"/>
    <col min="15887" max="15887" width="36" style="108" customWidth="1"/>
    <col min="15888" max="15888" width="18.7109375" style="108" customWidth="1"/>
    <col min="15889" max="15889" width="28.85546875" style="108" customWidth="1"/>
    <col min="15890" max="15890" width="34.5703125" style="108" customWidth="1"/>
    <col min="15891" max="15891" width="20.42578125" style="108" customWidth="1"/>
    <col min="15892" max="15892" width="20.140625" style="108" customWidth="1"/>
    <col min="15893" max="15893" width="19.5703125" style="108" customWidth="1"/>
    <col min="15894" max="15894" width="18.5703125" style="108" customWidth="1"/>
    <col min="15895" max="15895" width="28.140625" style="108" customWidth="1"/>
    <col min="15896" max="15896" width="14.42578125" style="108" customWidth="1"/>
    <col min="15897" max="15897" width="17.85546875" style="108" customWidth="1"/>
    <col min="15898" max="15901" width="18.140625" style="108" customWidth="1"/>
    <col min="15902" max="15902" width="37.28515625" style="108" customWidth="1"/>
    <col min="15903" max="15903" width="36.42578125" style="108" customWidth="1"/>
    <col min="15904" max="15904" width="18.5703125" style="108" customWidth="1"/>
    <col min="15905" max="16129" width="9.140625" style="108"/>
    <col min="16130" max="16130" width="24.7109375" style="108" customWidth="1"/>
    <col min="16131" max="16131" width="25.28515625" style="108" customWidth="1"/>
    <col min="16132" max="16132" width="22.5703125" style="108" customWidth="1"/>
    <col min="16133" max="16133" width="17.5703125" style="108" customWidth="1"/>
    <col min="16134" max="16134" width="17.42578125" style="108" customWidth="1"/>
    <col min="16135" max="16135" width="30.140625" style="108" customWidth="1"/>
    <col min="16136" max="16137" width="21" style="108" customWidth="1"/>
    <col min="16138" max="16138" width="16.42578125" style="108" customWidth="1"/>
    <col min="16139" max="16139" width="17.42578125" style="108" customWidth="1"/>
    <col min="16140" max="16140" width="15.28515625" style="108" customWidth="1"/>
    <col min="16141" max="16141" width="13.42578125" style="108" customWidth="1"/>
    <col min="16142" max="16142" width="36.85546875" style="108" customWidth="1"/>
    <col min="16143" max="16143" width="36" style="108" customWidth="1"/>
    <col min="16144" max="16144" width="18.7109375" style="108" customWidth="1"/>
    <col min="16145" max="16145" width="28.85546875" style="108" customWidth="1"/>
    <col min="16146" max="16146" width="34.5703125" style="108" customWidth="1"/>
    <col min="16147" max="16147" width="20.42578125" style="108" customWidth="1"/>
    <col min="16148" max="16148" width="20.140625" style="108" customWidth="1"/>
    <col min="16149" max="16149" width="19.5703125" style="108" customWidth="1"/>
    <col min="16150" max="16150" width="18.5703125" style="108" customWidth="1"/>
    <col min="16151" max="16151" width="28.140625" style="108" customWidth="1"/>
    <col min="16152" max="16152" width="14.42578125" style="108" customWidth="1"/>
    <col min="16153" max="16153" width="17.85546875" style="108" customWidth="1"/>
    <col min="16154" max="16157" width="18.140625" style="108" customWidth="1"/>
    <col min="16158" max="16158" width="37.28515625" style="108" customWidth="1"/>
    <col min="16159" max="16159" width="36.42578125" style="108" customWidth="1"/>
    <col min="16160" max="16160" width="18.5703125" style="108" customWidth="1"/>
    <col min="16161" max="16384" width="9.140625" style="108"/>
  </cols>
  <sheetData>
    <row r="1" spans="1:32" s="198" customFormat="1" ht="14.25" customHeight="1" x14ac:dyDescent="0.25">
      <c r="A1" s="233" t="s">
        <v>0</v>
      </c>
      <c r="B1" s="233" t="s">
        <v>6641</v>
      </c>
      <c r="C1" s="233" t="s">
        <v>497</v>
      </c>
      <c r="D1" s="233" t="s">
        <v>498</v>
      </c>
      <c r="E1" s="233" t="s">
        <v>499</v>
      </c>
      <c r="F1" s="233" t="s">
        <v>4</v>
      </c>
      <c r="G1" s="233" t="s">
        <v>500</v>
      </c>
      <c r="H1" s="233" t="s">
        <v>16</v>
      </c>
      <c r="I1" s="233" t="s">
        <v>501</v>
      </c>
      <c r="J1" s="233" t="s">
        <v>7</v>
      </c>
      <c r="K1" s="238" t="s">
        <v>8</v>
      </c>
      <c r="L1" s="239"/>
      <c r="M1" s="239"/>
      <c r="N1" s="239"/>
      <c r="O1" s="240"/>
      <c r="P1" s="233" t="s">
        <v>502</v>
      </c>
      <c r="Q1" s="233" t="s">
        <v>503</v>
      </c>
      <c r="R1" s="233" t="s">
        <v>11</v>
      </c>
      <c r="S1" s="233" t="s">
        <v>12</v>
      </c>
      <c r="T1" s="243" t="s">
        <v>13</v>
      </c>
      <c r="U1" s="233" t="s">
        <v>504</v>
      </c>
      <c r="V1" s="233" t="s">
        <v>15</v>
      </c>
      <c r="W1" s="233" t="s">
        <v>17</v>
      </c>
      <c r="X1" s="233" t="s">
        <v>7432</v>
      </c>
      <c r="Y1" s="233" t="s">
        <v>7174</v>
      </c>
      <c r="Z1" s="233" t="s">
        <v>19</v>
      </c>
      <c r="AA1" s="233" t="s">
        <v>505</v>
      </c>
      <c r="AB1" s="233" t="s">
        <v>506</v>
      </c>
      <c r="AC1" s="233" t="s">
        <v>20</v>
      </c>
      <c r="AD1" s="233" t="s">
        <v>21</v>
      </c>
      <c r="AE1" s="233" t="s">
        <v>507</v>
      </c>
      <c r="AF1" s="241" t="s">
        <v>23</v>
      </c>
    </row>
    <row r="2" spans="1:32" s="198" customFormat="1" ht="128.25" x14ac:dyDescent="0.25">
      <c r="A2" s="235"/>
      <c r="B2" s="235"/>
      <c r="C2" s="235"/>
      <c r="D2" s="235"/>
      <c r="E2" s="235"/>
      <c r="F2" s="235"/>
      <c r="G2" s="235"/>
      <c r="H2" s="235"/>
      <c r="I2" s="235"/>
      <c r="J2" s="235"/>
      <c r="K2" s="174" t="s">
        <v>508</v>
      </c>
      <c r="L2" s="174" t="s">
        <v>6644</v>
      </c>
      <c r="M2" s="174" t="s">
        <v>26</v>
      </c>
      <c r="N2" s="173" t="s">
        <v>510</v>
      </c>
      <c r="O2" s="173" t="s">
        <v>28</v>
      </c>
      <c r="P2" s="235"/>
      <c r="Q2" s="235"/>
      <c r="R2" s="235"/>
      <c r="S2" s="235"/>
      <c r="T2" s="244"/>
      <c r="U2" s="235"/>
      <c r="V2" s="235"/>
      <c r="W2" s="235"/>
      <c r="X2" s="235"/>
      <c r="Y2" s="235"/>
      <c r="Z2" s="235"/>
      <c r="AA2" s="235"/>
      <c r="AB2" s="235"/>
      <c r="AC2" s="235"/>
      <c r="AD2" s="235"/>
      <c r="AE2" s="235"/>
      <c r="AF2" s="242"/>
    </row>
    <row r="3" spans="1:32" s="173" customFormat="1" ht="14.25" x14ac:dyDescent="0.25">
      <c r="A3" s="174">
        <v>1</v>
      </c>
      <c r="B3" s="175">
        <v>2</v>
      </c>
      <c r="C3" s="174">
        <v>3</v>
      </c>
      <c r="D3" s="174">
        <v>4</v>
      </c>
      <c r="E3" s="174">
        <v>5</v>
      </c>
      <c r="F3" s="174">
        <v>6</v>
      </c>
      <c r="G3" s="174">
        <v>7</v>
      </c>
      <c r="H3" s="174">
        <v>8</v>
      </c>
      <c r="I3" s="174">
        <v>9</v>
      </c>
      <c r="J3" s="174">
        <v>10</v>
      </c>
      <c r="K3" s="174">
        <v>11</v>
      </c>
      <c r="L3" s="174">
        <v>12</v>
      </c>
      <c r="M3" s="174">
        <v>13</v>
      </c>
      <c r="N3" s="174">
        <v>14</v>
      </c>
      <c r="O3" s="174">
        <v>15</v>
      </c>
      <c r="P3" s="174">
        <v>16</v>
      </c>
      <c r="Q3" s="174">
        <v>17</v>
      </c>
      <c r="R3" s="174">
        <v>18</v>
      </c>
      <c r="S3" s="174">
        <v>19</v>
      </c>
      <c r="T3" s="174">
        <v>20</v>
      </c>
      <c r="U3" s="174">
        <v>21</v>
      </c>
      <c r="V3" s="174">
        <v>22</v>
      </c>
      <c r="W3" s="174">
        <v>23</v>
      </c>
      <c r="X3" s="174">
        <v>24</v>
      </c>
      <c r="Y3" s="174">
        <v>25</v>
      </c>
      <c r="Z3" s="174">
        <v>26</v>
      </c>
      <c r="AA3" s="174">
        <v>27</v>
      </c>
      <c r="AB3" s="174">
        <v>28</v>
      </c>
      <c r="AC3" s="174">
        <v>29</v>
      </c>
      <c r="AD3" s="174">
        <v>30</v>
      </c>
      <c r="AE3" s="174">
        <v>31</v>
      </c>
      <c r="AF3" s="174">
        <v>32</v>
      </c>
    </row>
    <row r="4" spans="1:32" ht="102.75" x14ac:dyDescent="0.25">
      <c r="A4" s="12">
        <v>1</v>
      </c>
      <c r="B4" s="174" t="s">
        <v>7380</v>
      </c>
      <c r="C4" s="1" t="s">
        <v>13195</v>
      </c>
      <c r="D4" s="12" t="s">
        <v>2345</v>
      </c>
      <c r="E4" s="217" t="s">
        <v>13196</v>
      </c>
      <c r="F4" s="216" t="s">
        <v>13197</v>
      </c>
      <c r="G4" s="1" t="s">
        <v>13199</v>
      </c>
      <c r="H4" s="215" t="s">
        <v>13198</v>
      </c>
      <c r="I4" s="39" t="s">
        <v>13200</v>
      </c>
      <c r="J4" s="2" t="s">
        <v>8185</v>
      </c>
      <c r="K4" s="12" t="s">
        <v>32</v>
      </c>
      <c r="L4" s="12">
        <v>500</v>
      </c>
      <c r="M4" s="12" t="s">
        <v>13201</v>
      </c>
      <c r="N4" s="1" t="s">
        <v>13202</v>
      </c>
      <c r="O4" s="2"/>
      <c r="P4" s="14"/>
      <c r="Q4" s="94" t="s">
        <v>12654</v>
      </c>
      <c r="R4" s="2"/>
      <c r="S4" s="1"/>
      <c r="T4" s="1"/>
      <c r="U4" s="2" t="s">
        <v>12543</v>
      </c>
      <c r="V4" s="12" t="s">
        <v>13203</v>
      </c>
      <c r="W4" s="12">
        <v>5</v>
      </c>
      <c r="X4" s="12" t="s">
        <v>13233</v>
      </c>
      <c r="Y4" s="12">
        <v>22500</v>
      </c>
      <c r="Z4" s="19" t="s">
        <v>13234</v>
      </c>
      <c r="AA4" s="1" t="s">
        <v>13204</v>
      </c>
      <c r="AB4" s="1" t="s">
        <v>13199</v>
      </c>
      <c r="AC4" s="1" t="s">
        <v>13205</v>
      </c>
      <c r="AD4" s="1" t="s">
        <v>13206</v>
      </c>
      <c r="AE4" s="1" t="s">
        <v>13207</v>
      </c>
      <c r="AF4" s="2" t="s">
        <v>13208</v>
      </c>
    </row>
    <row r="5" spans="1:32" ht="135" x14ac:dyDescent="0.25">
      <c r="A5" s="12">
        <v>2</v>
      </c>
      <c r="B5" s="174" t="s">
        <v>7388</v>
      </c>
      <c r="C5" s="1" t="s">
        <v>9492</v>
      </c>
      <c r="D5" s="12" t="s">
        <v>8005</v>
      </c>
      <c r="E5" s="2" t="s">
        <v>1448</v>
      </c>
      <c r="F5" s="12">
        <v>5209004278</v>
      </c>
      <c r="G5" s="1" t="s">
        <v>8006</v>
      </c>
      <c r="H5" s="2" t="s">
        <v>11145</v>
      </c>
      <c r="I5" s="39" t="s">
        <v>11139</v>
      </c>
      <c r="J5" s="2" t="s">
        <v>8185</v>
      </c>
      <c r="K5" s="12" t="s">
        <v>32</v>
      </c>
      <c r="L5" s="12">
        <v>280</v>
      </c>
      <c r="M5" s="12" t="s">
        <v>8007</v>
      </c>
      <c r="N5" s="1" t="s">
        <v>8008</v>
      </c>
      <c r="O5" s="2"/>
      <c r="P5" s="14"/>
      <c r="Q5" s="32" t="s">
        <v>8944</v>
      </c>
      <c r="R5" s="2" t="s">
        <v>9390</v>
      </c>
      <c r="S5" s="2"/>
      <c r="T5" s="1" t="s">
        <v>8009</v>
      </c>
      <c r="U5" s="2" t="s">
        <v>12543</v>
      </c>
      <c r="V5" s="12" t="s">
        <v>97</v>
      </c>
      <c r="W5" s="12">
        <v>2</v>
      </c>
      <c r="X5" s="12" t="s">
        <v>9493</v>
      </c>
      <c r="Y5" s="12">
        <v>1960</v>
      </c>
      <c r="Z5" s="35" t="s">
        <v>7548</v>
      </c>
      <c r="AA5" s="1" t="s">
        <v>8010</v>
      </c>
      <c r="AB5" s="1" t="s">
        <v>8011</v>
      </c>
      <c r="AC5" s="1" t="s">
        <v>8012</v>
      </c>
      <c r="AD5" s="1" t="s">
        <v>8013</v>
      </c>
      <c r="AE5" s="1" t="s">
        <v>8014</v>
      </c>
      <c r="AF5" s="2" t="s">
        <v>8015</v>
      </c>
    </row>
    <row r="6" spans="1:32" ht="220.5" x14ac:dyDescent="0.25">
      <c r="A6" s="12">
        <v>3</v>
      </c>
      <c r="B6" s="174" t="s">
        <v>7393</v>
      </c>
      <c r="C6" s="1" t="s">
        <v>9506</v>
      </c>
      <c r="D6" s="12" t="s">
        <v>8016</v>
      </c>
      <c r="E6" s="2" t="s">
        <v>8017</v>
      </c>
      <c r="F6" s="12">
        <v>5212007310</v>
      </c>
      <c r="G6" s="1" t="s">
        <v>8018</v>
      </c>
      <c r="H6" s="1" t="s">
        <v>11141</v>
      </c>
      <c r="I6" s="39" t="s">
        <v>11140</v>
      </c>
      <c r="J6" s="2" t="s">
        <v>8185</v>
      </c>
      <c r="K6" s="12" t="s">
        <v>32</v>
      </c>
      <c r="L6" s="12">
        <v>140</v>
      </c>
      <c r="M6" s="12" t="s">
        <v>2017</v>
      </c>
      <c r="N6" s="1" t="s">
        <v>8019</v>
      </c>
      <c r="O6" s="2"/>
      <c r="P6" s="14"/>
      <c r="Q6" s="94" t="s">
        <v>8941</v>
      </c>
      <c r="R6" s="2"/>
      <c r="S6" s="2"/>
      <c r="T6" s="1" t="s">
        <v>12610</v>
      </c>
      <c r="U6" s="2" t="s">
        <v>12543</v>
      </c>
      <c r="V6" s="12" t="s">
        <v>1736</v>
      </c>
      <c r="W6" s="12">
        <v>1</v>
      </c>
      <c r="X6" s="12" t="s">
        <v>7575</v>
      </c>
      <c r="Y6" s="12">
        <v>700</v>
      </c>
      <c r="Z6" s="19">
        <v>100</v>
      </c>
      <c r="AA6" s="1" t="s">
        <v>8020</v>
      </c>
      <c r="AB6" s="1" t="s">
        <v>8021</v>
      </c>
      <c r="AC6" s="1" t="s">
        <v>8022</v>
      </c>
      <c r="AD6" s="1" t="s">
        <v>8023</v>
      </c>
      <c r="AE6" s="1" t="s">
        <v>8024</v>
      </c>
      <c r="AF6" s="2" t="s">
        <v>11142</v>
      </c>
    </row>
    <row r="7" spans="1:32" ht="175.5" x14ac:dyDescent="0.25">
      <c r="A7" s="12">
        <v>4</v>
      </c>
      <c r="B7" s="174" t="s">
        <v>9129</v>
      </c>
      <c r="C7" s="1" t="s">
        <v>9528</v>
      </c>
      <c r="D7" s="12" t="s">
        <v>70</v>
      </c>
      <c r="E7" s="214" t="s">
        <v>10123</v>
      </c>
      <c r="F7" s="64">
        <v>5215000200</v>
      </c>
      <c r="G7" s="1" t="s">
        <v>10124</v>
      </c>
      <c r="H7" s="215" t="s">
        <v>11144</v>
      </c>
      <c r="I7" s="39" t="s">
        <v>11143</v>
      </c>
      <c r="J7" s="2" t="s">
        <v>8185</v>
      </c>
      <c r="K7" s="12" t="s">
        <v>32</v>
      </c>
      <c r="L7" s="12">
        <v>270</v>
      </c>
      <c r="M7" s="12" t="s">
        <v>1777</v>
      </c>
      <c r="N7" s="1" t="s">
        <v>10125</v>
      </c>
      <c r="O7" s="2"/>
      <c r="P7" s="14"/>
      <c r="Q7" s="94" t="s">
        <v>12654</v>
      </c>
      <c r="R7" s="2"/>
      <c r="S7" s="1" t="s">
        <v>12188</v>
      </c>
      <c r="T7" s="1" t="s">
        <v>10126</v>
      </c>
      <c r="U7" s="2" t="s">
        <v>12543</v>
      </c>
      <c r="V7" s="12" t="s">
        <v>6887</v>
      </c>
      <c r="W7" s="12">
        <v>1</v>
      </c>
      <c r="X7" s="12" t="s">
        <v>9529</v>
      </c>
      <c r="Y7" s="12">
        <v>2390</v>
      </c>
      <c r="Z7" s="19">
        <v>15</v>
      </c>
      <c r="AA7" s="1" t="s">
        <v>10127</v>
      </c>
      <c r="AB7" s="1" t="s">
        <v>10124</v>
      </c>
      <c r="AC7" s="1" t="s">
        <v>10128</v>
      </c>
      <c r="AD7" s="1" t="s">
        <v>10129</v>
      </c>
      <c r="AE7" s="1" t="s">
        <v>8024</v>
      </c>
      <c r="AF7" s="2" t="s">
        <v>10130</v>
      </c>
    </row>
  </sheetData>
  <mergeCells count="28">
    <mergeCell ref="V1:V2"/>
    <mergeCell ref="H1:H2"/>
    <mergeCell ref="AD1:AD2"/>
    <mergeCell ref="AE1:AE2"/>
    <mergeCell ref="AF1:AF2"/>
    <mergeCell ref="W1:W2"/>
    <mergeCell ref="Y1:Y2"/>
    <mergeCell ref="Z1:Z2"/>
    <mergeCell ref="AA1:AA2"/>
    <mergeCell ref="AB1:AB2"/>
    <mergeCell ref="AC1:AC2"/>
    <mergeCell ref="X1:X2"/>
    <mergeCell ref="Q1:Q2"/>
    <mergeCell ref="R1:R2"/>
    <mergeCell ref="S1:S2"/>
    <mergeCell ref="T1:T2"/>
    <mergeCell ref="U1:U2"/>
    <mergeCell ref="G1:G2"/>
    <mergeCell ref="I1:I2"/>
    <mergeCell ref="J1:J2"/>
    <mergeCell ref="K1:O1"/>
    <mergeCell ref="P1:P2"/>
    <mergeCell ref="F1:F2"/>
    <mergeCell ref="A1:A2"/>
    <mergeCell ref="B1:B2"/>
    <mergeCell ref="C1:C2"/>
    <mergeCell ref="D1:D2"/>
    <mergeCell ref="E1:E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ЗДОЛ и СОЛКД</vt:lpstr>
      <vt:lpstr>ЛДП</vt:lpstr>
      <vt:lpstr>ЛТО</vt:lpstr>
      <vt:lpstr>Круглосут.</vt:lpstr>
      <vt:lpstr>Палаточные</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2022-04-28T05:17:52Z</dcterms:modified>
</cp:coreProperties>
</file>