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75" windowWidth="19095" windowHeight="12225" firstSheet="5" activeTab="6"/>
  </bookViews>
  <sheets>
    <sheet name="СОГЛАСОВАНИЕ" sheetId="1" r:id="rId1"/>
    <sheet name="ЗОЛ" sheetId="2" r:id="rId2"/>
    <sheet name="Палаточные лагеря" sheetId="3" r:id="rId3"/>
    <sheet name="санаторно-оздоровительные лагер" sheetId="4" r:id="rId4"/>
    <sheet name="ДЛО за счет родит. средств" sheetId="5" r:id="rId5"/>
    <sheet name="Проф. лагерь с круглосут. преб." sheetId="6" r:id="rId6"/>
    <sheet name="ДЛО из средств консол. бюджета" sheetId="7" r:id="rId7"/>
  </sheets>
  <definedNames>
    <definedName name="_xlnm.Print_Area" localSheetId="4">'ДЛО за счет родит. средств'!$A$1:$M$7</definedName>
  </definedNames>
  <calcPr fullCalcOnLoad="1"/>
</workbook>
</file>

<file path=xl/comments5.xml><?xml version="1.0" encoding="utf-8"?>
<comments xmlns="http://schemas.openxmlformats.org/spreadsheetml/2006/main">
  <authors>
    <author>User003</author>
  </authors>
  <commentList>
    <comment ref="A9" authorId="0">
      <text>
        <r>
          <rPr>
            <b/>
            <sz val="10"/>
            <rFont val="Tahoma"/>
            <family val="0"/>
          </rPr>
          <t>User003:</t>
        </r>
        <r>
          <rPr>
            <sz val="10"/>
            <rFont val="Tahoma"/>
            <family val="0"/>
          </rPr>
          <t xml:space="preserve">
</t>
        </r>
      </text>
    </comment>
  </commentList>
</comments>
</file>

<file path=xl/sharedStrings.xml><?xml version="1.0" encoding="utf-8"?>
<sst xmlns="http://schemas.openxmlformats.org/spreadsheetml/2006/main" count="1949" uniqueCount="1327">
  <si>
    <t>Лицензия на образовательную деятельность №326 от 18.01.2017г Заявка на получение  санитарно-эпидемиологического заключения подана</t>
  </si>
  <si>
    <t>Лицензия на образовательную деятельность № 168 от 19.04.2014 Заявка на получение  санитарно-эпидемиологического заключения подана</t>
  </si>
  <si>
    <t xml:space="preserve">Лицензия на образовательную деятельность №289от 24 ноября 2016  Заявка на получение  санитарно-эпидемиологического заключения подана
</t>
  </si>
  <si>
    <t xml:space="preserve">425220                          Республика Марий Эл, Медведевский район, с.Ежово,                                 ул. Комсомольская, д.5
т. 8(8362)57-84-06
egovoschool1863@mail.ru
</t>
  </si>
  <si>
    <t>Администрация муниципального образования «Волжский
муниципальный район» в лице учреждения "Отдел образования администрации Волжского муниципального района"</t>
  </si>
  <si>
    <r>
      <t xml:space="preserve">Круглогодично.              Летние смены :   7-21 день        </t>
    </r>
    <r>
      <rPr>
        <u val="single"/>
        <sz val="8"/>
        <rFont val="Times New Roman"/>
        <family val="1"/>
      </rPr>
      <t xml:space="preserve">               </t>
    </r>
    <r>
      <rPr>
        <b/>
        <u val="single"/>
        <sz val="8"/>
        <rFont val="Times New Roman"/>
        <family val="1"/>
      </rPr>
      <t xml:space="preserve"> 1 смена-</t>
    </r>
    <r>
      <rPr>
        <b/>
        <sz val="8"/>
        <rFont val="Times New Roman"/>
        <family val="1"/>
      </rPr>
      <t xml:space="preserve"> </t>
    </r>
    <r>
      <rPr>
        <sz val="8"/>
        <rFont val="Times New Roman"/>
        <family val="1"/>
      </rPr>
      <t xml:space="preserve">               17.06-26.06.2019        </t>
    </r>
    <r>
      <rPr>
        <u val="single"/>
        <sz val="8"/>
        <rFont val="Times New Roman"/>
        <family val="1"/>
      </rPr>
      <t xml:space="preserve">  </t>
    </r>
    <r>
      <rPr>
        <b/>
        <u val="single"/>
        <sz val="8"/>
        <rFont val="Times New Roman"/>
        <family val="1"/>
      </rPr>
      <t xml:space="preserve"> 2 смена</t>
    </r>
    <r>
      <rPr>
        <u val="single"/>
        <sz val="8"/>
        <rFont val="Times New Roman"/>
        <family val="1"/>
      </rPr>
      <t xml:space="preserve"> - </t>
    </r>
    <r>
      <rPr>
        <sz val="8"/>
        <rFont val="Times New Roman"/>
        <family val="1"/>
      </rPr>
      <t xml:space="preserve">       25.06-15.07.2019,          </t>
    </r>
    <r>
      <rPr>
        <u val="single"/>
        <sz val="8"/>
        <rFont val="Times New Roman"/>
        <family val="1"/>
      </rPr>
      <t xml:space="preserve">  </t>
    </r>
    <r>
      <rPr>
        <b/>
        <u val="single"/>
        <sz val="8"/>
        <rFont val="Times New Roman"/>
        <family val="1"/>
      </rPr>
      <t xml:space="preserve">3 смена  </t>
    </r>
    <r>
      <rPr>
        <b/>
        <sz val="8"/>
        <rFont val="Times New Roman"/>
        <family val="1"/>
      </rPr>
      <t>-               17</t>
    </r>
    <r>
      <rPr>
        <sz val="8"/>
        <rFont val="Times New Roman"/>
        <family val="1"/>
      </rPr>
      <t xml:space="preserve">.07-06.08.2019,              </t>
    </r>
    <r>
      <rPr>
        <b/>
        <u val="single"/>
        <sz val="8"/>
        <rFont val="Times New Roman"/>
        <family val="1"/>
      </rPr>
      <t xml:space="preserve">4 смена </t>
    </r>
    <r>
      <rPr>
        <b/>
        <sz val="8"/>
        <rFont val="Times New Roman"/>
        <family val="1"/>
      </rPr>
      <t xml:space="preserve">      08</t>
    </r>
    <r>
      <rPr>
        <sz val="8"/>
        <rFont val="Times New Roman"/>
        <family val="1"/>
      </rPr>
      <t xml:space="preserve">.08-21.08.2019;          </t>
    </r>
  </si>
  <si>
    <r>
      <t xml:space="preserve">Стоимость пребывания -   от 900 до 1350, в зависимости от смены. Стоимость путевки - от 18900 руб  до 28 350 за смену.      </t>
    </r>
    <r>
      <rPr>
        <b/>
        <sz val="8"/>
        <rFont val="Times New Roman"/>
        <family val="1"/>
      </rPr>
      <t xml:space="preserve"> </t>
    </r>
    <r>
      <rPr>
        <sz val="8"/>
        <rFont val="Times New Roman"/>
        <family val="1"/>
      </rPr>
      <t xml:space="preserve">
</t>
    </r>
  </si>
  <si>
    <t>Лицензия на образовательную деятельность № 422 от 19 марта 2018 года;  Лицензия на медицинскую деятельность ЛО-12-01-00725 от 17 мая 2016 года.</t>
  </si>
  <si>
    <t>Государственная инспекция труда в Республики Марий Эл (12.09.2018),рекомедательный; Приволжское управление Ростехнадзора (28.01.2019 ) рекомендательный</t>
  </si>
  <si>
    <r>
      <t xml:space="preserve"> Директор лагеря - </t>
    </r>
    <r>
      <rPr>
        <b/>
        <sz val="8"/>
        <rFont val="Times New Roman"/>
        <family val="1"/>
      </rPr>
      <t xml:space="preserve">Эминов Вугар Ибрагим-Оглы. </t>
    </r>
    <r>
      <rPr>
        <sz val="8"/>
        <rFont val="Times New Roman"/>
        <family val="1"/>
      </rPr>
      <t xml:space="preserve">  Программа воспитательной работы 2019 - «Счастье-снова в моде». Художественное, физкультурно-спортивное, естественно-научное направления Программа утверждена директором детского оздоровительного лагеря «Лесная сказка»
</t>
    </r>
  </si>
  <si>
    <t>8000 рублей смена        800 рублей за сутки пребывания</t>
  </si>
  <si>
    <r>
      <t xml:space="preserve">Спортивно-оздоровительный лагерь "Олимпиец" </t>
    </r>
    <r>
      <rPr>
        <sz val="8"/>
        <rFont val="Times New Roman"/>
        <family val="1"/>
      </rPr>
      <t>Объект федерального имущества</t>
    </r>
  </si>
  <si>
    <t>250 мест;   в возрасте 8-18 лет;</t>
  </si>
  <si>
    <r>
      <t xml:space="preserve"> </t>
    </r>
    <r>
      <rPr>
        <b/>
        <sz val="7"/>
        <rFont val="Times New Roman"/>
        <family val="1"/>
      </rPr>
      <t>Директор - Емельяновам Надежда Петровна.</t>
    </r>
    <r>
      <rPr>
        <sz val="7"/>
        <rFont val="Times New Roman"/>
        <family val="1"/>
      </rPr>
      <t xml:space="preserve"> Детский оздоровительный лагерь находится в 34 км от города Йошкар-Ола в лесном массиве. Место купания определяется на берегу реки Малая Кокшага. Река мелководная, проточная, берег песчанный. Место купания соответствует требованиям МЧС и Роспотребнадзора. Профиль лагеря - оздоровительный.лагерь расположен в сосновом бору на берегу р.М. Кокшага, 34 км. от г. Йошкар-Олы. Территория  4,3 га, подъездные пути отличные –асфальтное покрытие, водоснабжение из собственной скважины. 
Реализуется  комплексная программа «Территория успеха», включающая три тематических смены:
«В объективе – мы»
«Закулисье»
 «Олимпия»
. Основные направления работы:
информационно-познавательное 
-художественно-эстетическое
-физкультурно-оздоровительное
-патриотическое
-гражданское воспитание
 При малом наполнении (менее 30 человек) смена  не открывается
</t>
    </r>
  </si>
  <si>
    <t>Фактический и юридический адрес: 425254, Республика Марий Эл, Оршанский район, село Упша, ул. Первомайская, д. 2А; тел: 8 (83641) 2-85-34 e-mail: upsha_school@mail.ru</t>
  </si>
  <si>
    <t>Здание школы.Имееются игровая комната, комната отдыха, медицинская комната, спортивный зал, спортивеая площадка, столовая.</t>
  </si>
  <si>
    <t>Сернурский муниципальный район</t>
  </si>
  <si>
    <t>425464, Республика Марий Эл, Сернурский район, с.Казанское, ул. Кооперативная, д.24-а,  8(83633)94310 kazanskajassh@rambler.ru</t>
  </si>
  <si>
    <t xml:space="preserve">424930, Республика Марий Эл,
Медведевский район, п. Песчаный, 21 км Казанского тракта, 8 (8362) 45-13-98, vdubinina12@yandex.ru/
офис 424000, Республика Марий Эл, 
г. Йошкар-Ола, ул. Комсомольская д. № 134, оф. 112, 121
</t>
  </si>
  <si>
    <t>Лицензия на медицинскую деятельность ЛО-12-01-000160 от 19.10.10 г. Лицензия на образовательную деятельность 12 ЛО 1 № 0000465 рег № 391 от 03.06.2015 г. Санитарно-эпидемиологическое заключение получено</t>
  </si>
  <si>
    <t>425452 Республика Марий Эл, Сернурский район, с.Зашижемье, ул.Центральная, д.14</t>
  </si>
  <si>
    <t>комнаты отдыха, спортивная площадка, спортивный зал, столовая</t>
  </si>
  <si>
    <r>
      <t>"Непоседы</t>
    </r>
    <r>
      <rPr>
        <sz val="8"/>
        <rFont val="Times New Roman"/>
        <family val="1"/>
      </rPr>
      <t>" при Муниципальное бюджетное образовательное учреждение "Килемарская средняя общеобразовательная школа"</t>
    </r>
  </si>
  <si>
    <t>Республика Марий Элг. Йошкар-Ола, ул. Анциферова, 9,                   (8362)55-40-30, School10RME@yandex.ru</t>
  </si>
  <si>
    <t>Лицензия на образовательную деятельность №29 от  13.11.2015 г.  СЭЗ от 15.03.2018</t>
  </si>
  <si>
    <t>Лицензия на образовательную деятельность №878, от 08.11.2016  СЭЗ от 28.02.2018</t>
  </si>
  <si>
    <t>Лицензия на образовательную деятельность №246 от 12.09.2016;  СЭЗ от 15.03.2018</t>
  </si>
  <si>
    <t>Республика Марий Эл Медведевский район с. Азаново ул. Фабричная д.6, 57-58-32, azanovo64@mail.ru</t>
  </si>
  <si>
    <t>сезонный, одна смена, с 01.06.18 по 22.06.18 с 8.30-14.30</t>
  </si>
  <si>
    <t>Спортивный зал, игровая площадка на улице, взаимодействие с библиотекой, Центром культуры</t>
  </si>
  <si>
    <t>В образовательном учреждении созданы все необходимые условия для функционирова-ния детского лагеря отдыха. Имеются библиотека, столовая, спортивная площадка, спортивный зал, актовый зал, комната отдыха, игры на свежем воздухе. В ДЛО организовано 2-х разовое питание.</t>
  </si>
  <si>
    <t>1596руб. (114 руб. на 1 ребенка  день)</t>
  </si>
  <si>
    <t>Лицензия на образовательную деятельность №44 от 03.12.2015г. серия 12ЛО1 №0000651 Санитарно-эпидемиологическое заключение получено.</t>
  </si>
  <si>
    <t>Санитарно-эпидемиологическое заключение получено.</t>
  </si>
  <si>
    <t>Лицензия на образовательную деятельность№ 310 от 08.04.2015  Санитарно-эпидемиологическое заключение получено.</t>
  </si>
  <si>
    <t>Лицензия на образовательную деятельность № 321 от 16.04.2015  Санитарно-эпидемиологическое заключение получено.</t>
  </si>
  <si>
    <t>Лицензия на образовательную деятельность №388 от 01.06.2015 Санитарно-эпидемиологическое заключение получено.</t>
  </si>
  <si>
    <t>Договор с Городской детской больницей     лицензия на образовательную деятельность 12 ЛО 1 №0000735 от 01.03.2016 г.           СЭЗ получено</t>
  </si>
  <si>
    <t>договор с Городской детской больницей     лицензия на образовательную деятельность 12 ЛО 1 №0000735 от 01.03.2016 г.           СЭЗ получено</t>
  </si>
  <si>
    <t>договор с Городской детской больницей     лицензия на образовательную деятельность 12 ЛО 1 №0000735 от 01.03.2016 г.            СЭЗ получено</t>
  </si>
  <si>
    <t>договор с Городской детской больницей                 СЭЗ получено</t>
  </si>
  <si>
    <t>Лицензия на осуществление медицинской деятельности               ЛО-12-01-000324 от 16.05.2012г.; Санитарно-эпидемиологическое заключение от 22.05.2018 № 12РЦ 06.000М000292.05.18</t>
  </si>
  <si>
    <t>Лицензияа образовательную деятельность -  серия 12ЛО1 №0000691 от 14 января 2016 года; Лицензия на медицинскую деятельностья № ФС-12-01-000352 от 31.03.2011г.  СЭЗ получено</t>
  </si>
  <si>
    <t>лицензия медпункта ЛО-12-01-000855 от 3 августа 2017г., уведомление об открытии лагеря от 22 февраля 2018г. №2 СЭЗ от 06.06.2018 № 1168904 000М000005.06.18</t>
  </si>
  <si>
    <t>Расположен в 20-ти километрах от города Йошкар-Ола, в лесном массиве на берегу озера Шап на территории размером в 10.5 гектар.  В загородном лагере «Шап» созданы все условия для развития индустрии детского отдыха.Проживание в одноэтажных спальных корпусах (кроме младшего отряда – кирпичное 2-х этажное здание) под наблюдением вожатых и воспитателей.Питание 5-и разовоеВ учреждении созданы все условия для предоставления дополнительного образования по всем видам деятельности: техническая, художественная, спортивная, экологическая, туристско-краеведческая, военно-патриотическая.</t>
  </si>
  <si>
    <t>Имеется спортивный зал. Спортивная площадка, футбольное поле, игровые комнаты, библиотека</t>
  </si>
  <si>
    <r>
      <t xml:space="preserve">425376  РМЭ Юринский район с. Марьино ул.Школьная д.12   тел. 89371132968   </t>
    </r>
    <r>
      <rPr>
        <sz val="8"/>
        <color indexed="12"/>
        <rFont val="Times New Roman"/>
        <family val="1"/>
      </rPr>
      <t>marino-school@rambler.ru</t>
    </r>
  </si>
  <si>
    <r>
      <t xml:space="preserve">Детский оздоровительный лагерь "Солнышко" </t>
    </r>
    <r>
      <rPr>
        <sz val="8"/>
        <rFont val="Times New Roman"/>
        <family val="1"/>
      </rPr>
      <t xml:space="preserve">при Муниципальном бюджетном общеобразовательном учреждении
«Юринская средняя общеобразовательная школа имени С. А. Лосева»
</t>
    </r>
  </si>
  <si>
    <t>Муниципальное общеобразовательное учреждение "Оршанская средняя общеобразовательная школа"</t>
  </si>
  <si>
    <r>
      <t xml:space="preserve">нач. лагеря - </t>
    </r>
    <r>
      <rPr>
        <b/>
        <sz val="8"/>
        <color indexed="8"/>
        <rFont val="Times New Roman"/>
        <family val="1"/>
      </rPr>
      <t xml:space="preserve">Ятманова Елена Леонидовна, </t>
    </r>
    <r>
      <rPr>
        <sz val="8"/>
        <color indexed="8"/>
        <rFont val="Times New Roman"/>
        <family val="1"/>
      </rPr>
      <t xml:space="preserve">воспитатели - Москвина Елена Витальевна и Козлова Татьяна Сергеевна, программа лагеря "Территория добра". Направления работы: краеведческо-экологическое, трудовое, познавательное, спортивно-оздоровительное, духовно-нравственное 
</t>
    </r>
  </si>
  <si>
    <t>Муниципальное общеобразовательное учреждение  "Большеоршинская основная общеобразовательная школа"</t>
  </si>
  <si>
    <t> Лицензия на образовательную деятельность №87 от 20.01.2016г., санитарно-эпидемиологическое заключение от 05.05.2015 г.</t>
  </si>
  <si>
    <r>
      <t xml:space="preserve">Муниципальное бюджетное общеобразовательное учреждение «Средняя общеобразовательная школа № 12 г. Йошкар-Олы»   </t>
    </r>
    <r>
      <rPr>
        <b/>
        <sz val="8"/>
        <rFont val="Times New Roman"/>
        <family val="1"/>
      </rPr>
      <t>ДЛО "Солнышко"</t>
    </r>
  </si>
  <si>
    <r>
      <t xml:space="preserve">Муниципальное бюджетное общеобразовательное учреждение «Средняя общеобразовательная школа № 13 г. Йошкар-Олы»        </t>
    </r>
    <r>
      <rPr>
        <b/>
        <sz val="8"/>
        <rFont val="Times New Roman"/>
        <family val="1"/>
      </rPr>
      <t xml:space="preserve"> ДЛО "Солнышко"</t>
    </r>
  </si>
  <si>
    <r>
      <t xml:space="preserve">Муниципальное бюджетное общеобразовательное учреждение "Средняя общеобразовательная школа №15 г.Йошкар-Олы"          </t>
    </r>
    <r>
      <rPr>
        <b/>
        <sz val="8"/>
        <rFont val="Times New Roman"/>
        <family val="1"/>
      </rPr>
      <t xml:space="preserve"> ДЛО  "Остров "Рио"</t>
    </r>
  </si>
  <si>
    <r>
      <t xml:space="preserve">Направление деятельности: спортивно-оздоровительное. Укрепление физического здоровья детей, развитие навыков здорового образа жизни. Проведение спортивных эстафет, игр, стартов, состязаний. Начальник лагеря: </t>
    </r>
    <r>
      <rPr>
        <b/>
        <sz val="8"/>
        <rFont val="Times New Roman"/>
        <family val="1"/>
      </rPr>
      <t>Вдовина Надежда Борисовна.</t>
    </r>
  </si>
  <si>
    <r>
      <t>Направление деятельности: турстко-краеведческий. Привитие любви к родному краю. Проведение творческих, интеллектуальных мероприятий.  Начальник лагеря: Р</t>
    </r>
    <r>
      <rPr>
        <b/>
        <sz val="8"/>
        <rFont val="Times New Roman"/>
        <family val="1"/>
      </rPr>
      <t>ямзаева Анна Николаевна</t>
    </r>
  </si>
  <si>
    <t>г. Йошкар-Ола, ул. Героев Сталлинградской битвы, д.40 (8362)64-22-36 , 424032, Республика Марий Эл, г. Йошкар-Ола, ул. Мичурина, д.38, т/ф (8362)63-96-04 moudod_cdod@mail.ru,</t>
  </si>
  <si>
    <t>Игровые комнаты</t>
  </si>
  <si>
    <t>Управление Роспотребнадзора по РМЭ, ОУГПН, рекомендательный</t>
  </si>
  <si>
    <t>г. Йошкар-Ола, ул. Баумана, д.20а (8362)73-35-30 , 424032, Республика Марий Эл, г. Йошкар-Ола, ул. Мичурина, д.38, т/ф (8362)63-96-04 moudod_cdod@mail.ru,</t>
  </si>
  <si>
    <r>
      <t xml:space="preserve">ДЛО«Солнышко» </t>
    </r>
    <r>
      <rPr>
        <sz val="8"/>
        <rFont val="Times New Roman"/>
        <family val="1"/>
      </rPr>
      <t>при МБОУ "Новоторъяльская средняя общеобразовательная школа"</t>
    </r>
  </si>
  <si>
    <r>
      <t xml:space="preserve">ДЛО "Пеледыш" </t>
    </r>
    <r>
      <rPr>
        <sz val="8"/>
        <rFont val="Times New Roman"/>
        <family val="1"/>
      </rPr>
      <t>при МБОУ «Староторъяльская средняя общеобразовательная школа»</t>
    </r>
  </si>
  <si>
    <t>425511, Республика Марий Эл, Мари-Турекский район, с. Мари-Билямор,  ул. Комсомольская д.16, 425511, Республика Марий Эл, Мари-Турекский район, с. Мари-Билямор,   ул.Комсомольская д.16, тел. 9-61-74 mbsk76@mail.ru</t>
  </si>
  <si>
    <r>
      <t>Начальник ДЛО "Дарование</t>
    </r>
    <r>
      <rPr>
        <sz val="8"/>
        <rFont val="Times New Roman"/>
        <family val="1"/>
      </rPr>
      <t>" -К</t>
    </r>
    <r>
      <rPr>
        <b/>
        <sz val="8"/>
        <rFont val="Times New Roman"/>
        <family val="1"/>
      </rPr>
      <t>уроян Маргарита Ананьевна</t>
    </r>
    <r>
      <rPr>
        <sz val="8"/>
        <rFont val="Times New Roman"/>
        <family val="1"/>
      </rPr>
      <t>. Программа деятельности пришкольного оздоровительного лагеря с дневным пребыванием "Дарование" "Играй-город".Направления деятельности: коммуникативное, познавательно-досуговое, спортивно-оздоровительное, диагностическое, трудовое.</t>
    </r>
  </si>
  <si>
    <r>
      <t>Начальник лагеря -</t>
    </r>
    <r>
      <rPr>
        <b/>
        <sz val="8"/>
        <color indexed="8"/>
        <rFont val="Times New Roman"/>
        <family val="1"/>
      </rPr>
      <t xml:space="preserve"> Яндукина Елена Анатольевна </t>
    </r>
    <r>
      <rPr>
        <sz val="8"/>
        <color indexed="8"/>
        <rFont val="Times New Roman"/>
        <family val="1"/>
      </rPr>
      <t>Название лагеря - "Растишка"             Программа -"Дорога добра"                Программа составлена как логическое продолжение воспитательной работы в области всестороннего развития личности ребёнка.</t>
    </r>
  </si>
  <si>
    <r>
      <t xml:space="preserve">Раздел I.  Информация о действующих организациях, независимо от организационно-правовой формы и формы собственности, 
расположенных на территории Република Марий эл                                                                                                                                                                                                  </t>
    </r>
    <r>
      <rPr>
        <b/>
        <sz val="10"/>
        <rFont val="Arial Cyr"/>
        <family val="0"/>
      </rPr>
      <t>Профильные лагеря (круглогсуточные) , финансируемые из иных источников</t>
    </r>
  </si>
  <si>
    <r>
      <t>Детский профильный лагерь отдыха и оздоровления активистов РДШ "Лидер"</t>
    </r>
    <r>
      <rPr>
        <sz val="8"/>
        <rFont val="Times New Roman"/>
        <family val="1"/>
      </rPr>
      <t xml:space="preserve"> МБОУ ДО "Центр детского творчества"</t>
    </r>
  </si>
  <si>
    <t>40 обучающихся, 11-17 лет</t>
  </si>
  <si>
    <t>интернат МБОУ "Килемарская СОШ", наличие удобных комнат на 3-5 мест, наличие душевых и туалетов; наличие спортивнных площадок и инвентаря, обеспеченность объхектами культурно-массового назначения, организация выставок, экскурсий</t>
  </si>
  <si>
    <t>Воспитательная программа направлена на укрепление физических и психологических сил детей и подростков, развитие лидерских и организационных качеств, приобретение новых знаний, развитие творческих способностей детской самостоятельности и самодеятельности</t>
  </si>
  <si>
    <t>лицензия на осуществление образовательной деятельности №152 от 31.03.2016 г., выданной Министерством образования и науки Республики Марий Эл; СЭЗ получено.</t>
  </si>
  <si>
    <r>
      <t xml:space="preserve">Сезонный    Продолжительность смен и- 15-21 день;   3 смены 
1й заезд - </t>
    </r>
    <r>
      <rPr>
        <sz val="8"/>
        <rFont val="Times New Roman"/>
        <family val="1"/>
      </rPr>
      <t>03 июня-17 июня;</t>
    </r>
    <r>
      <rPr>
        <b/>
        <sz val="8"/>
        <rFont val="Times New Roman"/>
        <family val="1"/>
      </rPr>
      <t xml:space="preserve">
2й заезд - </t>
    </r>
    <r>
      <rPr>
        <sz val="8"/>
        <rFont val="Times New Roman"/>
        <family val="1"/>
      </rPr>
      <t>17 июня-01июля;</t>
    </r>
    <r>
      <rPr>
        <b/>
        <sz val="8"/>
        <rFont val="Times New Roman"/>
        <family val="1"/>
      </rPr>
      <t xml:space="preserve">
3й заезд –</t>
    </r>
    <r>
      <rPr>
        <sz val="8"/>
        <rFont val="Times New Roman"/>
        <family val="1"/>
      </rPr>
      <t xml:space="preserve"> 05 июля-25 июля;</t>
    </r>
    <r>
      <rPr>
        <b/>
        <sz val="8"/>
        <rFont val="Times New Roman"/>
        <family val="1"/>
      </rPr>
      <t xml:space="preserve">
4й заезд – </t>
    </r>
    <r>
      <rPr>
        <sz val="8"/>
        <rFont val="Times New Roman"/>
        <family val="1"/>
      </rPr>
      <t>29 июля-12 августа;</t>
    </r>
    <r>
      <rPr>
        <b/>
        <sz val="8"/>
        <rFont val="Times New Roman"/>
        <family val="1"/>
      </rPr>
      <t xml:space="preserve">
5й заезд – </t>
    </r>
    <r>
      <rPr>
        <sz val="8"/>
        <rFont val="Times New Roman"/>
        <family val="1"/>
      </rPr>
      <t xml:space="preserve">12 августа-26 августа
</t>
    </r>
  </si>
  <si>
    <t>208 чел. в возрасте 6-18 лет</t>
  </si>
  <si>
    <r>
      <t>И.о. директора Шецель Елена Алексеевна; Проограммы : 1й и 2й заезд</t>
    </r>
    <r>
      <rPr>
        <b/>
        <sz val="8"/>
        <rFont val="Times New Roman"/>
        <family val="1"/>
      </rPr>
      <t xml:space="preserve"> «На таинственных берегах»;</t>
    </r>
    <r>
      <rPr>
        <sz val="8"/>
        <rFont val="Times New Roman"/>
        <family val="1"/>
      </rPr>
      <t xml:space="preserve">
3й заезд </t>
    </r>
    <r>
      <rPr>
        <b/>
        <sz val="8"/>
        <rFont val="Times New Roman"/>
        <family val="1"/>
      </rPr>
      <t>«Академия звезд»;</t>
    </r>
    <r>
      <rPr>
        <sz val="8"/>
        <rFont val="Times New Roman"/>
        <family val="1"/>
      </rPr>
      <t xml:space="preserve">
4й и 5й заезд </t>
    </r>
    <r>
      <rPr>
        <b/>
        <sz val="8"/>
        <rFont val="Times New Roman"/>
        <family val="1"/>
      </rPr>
      <t>«По страницам истории»</t>
    </r>
  </si>
  <si>
    <t>Лицензия на осуществление  образовательной деятельности № 260 от 10 октября 2016г.; Лицензия на осуществление медицинской деятельности: ЛО-12-01-000932 от 31 мая 2018г.</t>
  </si>
  <si>
    <t xml:space="preserve"> Стоимость 1 дня - 928,58 руб. (стоимость путевки от 13300 руб. до 19950 руб.</t>
  </si>
  <si>
    <r>
      <t xml:space="preserve">Располагается на базе образовательного учреждения.    Наличие программы - Морко вел – мыйынат шочмо вер (утверждена директором) Начальник лагеря - </t>
    </r>
    <r>
      <rPr>
        <b/>
        <sz val="8"/>
        <rFont val="Times New Roman"/>
        <family val="1"/>
      </rPr>
      <t>Смирнова Людмила Николаевна</t>
    </r>
  </si>
  <si>
    <t>Сезонный;                     одна смена;  05.06.-25.06.2018г. Режим работы с 8.30 до 14.30</t>
  </si>
  <si>
    <t>80 человек  в возрасте 7-15 лет</t>
  </si>
  <si>
    <t>90 чел в возрасте  12-15 лет</t>
  </si>
  <si>
    <r>
      <t xml:space="preserve">Располагается на базе образовательного учреждения.    Программа «Игра – дело серьёзное» (утверждена директором). Начальник лагеря - </t>
    </r>
    <r>
      <rPr>
        <b/>
        <sz val="8"/>
        <rFont val="Times New Roman"/>
        <family val="1"/>
      </rPr>
      <t>Высочкина Ольга Васильевна</t>
    </r>
  </si>
  <si>
    <t>40 чел. в возрасте  7-15 лет</t>
  </si>
  <si>
    <t>425154 Республика Марий Эл, Моркинский район с.Шиньша ул.Школьная д.28а, т.9-61-34, chinchachkola@mal.ru</t>
  </si>
  <si>
    <t>Лицензия на образовательную деятельность № 395 от 29.06.2017г. Заявка на получение  санитарно-эпидемиологического заключения подана</t>
  </si>
  <si>
    <r>
      <t xml:space="preserve">Детский лагерь отдыха "Теремок" </t>
    </r>
    <r>
      <rPr>
        <sz val="8"/>
        <rFont val="Times New Roman"/>
        <family val="1"/>
      </rPr>
      <t>при муниципальном общеобразовательном учреждении «Шиньшинская средняя       общеобразовательная школа»</t>
    </r>
  </si>
  <si>
    <r>
      <t xml:space="preserve">Реализация дополнительной образовательной программы социально-педагогической направленности для детей 7-14 лет Начальник лагеря - </t>
    </r>
    <r>
      <rPr>
        <b/>
        <sz val="8"/>
        <rFont val="Times New Roman"/>
        <family val="1"/>
      </rPr>
      <t>Яковлева Ольга Ивановна</t>
    </r>
  </si>
  <si>
    <t>30 чел. в возрасте  7-15 лет</t>
  </si>
  <si>
    <r>
      <t xml:space="preserve">Начальник лагеря - </t>
    </r>
    <r>
      <rPr>
        <b/>
        <sz val="8"/>
        <rFont val="Times New Roman"/>
        <family val="1"/>
      </rPr>
      <t>Петрова  Лилия Никифоровна</t>
    </r>
  </si>
  <si>
    <t>Республика Марий Эл, г. Йошкар-Ола, ул. Кирпичная, 2а,                 (8362) 64-65-63; school24ola@mail.ru</t>
  </si>
  <si>
    <t>Игровая комната, спортивная игровая площадка, футбольное поле, беговая дорожка</t>
  </si>
  <si>
    <t>стоимость пребывания  1428 рублей ,  в день -102руб</t>
  </si>
  <si>
    <t xml:space="preserve">425143 , Республика Марий Эл, 
п.Зеленогорск, ул. Кооперативная, д.23; 
8 (83635) 9-31-29; selenogorck@rambler.ru
</t>
  </si>
  <si>
    <t>Игровые комнаты, актовый зал, спортивная площадка, библиотека</t>
  </si>
  <si>
    <t>Лицензия на образовательную деятельность №117 от 05.02.2016г.  Заявка на получение  санитарно-эпидемиологического заключения подана</t>
  </si>
  <si>
    <t>Игровая комната, фойе, спортивная площадка, комната отдыха</t>
  </si>
  <si>
    <t xml:space="preserve">425130 , Республика Марий Эл, Моркинский район, п.Октябрьский, ул.Профсоюзная, 60    
(883635)9-27-40  oktiabrck@rambler.ru
</t>
  </si>
  <si>
    <t>Игровая комната, спортивный зал, игровая площадка,  футбольное поле</t>
  </si>
  <si>
    <r>
      <t xml:space="preserve"> Детский лагерь отдыха «Алые паруса»</t>
    </r>
    <r>
      <rPr>
        <sz val="8"/>
        <rFont val="Times New Roman"/>
        <family val="1"/>
      </rPr>
      <t xml:space="preserve"> при Муниципальном общеобразовательном учреждении «Коркатовский лицей»</t>
    </r>
  </si>
  <si>
    <t>Лицензия на образовательную деятельность № 373 от 25.05.15г., серия 12ЛО1 №0000424   Санитарно-эпидемиологическое заключение получено</t>
  </si>
  <si>
    <r>
      <t xml:space="preserve"> Детский лагерь отдыха «Радуга»</t>
    </r>
    <r>
      <rPr>
        <sz val="8"/>
        <rFont val="Times New Roman"/>
        <family val="1"/>
      </rPr>
      <t xml:space="preserve"> при Муниципальном общеобразовательном учреждении «Моркинская средняя общеобразовательная школа №1»</t>
    </r>
  </si>
  <si>
    <t>Лицензия на образовательную деятельность № 186, от 12.05.16 г., № 12.РЦ.06.000.М.000708.12.15 от 10.12.15 г. Санитарно-эпидемиологическое заключение получено.</t>
  </si>
  <si>
    <r>
      <t>Детский лагерь отдыха «Патриот</t>
    </r>
    <r>
      <rPr>
        <b/>
        <i/>
        <sz val="8"/>
        <rFont val="Times New Roman"/>
        <family val="1"/>
      </rPr>
      <t>»</t>
    </r>
    <r>
      <rPr>
        <sz val="8"/>
        <rFont val="Times New Roman"/>
        <family val="1"/>
      </rPr>
      <t xml:space="preserve"> при  Муниципальном общеобразовательном учреждении «Моркинская средняя общеобразовательная школа № 6»</t>
    </r>
  </si>
  <si>
    <r>
      <t>Направление деятельности</t>
    </r>
    <r>
      <rPr>
        <sz val="8"/>
        <rFont val="Times New Roman"/>
        <family val="1"/>
      </rPr>
      <t xml:space="preserve"> – культурно-историческое, гражданско-патриотическое, экологическое, ЗОЖ  </t>
    </r>
    <r>
      <rPr>
        <u val="single"/>
        <sz val="8"/>
        <rFont val="Times New Roman"/>
        <family val="1"/>
      </rPr>
      <t>Медицинское обслуживание</t>
    </r>
    <r>
      <rPr>
        <sz val="8"/>
        <rFont val="Times New Roman"/>
        <family val="1"/>
      </rPr>
      <t xml:space="preserve"> – ГБУ РМЭ «Йошкар-Олинская детская городская больница»  </t>
    </r>
    <r>
      <rPr>
        <b/>
        <sz val="8"/>
        <rFont val="Times New Roman"/>
        <family val="1"/>
      </rPr>
      <t>Начальник лагеря-Волкова Ольга Николаевна</t>
    </r>
  </si>
  <si>
    <t xml:space="preserve">Сезонный; 1 смена; с 03.06.-23.06.2019 г Режим работы-  8-30 до 14-30 ч.мин.  </t>
  </si>
  <si>
    <t xml:space="preserve">Республика Марий Эл Параньгинский район село Куракино Ул.Советская д.25 тел.  4-41-25  </t>
  </si>
  <si>
    <t>сезонный;  1 смена;  03.06.-24.06.2019 Режим работы- с 8.30 до 14.30</t>
  </si>
  <si>
    <t>30 чел в возрасте от 7 лет до 16 лет</t>
  </si>
  <si>
    <t>55   чел. в    возрасте от 7 до 15 лет включительно</t>
  </si>
  <si>
    <r>
      <t xml:space="preserve">Нальник лагеря </t>
    </r>
    <r>
      <rPr>
        <b/>
        <sz val="8"/>
        <rFont val="Times New Roman"/>
        <family val="1"/>
      </rPr>
      <t xml:space="preserve">Сунгурова Жанна Аркадьевна, </t>
    </r>
    <r>
      <rPr>
        <sz val="8"/>
        <rFont val="Times New Roman"/>
        <family val="1"/>
      </rPr>
      <t>ДЛО - "Солнышко", воспитательного характера.  Медицинское обеспечение детей в ДЛО осуществляется Олорским ФАПом</t>
    </r>
  </si>
  <si>
    <t xml:space="preserve">Лицензия на осуществление образовательной деятельности №41 от 27.11.2015 Серия 12Л01№0000649       </t>
  </si>
  <si>
    <t xml:space="preserve">Лицензия на осуществление образовательной деятельности №271 от 01.11.2016 Серия 12Л01№0000872    </t>
  </si>
  <si>
    <t xml:space="preserve">Лицензия на осуществление образовательной деятельности №162 от 11.04.2016 Серия 12Л01№0000766     </t>
  </si>
  <si>
    <t xml:space="preserve">80 чел.          в возрасте       7-15 лет                  </t>
  </si>
  <si>
    <r>
      <t xml:space="preserve">МОУ "Марисолинская средняя общеобразовательная школа"          </t>
    </r>
    <r>
      <rPr>
        <b/>
        <sz val="8"/>
        <color indexed="8"/>
        <rFont val="Times New Roman"/>
        <family val="1"/>
      </rPr>
      <t xml:space="preserve"> ДЛО "Радуга"</t>
    </r>
  </si>
  <si>
    <r>
      <t xml:space="preserve"> Программа "Радуга" Направления:художественно-эстетическое, спортивно-оздоровительное, патриотическое. Начальник лагеря- </t>
    </r>
    <r>
      <rPr>
        <b/>
        <sz val="8"/>
        <color indexed="8"/>
        <rFont val="Times New Roman"/>
        <family val="1"/>
      </rPr>
      <t>Сидоркина Юлия Васильевна,</t>
    </r>
    <r>
      <rPr>
        <sz val="8"/>
        <color indexed="8"/>
        <rFont val="Times New Roman"/>
        <family val="1"/>
      </rPr>
      <t xml:space="preserve"> руководитель ОО - Максимова Алевтина Серафимовна</t>
    </r>
  </si>
  <si>
    <t>25 чел  в возрасте   7-15 лет</t>
  </si>
  <si>
    <t>Международный палаточный лагерь "Трамплин"</t>
  </si>
  <si>
    <t>Региональная молодежная  общественная организация поддержки гражданских инициатив  Республики Марий Эл "ОПОРА"</t>
  </si>
  <si>
    <t>60 чел.; в возрасте 11-17 лет</t>
  </si>
  <si>
    <t>Озеро Окунево (Юринский район). Дети проживают в 4 и 10-местных палатках с тамбурами. Питание осуществляется централизованно на военно-полевой кухне. Каждая смена Трамплина включают в себя:
- ШИО (Школа испытаний и открытий) – тренинги на командообразование, которые проводят опытные психологи.
- Уроки с международными волонтерами, международные вечера – проходят при участии гостей из других стран. Каждый участник лагеря Трамплин имеет возможность практиковать разговорный английский язык. 
- Полоса препятствий – маршрут прохождения препятствий различной степени сложности и интенсивности, которые требуют от ребенка концентрации, слаженной работы в команде, умение принимать решения. 
- Общелагерная приключенческая игра.</t>
  </si>
  <si>
    <t>Стоимость путевки: от 12 000 руб., детям-сиротам и детям, находящимся в трудной жизненной ситуации - бесплатно</t>
  </si>
  <si>
    <t xml:space="preserve">Лагерь проводится с официальными разрешениями специальных надзорных служб: Министерство внутренних дел по Республике Марий Эл, Управление Роспотребнадзора по Республике Марий Эл, ГУ МЧС России по Республике Марий Эл, Министерство лесного и охотничьего хозяйства по Республике Марий Эл.. Имеетися СЭЗ </t>
  </si>
  <si>
    <r>
      <t>424003, Республика Марий Эл, г. Йошкар-Ола, Ленинский пр., 56-55 тел. 8 (8362) 31-44-10,31-33-73 oporal@mail.ru,</t>
    </r>
    <r>
      <rPr>
        <b/>
        <sz val="8"/>
        <rFont val="Times New Roman"/>
        <family val="1"/>
      </rPr>
      <t xml:space="preserve"> сайт: tramplincamp.ru </t>
    </r>
  </si>
  <si>
    <t xml:space="preserve">Сезонный,    1 смена: 09 - 18 июля 2019 г.           </t>
  </si>
  <si>
    <r>
      <t>Руководитель организации учредителя</t>
    </r>
    <r>
      <rPr>
        <b/>
        <sz val="8"/>
        <rFont val="Times New Roman"/>
        <family val="1"/>
      </rPr>
      <t xml:space="preserve"> Дождиков Сергей Владимирович</t>
    </r>
    <r>
      <rPr>
        <sz val="8"/>
        <rFont val="Times New Roman"/>
        <family val="1"/>
      </rPr>
      <t xml:space="preserve"> - ( РМОО "ОПОРА"). </t>
    </r>
    <r>
      <rPr>
        <b/>
        <sz val="8"/>
        <rFont val="Times New Roman"/>
        <family val="1"/>
      </rPr>
      <t xml:space="preserve">Ельмакова Анжелика Николаевна </t>
    </r>
    <r>
      <rPr>
        <sz val="8"/>
        <rFont val="Times New Roman"/>
        <family val="1"/>
      </rPr>
      <t xml:space="preserve">- директор Лагеря, руководитель социальных проектов, психолог                           </t>
    </r>
  </si>
  <si>
    <r>
      <t xml:space="preserve">РЕЕСТР ОРГАНИЗАЦИЙ ОТДЫХА ДЕТЕЙ И ИХ ОЗДОРОВЛЕНИЯ, РАСПОЛОЖЕННЫХ НА ТЕРРИТОРИИ  РЕСПУБЛИКИ  МАРИЙ ЭЛ </t>
    </r>
    <r>
      <rPr>
        <sz val="10"/>
        <rFont val="Arial Cyr"/>
        <family val="0"/>
      </rPr>
      <t xml:space="preserve">                                                                                                                                                                                                                                                                                                                  по состоянию на «15» марта   2019  г.</t>
    </r>
  </si>
  <si>
    <r>
      <t xml:space="preserve">РЕЕСТР ОРГАНИЗАЦИЙ ОТДЫХА ДЕТЕЙ И ИХ ОЗДОРОВЛЕНИЯ, РАСПОЛОЖЕННЫХ                                                                                                                                        НА ТЕРРИТОРИИ  РЕСПУБЛИКИ  МАРИЙ ЭЛ </t>
    </r>
    <r>
      <rPr>
        <sz val="11"/>
        <rFont val="Arial Cyr"/>
        <family val="0"/>
      </rPr>
      <t xml:space="preserve">                                                                                                                                                                                                                                                                                                                  по состоянию на «15» марта  2019 г.</t>
    </r>
  </si>
  <si>
    <r>
      <t xml:space="preserve">РЕЕСТР ОРГАНИЗАЦИЙ ОТДЫХА ДЕТЕЙ И ИХ ОЗДОРОВЛЕНИЯ, РАСПОЛОЖЕННЫХ НА ТЕРРИТОРИИ                          РЕСПУБЛИКИ  МАРИЙ ЭЛ </t>
    </r>
    <r>
      <rPr>
        <sz val="11"/>
        <rFont val="Arial Cyr"/>
        <family val="0"/>
      </rPr>
      <t xml:space="preserve">                                                                                                                                                                                                                                                                                                                  по состоянию на «15» марта 2019 г.</t>
    </r>
  </si>
  <si>
    <r>
      <t xml:space="preserve">РЕЕСТР ОРГАНИЗАЦИЙ ОТДЫХА ДЕТЕЙ И ИХ ОЗДОРОВЛЕНИЯ, РАСПОЛОЖЕННЫХ НА ТЕРРИТОРИИ  РЕСПУБЛИКИ  МАРИЙ ЭЛ </t>
    </r>
    <r>
      <rPr>
        <sz val="11"/>
        <rFont val="Arial Cyr"/>
        <family val="0"/>
      </rPr>
      <t xml:space="preserve">                                                                                                                                                                                                                                                                                                                  по состоянию на «15» марта   2019 г.</t>
    </r>
  </si>
  <si>
    <r>
      <t xml:space="preserve">РЕЕСТР ОРГАНИЗАЦИЙ ОТДЫХА ДЕТЕЙ И ИХ ОЗДОРОВЛЕНИЯ, РАСПОЛОЖЕННЫХ НА ТЕРРИТОРИИ  РЕСПУБЛИКИ  МАРИЙ ЭЛ </t>
    </r>
    <r>
      <rPr>
        <sz val="11"/>
        <rFont val="Arial Cyr"/>
        <family val="0"/>
      </rPr>
      <t xml:space="preserve">                                                                                                                                                                                                                                                                                                                  по состоянию на «15»  марта  2019 г.</t>
    </r>
  </si>
  <si>
    <t xml:space="preserve"> РЕЕСТР ОРГАНИЗАЦИЙ ОТДЫХА ДЕТЕЙ И ИХ ОЗДОРОВЛЕНИЯ, РАСПОЛОЖЕННЫХ НА ТЕРРИТОРИИ                                                       РЕСПУБЛИКИ  МАРИЙ ЭЛ                                                                                                                                                                                                                                                                                                                   по состоянию на «15» марта   2019 г.</t>
  </si>
  <si>
    <t>На педагогическую деятельность № 12 РЦ.06.000.М.000247.05.16. от 23.05.2016. Санитарно-эпидемиологическое заключение № 12.РЦ.06.000.М000115.03.18 от 20.03.2018 г.</t>
  </si>
  <si>
    <t>Лицензия не педагогическую деятельность №383 от 29 мая 2015 года. Санитарно_эпидемиологическое заключение № 12.РЦ.06.000.М.000113.03.18 от 20.03.2018 г.</t>
  </si>
  <si>
    <t>на образовательную деятельность №414 от 17.06.2015 года серия 12л01 №0000471.  Санитарно-эпидемиологическое заключение № 12.РЦ.06.000.М.000112.03.18 от 20.03.2018 г.</t>
  </si>
  <si>
    <t>В лагере имеется столова, з игровые комнаты, актовый и спортивный залы, футбольное поле, спортивный городок</t>
  </si>
  <si>
    <t>10 человек в возрасте 7-13 лет</t>
  </si>
  <si>
    <t>Имеются игровые комнаты, детская площадка, стадион,  рядом парковая зона, в которой расположена усадьба графа Шереметева</t>
  </si>
  <si>
    <t xml:space="preserve"> Отдел образования и по делам молодежи администрации  МО "Юринский муниципальный район" </t>
  </si>
  <si>
    <t xml:space="preserve">425370,РМЭ, Юринский район, п.г.т.Юрино, ул Центральный проспект,д 5 Email:  yurino-d@yandex.ru                                                 </t>
  </si>
  <si>
    <t>Спортивный инвентарь, спортивные площадки, игровая комната,  рядом парковая зона, в которой расположена усадьба графа Шереметева</t>
  </si>
  <si>
    <r>
      <t>Детский оздоровительный лагерь "Радуга"</t>
    </r>
    <r>
      <rPr>
        <sz val="8"/>
        <rFont val="Times New Roman"/>
        <family val="1"/>
      </rPr>
      <t xml:space="preserve"> при Муниципальном бюджетном учреждение дополнительного образования "Юринский дом детского творчества"</t>
    </r>
  </si>
  <si>
    <t>Республика Марий Эл, Юринский район, п.Юрино ул.центральный проспект, д.5; yurino-ddt@yandex.ru</t>
  </si>
  <si>
    <t>ИТОГО по школам</t>
  </si>
  <si>
    <t>Игровая комната, игровые площадки, спортивный зал, комната отдыха.</t>
  </si>
  <si>
    <t>Волжский муниципальныйс район</t>
  </si>
  <si>
    <t>425051,РМЭ,Звениговский район, п.Мочалище, ул.Школьная,д.15. тел.: (883645)6-39-09 ushutshool@mail.ru</t>
  </si>
  <si>
    <r>
      <t xml:space="preserve">Лагерь дневного пребывания </t>
    </r>
    <r>
      <rPr>
        <sz val="8"/>
        <rFont val="Times New Roman"/>
        <family val="1"/>
      </rPr>
      <t xml:space="preserve">"Непоседы"при муниципальном общеобразовательном учреждении "Помарская средняя общеобразовательная школа"                     </t>
    </r>
  </si>
  <si>
    <r>
      <t>Лагерь дневного пребывания "Солнценята"</t>
    </r>
    <r>
      <rPr>
        <sz val="8"/>
        <rFont val="Times New Roman"/>
        <family val="1"/>
      </rPr>
      <t xml:space="preserve"> при муниципальном общеобразовательном учреждении "Приволжская средняя общеобразовательная школа"                   </t>
    </r>
  </si>
  <si>
    <t>Лицензия на образовательную деятельность № 127 от 16.02.2016г., серия 12ЛО1 №0000747 Санитарно-эпидемиологическое заключение получено.</t>
  </si>
  <si>
    <r>
      <t xml:space="preserve">Начальник лагеря - </t>
    </r>
    <r>
      <rPr>
        <b/>
        <sz val="8"/>
        <rFont val="Times New Roman"/>
        <family val="1"/>
      </rPr>
      <t>Самсонова Анастасия Валерьевна</t>
    </r>
    <r>
      <rPr>
        <sz val="8"/>
        <rFont val="Times New Roman"/>
        <family val="1"/>
      </rPr>
      <t>.</t>
    </r>
    <r>
      <rPr>
        <b/>
        <sz val="8"/>
        <rFont val="Times New Roman"/>
        <family val="1"/>
      </rPr>
      <t xml:space="preserve"> </t>
    </r>
    <r>
      <rPr>
        <sz val="8"/>
        <rFont val="Times New Roman"/>
        <family val="1"/>
      </rPr>
      <t>Экологическая направленность.</t>
    </r>
  </si>
  <si>
    <r>
      <t>Начальник лагеря -</t>
    </r>
    <r>
      <rPr>
        <b/>
        <sz val="8"/>
        <rFont val="Times New Roman"/>
        <family val="1"/>
      </rPr>
      <t xml:space="preserve"> Федорова Лидия Васильевна.</t>
    </r>
    <r>
      <rPr>
        <sz val="8"/>
        <rFont val="Times New Roman"/>
        <family val="1"/>
      </rPr>
      <t xml:space="preserve">      • Физкультурно-оздоровительное направление 
• Художественно - творческое направление
• Нравственно-патриотическое направление
• Экологическое  направление
</t>
    </r>
  </si>
  <si>
    <r>
      <t xml:space="preserve">Начальник  лагеря - </t>
    </r>
    <r>
      <rPr>
        <b/>
        <sz val="8"/>
        <rFont val="Times New Roman"/>
        <family val="1"/>
      </rPr>
      <t>Никифорова Надежда Геннадьевна,</t>
    </r>
    <r>
      <rPr>
        <sz val="8"/>
        <rFont val="Times New Roman"/>
        <family val="1"/>
      </rPr>
      <t xml:space="preserve">  Развитие личности ребенка, укрепление физического, психического и эмоционального здоровья детей, воспитание лучших черт гражданина.</t>
    </r>
  </si>
  <si>
    <t>Республика Марий Эл, Сернурский р-н, д. Нижний Кугенер, ул. Советская,1</t>
  </si>
  <si>
    <t>дневной лагерь отдыха 8.30-14.30.</t>
  </si>
  <si>
    <t>425457, РМЭ, Сернурский район, д. Куприяново, ул. Центральная, д.2</t>
  </si>
  <si>
    <t>дневное пребывание</t>
  </si>
  <si>
    <t xml:space="preserve">Площадки для волейбола, баскетбола, беговая дорожка, футбольное поле, кинозал, библиотека, танцевальный зал,спортивный зал, актовый зал, игровые комнаты, компьютерная техника, теннисные столы, шахматы, шашки </t>
  </si>
  <si>
    <t>425200 Республика Марий Эл, Медведевский район, п. Медведево, ул. Логинова, 4 т. 8(8362) 58-23-74 mssh-3@yandex.ru</t>
  </si>
  <si>
    <t>Площадка для баскетбола, беговая дорожка, футбольное поле, библиотека, игровые комнаты, спортзал, актовый зал</t>
  </si>
  <si>
    <r>
      <t>"Факел",</t>
    </r>
    <r>
      <rPr>
        <sz val="8"/>
        <rFont val="Times New Roman"/>
        <family val="1"/>
      </rPr>
      <t xml:space="preserve"> муниципальное бюджетное образовательное учреждение дополнительного образования "Центр дополнительного образования для детей" г. Йошкар-Олы</t>
    </r>
  </si>
  <si>
    <t xml:space="preserve"> 250  чел.;     возраст - 7-15 лет (включительно)</t>
  </si>
  <si>
    <r>
      <t xml:space="preserve">Раздел I . Информация о действующих организациях, независимо от организационно-правовой формы и формы собственности, 
расположенных на территории Република Марий эл                                                                                                                                                                                               </t>
    </r>
    <r>
      <rPr>
        <b/>
        <sz val="10"/>
        <rFont val="Arial Cyr"/>
        <family val="0"/>
      </rPr>
      <t xml:space="preserve"> Санаторно-оздоровительные лагеря при организациях социального обслуживания населения</t>
    </r>
    <r>
      <rPr>
        <sz val="10"/>
        <rFont val="Arial Cyr"/>
        <family val="0"/>
      </rPr>
      <t xml:space="preserve">
</t>
    </r>
  </si>
  <si>
    <t>г. Йошкар-Ола, ул. Мичурина, д.45 (8362)64-83-05 , 424032, Республика Марий Эл, г. Йошкар-Ола, ул. Мичурина, д.38, т/ф (8362)63-96-04 moudod_cdod@mail.ru,</t>
  </si>
  <si>
    <t xml:space="preserve">424915 , Республика Марий Эл, Звениговский район, п.Таир, Телефон/факс: (883645)66641 (приемная)
E-mail: Zhuravushka@inbox.ru
Сайт: http://mari-el.gov.ru/minsoc/d_guravushka/Pages/about.aspx
</t>
  </si>
  <si>
    <t>75 мест в смену, дети от 7 до 17 лет (включительно)</t>
  </si>
  <si>
    <t xml:space="preserve">РМЭ Куженерский район, д. Большой Тумьюмучаш, ул. Новгостройка, д.28
Тел. 8(8362) 9-43-35
kuzener-kongschool@yandex.ru
</t>
  </si>
  <si>
    <t>игровая комната, штаб, спортзал, спортивная площадка</t>
  </si>
  <si>
    <r>
      <t xml:space="preserve">Сезоннай,                                4  профильные смены: </t>
    </r>
    <r>
      <rPr>
        <b/>
        <sz val="7"/>
        <rFont val="Times New Roman"/>
        <family val="1"/>
      </rPr>
      <t xml:space="preserve"> 1 смена   24.06-03.07. 2019 г.  </t>
    </r>
    <r>
      <rPr>
        <sz val="7"/>
        <rFont val="Times New Roman"/>
        <family val="1"/>
      </rPr>
      <t>Республиканская профильная смена "Хоровод дружбы" ;</t>
    </r>
    <r>
      <rPr>
        <b/>
        <sz val="7"/>
        <rFont val="Times New Roman"/>
        <family val="1"/>
      </rPr>
      <t xml:space="preserve">     2 смена                   </t>
    </r>
    <r>
      <rPr>
        <sz val="7"/>
        <rFont val="Times New Roman"/>
        <family val="1"/>
      </rPr>
      <t xml:space="preserve">03.07-12.07. 2019 г.  "Мировые каникулы"; </t>
    </r>
    <r>
      <rPr>
        <b/>
        <sz val="7"/>
        <rFont val="Times New Roman"/>
        <family val="1"/>
      </rPr>
      <t xml:space="preserve">              3 смена   15.07-24.07. 2019 г</t>
    </r>
    <r>
      <rPr>
        <sz val="7"/>
        <rFont val="Times New Roman"/>
        <family val="1"/>
      </rPr>
      <t xml:space="preserve">. "Творческая";    </t>
    </r>
    <r>
      <rPr>
        <b/>
        <sz val="7"/>
        <rFont val="Times New Roman"/>
        <family val="1"/>
      </rPr>
      <t xml:space="preserve">4 смена                  </t>
    </r>
    <r>
      <rPr>
        <sz val="7"/>
        <rFont val="Times New Roman"/>
        <family val="1"/>
      </rPr>
      <t xml:space="preserve">24.07-02.08. 2019 г. </t>
    </r>
    <r>
      <rPr>
        <b/>
        <sz val="7"/>
        <rFont val="Times New Roman"/>
        <family val="1"/>
      </rPr>
      <t xml:space="preserve"> </t>
    </r>
    <r>
      <rPr>
        <sz val="7"/>
        <rFont val="Times New Roman"/>
        <family val="1"/>
      </rPr>
      <t>Республиканская профильная смена "Импульс"</t>
    </r>
  </si>
  <si>
    <t>210 чел. в смену           возраст - от  6 до 17 лет</t>
  </si>
  <si>
    <t xml:space="preserve">9000 руб (стоимость 1 дня - 900 руб.)
</t>
  </si>
  <si>
    <r>
      <t>Директор: Марьин Сергей Геннадьевич; С</t>
    </r>
    <r>
      <rPr>
        <sz val="8"/>
        <rFont val="Times New Roman"/>
        <family val="1"/>
      </rPr>
      <t>одействие формированию ключевых компетенций обучающихся на основе включения их в разнообразную, общественно значимую и личностно привлекательную деятельность по укреплению физического, психического и эмоционального здоровья.</t>
    </r>
  </si>
  <si>
    <t>Лицензия на образовательную деятельность № 418 от 19.06.2015 г.;                 На медицинскую: ЛО-12-01-000934 от 19.06.2018г
 Санитарно-эпидемиологическое заключение№ 12.РЦ.02.000.М.000252.07.17 от 28.07.2017</t>
  </si>
  <si>
    <r>
      <t xml:space="preserve">Начальник лагеря - </t>
    </r>
    <r>
      <rPr>
        <b/>
        <sz val="8"/>
        <color indexed="8"/>
        <rFont val="Times New Roman"/>
        <family val="1"/>
      </rPr>
      <t>Ефремова Елена Владимировна</t>
    </r>
    <r>
      <rPr>
        <sz val="8"/>
        <color indexed="8"/>
        <rFont val="Times New Roman"/>
        <family val="1"/>
      </rPr>
      <t xml:space="preserve"> Лагерь - «Солнышко». Программа - «Изумрудный город» Программа по своей направленности является комплексной, т.е. включает в себя разноплановую деятельность, объединяет различные направления оздоровления, отдыха и воспитания детей в условиях оздоровительного лагеря.</t>
    </r>
  </si>
  <si>
    <r>
      <t>Детский лагерь отдыха и оздоровления "Радуга"</t>
    </r>
    <r>
      <rPr>
        <sz val="8"/>
        <rFont val="Times New Roman"/>
        <family val="1"/>
      </rPr>
      <t xml:space="preserve"> Муниципального бюджетного образовательного учреждения дополнительного образования "Центр детского творчества"</t>
    </r>
  </si>
  <si>
    <t>В учреждении созданы условия для предоставления услуг по видам деятельности ОУ;спортивно-оздоровительное,познавательное,нравственное,творческое. Оборудованы игровые комнаты, библиотека, актовый зал, спортивный зал, комната здоровья, спортивная площадка на</t>
  </si>
  <si>
    <r>
      <t>Детский лагерь отдыха "Солнышко"</t>
    </r>
    <r>
      <rPr>
        <sz val="8"/>
        <rFont val="Times New Roman"/>
        <family val="1"/>
      </rPr>
      <t xml:space="preserve"> при ГБОУ РМЭ "Верх-ушнурская средняя общеобразовательная (национальная)школа с углубленным изучением отдельных предметов"</t>
    </r>
  </si>
  <si>
    <r>
      <t xml:space="preserve">Муниципальное общеобразовательное учреждение «Лицей № 11имени Т.И.Александровой г. Йошкар-Олы»        </t>
    </r>
    <r>
      <rPr>
        <b/>
        <sz val="8"/>
        <rFont val="Times New Roman"/>
        <family val="1"/>
      </rPr>
      <t>ДЛО "Дружный"</t>
    </r>
  </si>
  <si>
    <t xml:space="preserve">425133,Республика Марий Эл, Моркинский район, д. Коркатово, ул. Школьная, 14
Тел. 9-51-21, факс 88363595173
korkatovoschool@rambler.ru
http://Korkatovolicej.ucoz.ru
</t>
  </si>
  <si>
    <t>425120, Республика Марий Эл, п.Морки, бульвар Калинина, д.10 Тел./факс 8(83635)91101, morkish1@mail.ru</t>
  </si>
  <si>
    <t>Сезонный,1 смена, с 04.06  по 22.06.2018 г.   Режим работы - с 8.30 до 14.30</t>
  </si>
  <si>
    <r>
      <t xml:space="preserve">директор </t>
    </r>
    <r>
      <rPr>
        <b/>
        <sz val="8"/>
        <rFont val="Times New Roman"/>
        <family val="1"/>
      </rPr>
      <t>Ершова Нина Петровна,</t>
    </r>
    <r>
      <rPr>
        <sz val="8"/>
        <rFont val="Times New Roman"/>
        <family val="1"/>
      </rPr>
      <t xml:space="preserve"> Расположение: Республика Марий Эл,  в 20км  г. Йошкар-Ола(  Кокшайский тракт),  на берегу озера Шап. Путь следования: от автовокзала до п. Шап или служебный автобус от ФОК "Спартак" ул. Карла Маркса д.105.Доставка детей из г. Йошкар-Олы к месту отдыха и обратно осуществляется силами ООО «Санаторий «Кооператор». Охраняемая территория, занимающая 7га.  в сосновом лесном массиве, на берегу озера Шап. Условия размещения: 4 летних одноэтажных корпуса  с постоянным теплоснабжением. В каждом корпусе- закрытая веранда, комната- сушилка для белья и обуви. Душевой павильон  (круглосуточное горячее водоснабжение ). Два отдельных бытовых комплекса, которые имеют комнату гигиены, туалеты, раковины, ногомойки, круглосуточно горячее водоснабжение. Медпункт. Методы и методики оздоровления и отдыха детей. Рациональная организация режима дня с чередованием всех видов деятельности: - максимальное пребывание детей на свежем воздухе и использование естественных факторов природы; -  отдых, сон, полноценное пятиразовое питание;-  проведение оздоровительных, физкультурных, культурных мероприятий: гимнастика, занятия в кружках, прогулки, экскурсии и походы с играми на местности, спортивные соревнования и праздники.Каждая смена строится на основании разработанной воспитательной программы.  С детьми проводятся занятия по хореографии, пению, спортивные занятия с учетом группы здоровья, занятия с психологом. Все они связаны с общей программой и направлены на оздоровление детского организма. </t>
    </r>
  </si>
  <si>
    <t>ГУП Республика Марий Эл ЛОК "Лесная сказка"</t>
  </si>
  <si>
    <t xml:space="preserve"> Имеются     спортивный зал, оборудованная спортивная площадка. В школьной  библиотеке имеется  художественная литература, газеты и журналы для детей. В игровых комнатах настольные игры. Для просмотра фильмов имеется  проектор и компьютер. Созданы все условия для интересного и полноценного отдыха и развития каждого ребенка</t>
  </si>
  <si>
    <r>
      <t xml:space="preserve">Муниципальное бюджетное общеобразовательное учреждение «Средняя общеобразовательная школа № 6 г. Йошкар-Олы»         </t>
    </r>
    <r>
      <rPr>
        <b/>
        <sz val="8"/>
        <rFont val="Times New Roman"/>
        <family val="1"/>
      </rPr>
      <t xml:space="preserve">  ДЛО "Ромашка"</t>
    </r>
  </si>
  <si>
    <r>
      <t>Детский лагерь отдыха "Муравей"</t>
    </r>
    <r>
      <rPr>
        <sz val="8"/>
        <rFont val="Times New Roman"/>
        <family val="1"/>
      </rPr>
      <t xml:space="preserve"> при муниципальном образовательном учреждении  "Красногорская СОШ №1"</t>
    </r>
  </si>
  <si>
    <r>
      <t>Детский оздоровительный лагерь "Романтика"</t>
    </r>
    <r>
      <rPr>
        <sz val="8"/>
        <rFont val="Times New Roman"/>
        <family val="1"/>
      </rPr>
      <t xml:space="preserve"> при муниципальном образовательном учреждении «Красногорская средняя общеобразовательная школа №2»</t>
    </r>
  </si>
  <si>
    <r>
      <t xml:space="preserve">Детский оздоровтельный лагерь "Улыбка" </t>
    </r>
    <r>
      <rPr>
        <sz val="8"/>
        <rFont val="Times New Roman"/>
        <family val="1"/>
      </rPr>
      <t>при муниципальном образовательном учреждении  "Суслонгерская средняя общеобразовательная школа"</t>
    </r>
  </si>
  <si>
    <t>Управление Роспотребнадзора по РМЭ 15.06.2017 (рекомендательный)</t>
  </si>
  <si>
    <t>Республика Марий Элг.Йошкар-Ола, ул.Успенская 15-А, тел 56-64-81, me-licey8@yandex.ru</t>
  </si>
  <si>
    <r>
      <t xml:space="preserve">Нальник лагеря </t>
    </r>
    <r>
      <rPr>
        <b/>
        <sz val="8"/>
        <rFont val="Times New Roman"/>
        <family val="1"/>
      </rPr>
      <t>Васильева Вероника Ивановна</t>
    </r>
    <r>
      <rPr>
        <sz val="8"/>
        <rFont val="Times New Roman"/>
        <family val="1"/>
      </rPr>
      <t xml:space="preserve"> ДЛО - "Планета ФиС",профильное направление физкультура и спорт .  Медицинское обеспечение детей в ДЛО осуществляется Елеевским ФАПом.</t>
    </r>
  </si>
  <si>
    <r>
      <t xml:space="preserve">Детский лагерь отдыха расположен на территории школы, где выделены зоны отдыха, физкультурно-спортивные, культурно-массовые. Дети размещены по 4 отрядам в классных комнатах, в здании школы.
Режим пребывания детей в лагере с 8.00 до 14.00. без организации дневного сна. Питание детей 2-х разовое, осуществляется на базе школьной столовой. 
Начальник - </t>
    </r>
    <r>
      <rPr>
        <b/>
        <sz val="8"/>
        <rFont val="Times New Roman"/>
        <family val="1"/>
      </rPr>
      <t>Шакиров Рамис Рафизович</t>
    </r>
    <r>
      <rPr>
        <sz val="8"/>
        <rFont val="Times New Roman"/>
        <family val="1"/>
      </rPr>
      <t xml:space="preserve">
</t>
    </r>
  </si>
  <si>
    <r>
      <t xml:space="preserve">Директор: </t>
    </r>
    <r>
      <rPr>
        <b/>
        <sz val="8"/>
        <rFont val="Times New Roman"/>
        <family val="1"/>
      </rPr>
      <t xml:space="preserve">Вострецова Галина Борисовна.          </t>
    </r>
    <r>
      <rPr>
        <sz val="8"/>
        <rFont val="Times New Roman"/>
        <family val="1"/>
      </rPr>
      <t>Направленность программы: социально – педагогическая</t>
    </r>
  </si>
  <si>
    <t>Лицензия №250 от 16.09.2016 г. Санитарно-эпидемиологическое заключение №12.РЦ.06.000.М.000075.03.18 от 12.03.2018г.(действительно до 12.03.2019 г.)</t>
  </si>
  <si>
    <r>
      <t xml:space="preserve">Детский лагерь отдыха расположен на территории школы, где выделены зоны отдыха, физкультурно-спортивные, культурно-массовые. Дети размещены по 5 отрядам в классных комнатах, в здании школы.
Режим пребывания детей в лагере с 8.00 до 14.00. без организации дневного сна. Питание детей 2-х разовое, осуществляется на базе школьной столовой.
Начальник ДОЛ: </t>
    </r>
    <r>
      <rPr>
        <b/>
        <sz val="8"/>
        <rFont val="Times New Roman"/>
        <family val="1"/>
      </rPr>
      <t>Хабибуллина Гульнара Равильевна</t>
    </r>
    <r>
      <rPr>
        <sz val="8"/>
        <rFont val="Times New Roman"/>
        <family val="1"/>
      </rPr>
      <t xml:space="preserve">
</t>
    </r>
  </si>
  <si>
    <r>
      <t xml:space="preserve">ДЛО  "Романтика" </t>
    </r>
    <r>
      <rPr>
        <sz val="8"/>
        <rFont val="Times New Roman"/>
        <family val="1"/>
      </rPr>
      <t>при МБОУ «Пектубаевская средняя общеобразователь-ная школа»</t>
    </r>
  </si>
  <si>
    <r>
      <t>"Солнышко",</t>
    </r>
    <r>
      <rPr>
        <sz val="8"/>
        <rFont val="Times New Roman"/>
        <family val="1"/>
      </rPr>
      <t xml:space="preserve"> муниципальное бюджетное образовательное учреждение дополнительного образования "Центр дополнительного образования для детей" г. Йошкар-Олы"                      </t>
    </r>
    <r>
      <rPr>
        <b/>
        <sz val="8"/>
        <rFont val="Times New Roman"/>
        <family val="1"/>
      </rPr>
      <t>ДЛО "Увлекательное путешествие"</t>
    </r>
    <r>
      <rPr>
        <sz val="8"/>
        <rFont val="Times New Roman"/>
        <family val="1"/>
      </rPr>
      <t xml:space="preserve"> </t>
    </r>
  </si>
  <si>
    <r>
      <t xml:space="preserve">Направление деятельности – </t>
    </r>
    <r>
      <rPr>
        <sz val="8"/>
        <rFont val="Times New Roman"/>
        <family val="1"/>
      </rPr>
      <t xml:space="preserve">культурно-историческое, экологическое        </t>
    </r>
    <r>
      <rPr>
        <u val="single"/>
        <sz val="8"/>
        <rFont val="Times New Roman"/>
        <family val="1"/>
      </rPr>
      <t xml:space="preserve">Медицинское обслуживание </t>
    </r>
    <r>
      <rPr>
        <sz val="8"/>
        <rFont val="Times New Roman"/>
        <family val="1"/>
      </rPr>
      <t xml:space="preserve">– ГБУ РМЭ «Йошкар-Олинская детская городская больница» Начальник лагеря - </t>
    </r>
    <r>
      <rPr>
        <b/>
        <sz val="8"/>
        <rFont val="Times New Roman"/>
        <family val="1"/>
      </rPr>
      <t xml:space="preserve"> Скворцова Надежда Николаевна </t>
    </r>
  </si>
  <si>
    <r>
      <t>Направление деятельност</t>
    </r>
    <r>
      <rPr>
        <sz val="8"/>
        <rFont val="Times New Roman"/>
        <family val="1"/>
      </rPr>
      <t xml:space="preserve">и – культурно-историческое, ЗОЖ (спортивно-оздоровительное)                   </t>
    </r>
    <r>
      <rPr>
        <u val="single"/>
        <sz val="8"/>
        <rFont val="Times New Roman"/>
        <family val="1"/>
      </rPr>
      <t>Медицинское обслуживани</t>
    </r>
    <r>
      <rPr>
        <sz val="8"/>
        <rFont val="Times New Roman"/>
        <family val="1"/>
      </rPr>
      <t xml:space="preserve">е – ГБУ РМЭ «Йошкар-Олинская детская городская больница»  Начальник лагеря -  </t>
    </r>
    <r>
      <rPr>
        <b/>
        <sz val="8"/>
        <rFont val="Times New Roman"/>
        <family val="1"/>
      </rPr>
      <t>Петрова Ольга Николаевна</t>
    </r>
  </si>
  <si>
    <t>150 мест для обучающихся 7-15 лет</t>
  </si>
  <si>
    <r>
      <t xml:space="preserve">Направление деятельности: </t>
    </r>
    <r>
      <rPr>
        <sz val="8"/>
        <rFont val="Times New Roman"/>
        <family val="1"/>
      </rPr>
      <t xml:space="preserve">физическое и духовное развитие детей                           </t>
    </r>
    <r>
      <rPr>
        <u val="single"/>
        <sz val="8"/>
        <rFont val="Times New Roman"/>
        <family val="1"/>
      </rPr>
      <t>Медицинское обслуживание</t>
    </r>
    <r>
      <rPr>
        <sz val="8"/>
        <rFont val="Times New Roman"/>
        <family val="1"/>
      </rPr>
      <t xml:space="preserve">: - ГБУ РМЭ "Йошкар-Олинская детская городская больница" Начальник лагеря - </t>
    </r>
    <r>
      <rPr>
        <b/>
        <sz val="8"/>
        <rFont val="Times New Roman"/>
        <family val="1"/>
      </rPr>
      <t>Загайнова Анна Юрьевна</t>
    </r>
  </si>
  <si>
    <r>
      <t xml:space="preserve">Муниципальное бюджетное общеобразовательное учреждение «Средняя общеобразовательная школа № 24 г. Йошкар-Олы»                </t>
    </r>
    <r>
      <rPr>
        <b/>
        <sz val="8"/>
        <rFont val="Times New Roman"/>
        <family val="1"/>
      </rPr>
      <t xml:space="preserve"> ДЛО "Эколидер"</t>
    </r>
  </si>
  <si>
    <r>
      <t>Направление деятельности –   экологическое , гражданско-патриотическое.                   Медицинское обслуживание – ГБУ РМЭ «Йошкар-Олинская детская городская больница»  Начальник лагеря</t>
    </r>
    <r>
      <rPr>
        <b/>
        <sz val="8"/>
        <rFont val="Times New Roman"/>
        <family val="1"/>
      </rPr>
      <t>- Романова Ирина Анатольевна</t>
    </r>
  </si>
  <si>
    <r>
      <t xml:space="preserve">Муниципальное автономное образовательное учреждение "Гимназия №26 имени Андре Мальро"         </t>
    </r>
    <r>
      <rPr>
        <b/>
        <sz val="8"/>
        <rFont val="Times New Roman"/>
        <family val="1"/>
      </rPr>
      <t xml:space="preserve">  ДЛО  "Зеленая планета"</t>
    </r>
  </si>
  <si>
    <r>
      <t xml:space="preserve">Направление деятельности: </t>
    </r>
    <r>
      <rPr>
        <sz val="8"/>
        <rFont val="Times New Roman"/>
        <family val="1"/>
      </rPr>
      <t xml:space="preserve">экологическое  </t>
    </r>
    <r>
      <rPr>
        <u val="single"/>
        <sz val="8"/>
        <rFont val="Times New Roman"/>
        <family val="1"/>
      </rPr>
      <t>Медицинское обслуживание</t>
    </r>
    <r>
      <rPr>
        <sz val="8"/>
        <rFont val="Times New Roman"/>
        <family val="1"/>
      </rPr>
      <t xml:space="preserve">: - ГБУ РМЭ "Йошкар-Олинская детская городская больница"  Начальник лагеря - </t>
    </r>
    <r>
      <rPr>
        <b/>
        <sz val="8"/>
        <rFont val="Times New Roman"/>
        <family val="1"/>
      </rPr>
      <t>Кузнецова Александра Владимировна</t>
    </r>
  </si>
  <si>
    <r>
      <t xml:space="preserve">Направление деятельности </t>
    </r>
    <r>
      <rPr>
        <sz val="8"/>
        <rFont val="Times New Roman"/>
        <family val="1"/>
      </rPr>
      <t xml:space="preserve">–  духовно-нравственное  "Тропинками добра"                          </t>
    </r>
    <r>
      <rPr>
        <u val="single"/>
        <sz val="8"/>
        <rFont val="Times New Roman"/>
        <family val="1"/>
      </rPr>
      <t>Медицинское обслуживание</t>
    </r>
    <r>
      <rPr>
        <sz val="8"/>
        <rFont val="Times New Roman"/>
        <family val="1"/>
      </rPr>
      <t xml:space="preserve"> – ГБУ РМЭ «Йошкар-Олинская детская городская больница» Начальник лагеря -</t>
    </r>
    <r>
      <rPr>
        <b/>
        <sz val="8"/>
        <rFont val="Times New Roman"/>
        <family val="1"/>
      </rPr>
      <t xml:space="preserve"> Жирова Светлана Валентиновна               </t>
    </r>
  </si>
  <si>
    <r>
      <t xml:space="preserve">Муниципальное бюджетное общеобразовательное учреждение «Лицей № 28 г. Йошкар-Олы» </t>
    </r>
    <r>
      <rPr>
        <b/>
        <sz val="8"/>
        <rFont val="Times New Roman"/>
        <family val="1"/>
      </rPr>
      <t>ДЛО "Солнышко"</t>
    </r>
  </si>
  <si>
    <t>№п/п</t>
  </si>
  <si>
    <t>Место нахождения , контактные телефоны,электронная почта, официальный сайтв информационно-телекомуникационной сети "Интернет"</t>
  </si>
  <si>
    <t>Краткая информация об оорганизации отдыха детей и их оздоровления (сведения о реализуемых тематических программах, направлекниях работы)</t>
  </si>
  <si>
    <t>Наличие лицензий на медицинскую ,образовательную и другие виды деятельности, санитарно-эпидемиологического заключения о соответствии деятельности организации отдыха детей и их оздоровления  санитарно-эпидемиологическим требованиям</t>
  </si>
  <si>
    <r>
      <t>________________________________С.И.Булатова                                                         «__15__»_марта________________2019 год                                                                                                        "            "</t>
    </r>
    <r>
      <rPr>
        <b/>
        <sz val="8"/>
        <color indexed="8"/>
        <rFont val="Arial"/>
        <family val="2"/>
      </rPr>
      <t xml:space="preserve">
</t>
    </r>
  </si>
  <si>
    <t xml:space="preserve">Первый заместитель  Председателя Правительства Республики Марий Эл,Председатель межведомственной комиссии по организации отдыха, оздоровления, занятости детей,  обучающейся молодежи и детско-юношеского туризма в Республике Марий Эл                                                                                                           ______________________________М.З.Васютин                 «_15_»марта_________________2019 год  
</t>
  </si>
  <si>
    <t xml:space="preserve">Начальник Главного управления МЧС России по Республике Марий Эл                       _________________ А.В.Малкин                                                                                                                                       «_15___»______марта___________2019 год  </t>
  </si>
  <si>
    <t>РЕЕСТР ОРГАНИЗАЦИЙ ОТДЫХА ДЕТЕЙ И ИХ ОЗДОРОВЛЕНИЯ, РАСПОЛОЖЕННЫХ                                                                                                                                        НА ТЕРРИТОРИИ  РЕСПУБЛИКИ  МАРИЙ ЭЛ, на 2019 год</t>
  </si>
  <si>
    <r>
      <t xml:space="preserve">Раздел I.  Информация о действующих организациях, независимо от организационно-правовой формы и формы собственности, 
расположенных на территории Република Марий эл                                                                                                                                                                                                  </t>
    </r>
    <r>
      <rPr>
        <b/>
        <sz val="10"/>
        <rFont val="Arial Cyr"/>
        <family val="0"/>
      </rPr>
      <t>Лагеря дневного пребывания на базе образовательных организаций, финансируемые из родительских средств</t>
    </r>
  </si>
  <si>
    <t>сезонно, 1 смена, 01.06.2019 - 21.06.2019 г.г.</t>
  </si>
  <si>
    <t xml:space="preserve">Проживание в корпусах с удобствами и в корпусах с частичными удобствами. Наличие спортивных и развлекательных площадок. Умывальная комнаты, душевые комнаты, сан. узлы. Проводяться развлекательные мероприятия. Имеется танплощадка, кинозал. </t>
  </si>
  <si>
    <r>
      <t xml:space="preserve">Муниципальное автономное общеобразовательное учреждение "Средняя общеобразовательная школа № 30 г.Йошкар-Олы"             </t>
    </r>
    <r>
      <rPr>
        <b/>
        <sz val="8"/>
        <rFont val="Times New Roman"/>
        <family val="1"/>
      </rPr>
      <t xml:space="preserve"> ДЛО "Кораблик"</t>
    </r>
  </si>
  <si>
    <r>
      <t xml:space="preserve">Муниципальное бюджетное общеобразовательное учреждение «Средняя общеобразовательная школа имени В.С.Архипова с. Семёновка г. Йошкар-Олы»       </t>
    </r>
    <r>
      <rPr>
        <b/>
        <sz val="8"/>
        <rFont val="Times New Roman"/>
        <family val="1"/>
      </rPr>
      <t>ДЛО " Крепыш"</t>
    </r>
  </si>
  <si>
    <t>Муниципальное учреждение "Отдел образования и по делам молодежи администрации МО "Сернурский муниципальный район"</t>
  </si>
  <si>
    <t>Администрация муниципального образования"Медведевский муниципальный район" в лице районного отдела образования и по делам молодёжи</t>
  </si>
  <si>
    <t>Сезонный режим работы, 1 смена: с 03.06.19 по 21.06.19  режим работы - с 8.30 до 14.30 часов</t>
  </si>
  <si>
    <t xml:space="preserve">Лицензия на образовательную деятельность №347 от 26 января 2017г.серия 12Л01 № 0000951 </t>
  </si>
  <si>
    <t xml:space="preserve">Лицензия  на образовательную деятельность №877 от 8 ноября 2016г.. Серия 12 ЛО1 №0000877  </t>
  </si>
  <si>
    <r>
      <t>Детский оздоровительный лагерь "Звездный"</t>
    </r>
    <r>
      <rPr>
        <sz val="8"/>
        <rFont val="Times New Roman"/>
        <family val="1"/>
      </rPr>
      <t xml:space="preserve"> при муниципальном образовательном учреждении "Звениговская средняя общеобразовательная школа №3"</t>
    </r>
  </si>
  <si>
    <t>112  мест   для обучающихся        7-15 лет</t>
  </si>
  <si>
    <r>
      <t xml:space="preserve">МОУ «Шудумарская основная общеобразовательная школа»                        </t>
    </r>
    <r>
      <rPr>
        <b/>
        <sz val="8"/>
        <rFont val="Times New Roman"/>
        <family val="1"/>
      </rPr>
      <t>ДЛО «Колокольчик»</t>
    </r>
  </si>
  <si>
    <r>
      <t xml:space="preserve">МОУ «Кукнурская средняя общеобразовательная школа»,                  </t>
    </r>
    <r>
      <rPr>
        <b/>
        <sz val="8"/>
        <rFont val="Times New Roman"/>
        <family val="1"/>
      </rPr>
      <t xml:space="preserve"> ДЛО "Алый парус" </t>
    </r>
  </si>
  <si>
    <r>
      <t xml:space="preserve">Детский лагерь отдыха.                           Начальник лагеря - </t>
    </r>
    <r>
      <rPr>
        <b/>
        <sz val="8"/>
        <rFont val="Times New Roman"/>
        <family val="1"/>
      </rPr>
      <t>Якимова Надежда Николаевна</t>
    </r>
    <r>
      <rPr>
        <sz val="8"/>
        <rFont val="Times New Roman"/>
        <family val="1"/>
      </rPr>
      <t>, учитель марийского языка и ИКН первой категории, педагогический стаж - 5 лет. Работала воспитателем в лагере.</t>
    </r>
  </si>
  <si>
    <r>
      <t xml:space="preserve">МОУ Нижнекугенерская основангая общеобразовательная школа"        </t>
    </r>
    <r>
      <rPr>
        <b/>
        <sz val="8"/>
        <rFont val="Times New Roman"/>
        <family val="1"/>
      </rPr>
      <t xml:space="preserve"> ДЛО "Солнышко"</t>
    </r>
  </si>
  <si>
    <t>13.07.2017. рекомендательный</t>
  </si>
  <si>
    <r>
      <t xml:space="preserve">ДЛО "Солнышко",Начальник лагеря- </t>
    </r>
    <r>
      <rPr>
        <b/>
        <sz val="8"/>
        <rFont val="Times New Roman"/>
        <family val="1"/>
      </rPr>
      <t>Петухова Светлана Ильинична</t>
    </r>
    <r>
      <rPr>
        <sz val="8"/>
        <rFont val="Times New Roman"/>
        <family val="1"/>
      </rPr>
      <t xml:space="preserve">,руководитель ОО - Вершинина Наталья Андриановна </t>
    </r>
  </si>
  <si>
    <r>
      <t xml:space="preserve"> МОУ "Куприяновская основная общеобразовательная школа"              </t>
    </r>
    <r>
      <rPr>
        <b/>
        <sz val="8"/>
        <rFont val="Times New Roman"/>
        <family val="1"/>
      </rPr>
      <t>ДЛО  "Солнышко</t>
    </r>
  </si>
  <si>
    <t>424930                 Республика Марий Эл, Медведевский район,               п. Куяр, ул. Садовая, 20
т. 8(8362) 57-33-53,               57-33-30
kuar_school@list.ru</t>
  </si>
  <si>
    <r>
      <t>Оздоровительный лагерь  "Бригантина"</t>
    </r>
    <r>
      <rPr>
        <sz val="8"/>
        <rFont val="Times New Roman"/>
        <family val="1"/>
      </rPr>
      <t xml:space="preserve"> при муниципальном образовательном учреждении "Звениговская средняя общеобразовательная школа  № 1"</t>
    </r>
  </si>
  <si>
    <t>Предписание об устранении   нарушений  ст.11,28 ФЗ от 30.03.1999 г. № 52-ФЗ «О санитарно- эпидемиологическом благополучии населения», п. 5.11 СанПиН 2.4.5.2409-08 Выявленное нарушение: допущено  нарушение порядка мытья чайной посуды, не обеспечено при мытье чайной посуды её ополаскивание горячей проточной водой не ниже 65о  С</t>
  </si>
  <si>
    <r>
      <t>Детский лагерь отдыха с дневным пребыванием детей "Лесное царство"</t>
    </r>
    <r>
      <rPr>
        <sz val="8"/>
        <rFont val="Times New Roman"/>
        <family val="1"/>
      </rPr>
      <t xml:space="preserve"> при МБОУ "Куженерская средняя общеобразовательная школа №2"</t>
    </r>
  </si>
  <si>
    <t xml:space="preserve">Администрация муниципального образования «Моркинский муниципальный  район» 
</t>
  </si>
  <si>
    <t>Спортзал, актовый зал, спортивная площадка</t>
  </si>
  <si>
    <t xml:space="preserve">Организация имеет кинозал, библиотеку, читальный зал, актовый зал на 200 мест,; 4 игровые комнаты, помещения для работы кружков; в наличии необходимая литература, игры, инвентарь, оборудование, снаряжение для организации досуга в соответствии с возрастом детей и подростков, в том числе компьютерная техника
</t>
  </si>
  <si>
    <t>Лицензия №299 от 31.03.2015 г.Санитарно-эпидемиологическое заключение №12.РЦ.06.000.М.000072.03.18 от 12.03.2018г.(действительно до 17.03.2019г.)</t>
  </si>
  <si>
    <t xml:space="preserve">Лицензия №289от 24.03.2015 г. Санитарно-эпидемиологическое заключение №12.РЦ.06.000.М.000071.03.18 от 12.03.2018г.(действительно до 15.03.2019г.) </t>
  </si>
  <si>
    <t>Лицензия №297от 31.03.2015 г. Санитарно-эпидемиологическое заключение №12.РЦ.06.000.М.000073.03.18 от 12.03.2018г.(действительно до 18.03.2019г.)</t>
  </si>
  <si>
    <t>Лицензия №304 от 8.04.2015 г. Санитарно-эпидемиологическое заключение №12.РЦ.06.000.М.000074.03.18 от 12.03.2018г.(действительно до 19.03.2019 г.)</t>
  </si>
  <si>
    <t>Роеспублика Марий Эл, г.Звенигово, ул.Ленина, д.17, тел.: 8(83645)7-14-09, schoolzso-1@yandex.ru</t>
  </si>
  <si>
    <t>стоимость пребывания  1596 рублей ,  в день -114руб</t>
  </si>
  <si>
    <r>
      <t>Д</t>
    </r>
    <r>
      <rPr>
        <b/>
        <sz val="8"/>
        <rFont val="Times New Roman"/>
        <family val="1"/>
      </rPr>
      <t>етский лагерь отдыха "Крепыш"</t>
    </r>
    <r>
      <rPr>
        <sz val="8"/>
        <rFont val="Times New Roman"/>
        <family val="1"/>
      </rPr>
      <t xml:space="preserve"> при муниципальном образовательном учреждении «Мочалищенская средняя общеобразовательная школа»</t>
    </r>
  </si>
  <si>
    <t>30 мест  для обучающихся         7-15 лет</t>
  </si>
  <si>
    <t>40 мест      для обучающихся в возрасте       7-15 лет</t>
  </si>
  <si>
    <r>
      <t xml:space="preserve"> Начальник лагеря</t>
    </r>
    <r>
      <rPr>
        <b/>
        <sz val="8"/>
        <rFont val="Times New Roman"/>
        <family val="1"/>
      </rPr>
      <t xml:space="preserve"> - Яковлева Надежда Николаевна.</t>
    </r>
    <r>
      <rPr>
        <sz val="8"/>
        <rFont val="Times New Roman"/>
        <family val="1"/>
      </rPr>
      <t xml:space="preserve"> Направление деятельности: физкультурно- оздоровительная, досуговая .</t>
    </r>
  </si>
  <si>
    <t>Республика Марий Эл, г. Йошкар-Ола, ул. Баумана, 20, (8362) 55-36-62; SHK_23@mail.ru</t>
  </si>
  <si>
    <t xml:space="preserve">425 050 Республика Марий Эл, Звениговский район, ПГТ Суслонгер, ул. Гвардейская,8  8(83645) 6-74-63 (тел., факс)
susschool@mail.ru 
 </t>
  </si>
  <si>
    <t>Имеются площадки для волейбола, баскетбола, настольного тенниса, библиотека, игровые комнаты, помещения для кружков, имеется художественная литература, настольные игры, спортивный инвентарь, компьютерная техника</t>
  </si>
  <si>
    <t>425052, РМЭ,Звениговский район, с.Исменцы, ул.Молодежная, д.4. тел.: (883645)6-43-38 ismentsy@yandex.ru</t>
  </si>
  <si>
    <t xml:space="preserve">Имеются площадки для волейбола, баскетбола, прыжков в длину, высоту, беговая дорожка, футбольное поле, актовый зал, библиотека, игровые комнаты, помещения для кружков, имеется художественная литература, настольные игры, спортивный инвентарь, компьютерная </t>
  </si>
  <si>
    <t>425071, РМЭ, Звениговский район, д.Кокшамары, ул.Почтовая, д.1. тел.: (883645)6-44-33 kokshscool@yandex.ru</t>
  </si>
  <si>
    <r>
      <t xml:space="preserve">Муниципальное бюджетное общеобразовательное учреждение  «Средняя общеобразовательная школа № 19 г. Йошкар-Олы»       </t>
    </r>
    <r>
      <rPr>
        <b/>
        <sz val="8"/>
        <rFont val="Times New Roman"/>
        <family val="1"/>
      </rPr>
      <t xml:space="preserve">  ДЛО  "Маленький принц"</t>
    </r>
  </si>
  <si>
    <r>
      <t xml:space="preserve">Муниципальное общеобразовательное учреждение «Средняя общеобразовательная школа № 20 г. Йошкар-Олы»           </t>
    </r>
    <r>
      <rPr>
        <b/>
        <sz val="8"/>
        <rFont val="Times New Roman"/>
        <family val="1"/>
      </rPr>
      <t xml:space="preserve"> ДЛО  "Лучик"</t>
    </r>
  </si>
  <si>
    <r>
      <t xml:space="preserve">Муниципальное бюджетное общеобразовательное учреждение "Средняя общеобразовательная школа №21"        ДЛО </t>
    </r>
    <r>
      <rPr>
        <b/>
        <sz val="8"/>
        <rFont val="Times New Roman"/>
        <family val="1"/>
      </rPr>
      <t>"Навигатор добрых дел"</t>
    </r>
  </si>
  <si>
    <t>425000 Республика Марий Эл, г. Волжск, ул. Маяковского,д.9 тел.4-65-94 schol7@yandex.ru</t>
  </si>
  <si>
    <t>Отраслевой орган местной администрации Отдел образования и по делам молодежи администрации МО «Советский муниципальный район» Республики Марий Эл</t>
  </si>
  <si>
    <t>50 чел.  в  смену   в  возрасте    7-12 лет</t>
  </si>
  <si>
    <t>80 детей в смену в возрасте  7-15 лет</t>
  </si>
  <si>
    <r>
      <t>25 человек в смену в возрасте 7-15 лет (</t>
    </r>
    <r>
      <rPr>
        <b/>
        <sz val="8"/>
        <rFont val="Times New Roman"/>
        <family val="1"/>
      </rPr>
      <t>50 чел.)</t>
    </r>
  </si>
  <si>
    <r>
      <t>15 человек</t>
    </r>
    <r>
      <rPr>
        <sz val="8"/>
        <rFont val="Times New Roman"/>
        <family val="1"/>
      </rPr>
      <t xml:space="preserve"> в возрасте  7-15 лет</t>
    </r>
  </si>
  <si>
    <r>
      <t>15 человек</t>
    </r>
    <r>
      <rPr>
        <sz val="8"/>
        <rFont val="Times New Roman"/>
        <family val="1"/>
      </rPr>
      <t xml:space="preserve"> в возрасте 7-15 лет</t>
    </r>
  </si>
  <si>
    <r>
      <t>25 человек</t>
    </r>
    <r>
      <rPr>
        <sz val="8"/>
        <rFont val="Times New Roman"/>
        <family val="1"/>
      </rPr>
      <t xml:space="preserve"> в возрасте  7-15 лет</t>
    </r>
  </si>
  <si>
    <t>Лицензия на образовательную деятельность №947 от 24.01.2017г.    Санитарно-эпидемиологического заключение получено</t>
  </si>
  <si>
    <t>Лицензия на образовательную деятельность №312 от 21.12.2016г. Санитарно-эпидемиологического заключение получено</t>
  </si>
  <si>
    <t xml:space="preserve">Лицензия на осуществление образовательной деятельности  № 353 от 31 января 2017 года, серия 12Л01 № 0000968; Лицензия на осуществление медицинской деятельности               № ЛО-12-01-000527, от 26 марта 2014 года
</t>
  </si>
  <si>
    <r>
      <t>Начальник лагеря -</t>
    </r>
    <r>
      <rPr>
        <b/>
        <sz val="8"/>
        <rFont val="Times New Roman"/>
        <family val="1"/>
      </rPr>
      <t xml:space="preserve"> Белякова Н.И.</t>
    </r>
  </si>
  <si>
    <r>
      <t>Начальник лагер</t>
    </r>
    <r>
      <rPr>
        <b/>
        <sz val="8"/>
        <color indexed="8"/>
        <rFont val="Times New Roman"/>
        <family val="1"/>
      </rPr>
      <t xml:space="preserve">я-Анисова Елена Владимировна  </t>
    </r>
    <r>
      <rPr>
        <sz val="8"/>
        <color indexed="8"/>
        <rFont val="Times New Roman"/>
        <family val="1"/>
      </rPr>
      <t>Название лагеря - "Экос"  Программа - "Малыши – друзья природы"                Программа  гармонично сочетает физкультурно - оздоровительную, творческо – познавательную, экологическую и гражданско-патриотическую деятельности учащихся. 
В рамках данной программы дети приобщаются к здоровому образу жизни через активные виды отдыха: экологические игры на местности, экскурсии по памятным местам, спортивные праздники и др.</t>
    </r>
  </si>
  <si>
    <t>425200                  Республика Марий Эл, п.Медведево, ул.Мира, 9
т. 8(8362)58-15-30
 mshkola2@yandex.ru</t>
  </si>
  <si>
    <t>Юринский муниципальный район</t>
  </si>
  <si>
    <t>Отдел образования и по делам молодёжи администрации муниципального образования «Юринский муниципальный район»</t>
  </si>
  <si>
    <t>425370 Республика Марий Эл, Юринский  район пгт Юрино, Центральный Проспект, д. 5 тел., факс: 8(83644)32503, urino-school@yandex.ru</t>
  </si>
  <si>
    <t>Имеются комнаты для игр, спортивный зал, библиотека, стадион, настольные игры, рядом парковая зона, в которой расположена усадьба графа Шереметева</t>
  </si>
  <si>
    <t>15 человек в возрасте    7-14 лет</t>
  </si>
  <si>
    <t>Имеется спортивный зал, комнаты для игр, спортивный городок, волейбольная, баскетбольная площадки</t>
  </si>
  <si>
    <t>Отдел образования и по делам молодежи администрации муниципального образования "Юринский муниципальный район"</t>
  </si>
  <si>
    <t>Республика Марий Эл, Юринский район, п. Юркино, ул. Юркинская, д. 14 . 8(836)35-1-60 urk-2shk@yandex.ru</t>
  </si>
  <si>
    <r>
      <t xml:space="preserve">Название программы – «Солнышко». Ориенти­рована на создание социально значимой психологической среды, дополняющей и корректирующей семейное воспитание ребенка. Программа универсальна, так как может использоваться для работы с детьми из различных соци­альных групп, разного возраста, уровня развития и состо­яния здоровья. Начальник лагеря - </t>
    </r>
    <r>
      <rPr>
        <b/>
        <sz val="8"/>
        <rFont val="Times New Roman"/>
        <family val="1"/>
      </rPr>
      <t>Трифонова Светлана Афанасьевна</t>
    </r>
  </si>
  <si>
    <t>выполнено</t>
  </si>
  <si>
    <t>актовый зал, спортивный зал, библиотека</t>
  </si>
  <si>
    <t>спортивный зал, библиотека, игровые комнаты, спортивная площадка, тренажерный зал</t>
  </si>
  <si>
    <t>Имеется спортивный зал актовый зал, библиотека, игровые комнаты, помещения для кружков, имеется художественная литература, настольные игры, спортивный инвентарь, компьютерная техника</t>
  </si>
  <si>
    <t>Республика Марий Эл, г. Козьмодемьянск, ул. Свердлова, д.15, 7-15-63.          Эл. почта- sosh1@sosh1-12.org,                      Адрес сайта kuzgim.ucoz.ru</t>
  </si>
  <si>
    <t>Республика Марий Эл, г. Козьмодемьянск, ул. Юбилейная, д.11 А, 7-17-75, Эл. почта- kuzma_sh3@pochta.ru,                      Адрес сайта - pages.marsu.ru/kz3</t>
  </si>
  <si>
    <t>Муниципальное бюджетное общеобразовательное учреждение «Нартасская средняя общеобразовательная школа»</t>
  </si>
  <si>
    <t>425513, Республика Марий Эл, Мари-Турекский район,  д.Елымбаево, ул. Школьная, д.9 425513, Республика Марий Эл, Мари-Турекский район, д. Елымбаево, ул.Школьная, д.9 тел.9-55-31 mt-nartas@mail.ru</t>
  </si>
  <si>
    <t>425295, Республика Марий Эл. Килемарский район, п.Визимьяры. Ул.Новая, д.1а 8(83643)2-41-55 vizim@mail.ru</t>
  </si>
  <si>
    <t>425290, Республика Марий Эл. Килемарский район, с.Арда, ул. Школьнаяд.6 8(83643)2-38-44 arda-school@mail.ru</t>
  </si>
  <si>
    <t>Городской округ  "Город Волжск"</t>
  </si>
  <si>
    <r>
      <t>Детский оздоровительный лагерь "Улыбка"</t>
    </r>
    <r>
      <rPr>
        <sz val="8"/>
        <rFont val="Times New Roman"/>
        <family val="1"/>
      </rPr>
      <t xml:space="preserve"> при Муниципальном бюджетном общеобразовательном учреждении «Марьинская средняя общеобразовательная школа»</t>
    </r>
  </si>
  <si>
    <t xml:space="preserve">18 человек  в возрасте  7-12 лет
</t>
  </si>
  <si>
    <r>
      <t xml:space="preserve">Начальник лагеря - </t>
    </r>
    <r>
      <rPr>
        <b/>
        <sz val="8"/>
        <rFont val="Times New Roman"/>
        <family val="1"/>
      </rPr>
      <t>Глушкова Людмила Георгиевна</t>
    </r>
    <r>
      <rPr>
        <sz val="8"/>
        <rFont val="Times New Roman"/>
        <family val="1"/>
      </rPr>
      <t xml:space="preserve">  Направления деятельности: оздоровительное, краеведческое,творческое, ЗОЖ, трудовое.ДЛО работает  по намеченному плану работы.Школа находится в д. Мустаево, 8км от районного центра. Рядом со школой Аблёнское водохранилище, где начинается речка Сердяжка. Вокруг школы - зелёное насаждение, липовоая аллея, много цветов. 
</t>
    </r>
  </si>
  <si>
    <r>
      <t xml:space="preserve">Детский лагерь отдыха "Солнышко" работает по программе дополнительного образования детей "Лето - это маленькая жизнь", профиль программы - комплексный Начальник лагеря </t>
    </r>
    <r>
      <rPr>
        <b/>
        <sz val="8"/>
        <rFont val="Times New Roman"/>
        <family val="1"/>
      </rPr>
      <t>Мурзина Людмила Александровна.</t>
    </r>
  </si>
  <si>
    <t xml:space="preserve"> Центр "Журавушка"соответствует всем санитарно-гигиеническим требованиям, имеет все условия для полноценного укрепления и охраны здоровья детей. Дети проживают в благоустроенных кирпичных корпусах, оборудованных по программе "доступная среда".Имеются: спортивные и игровые площадки, игровые комнаты, пляжная зона оз.Таир. Ежедневно проводятся  мероприятия, конкурсные программы, спортивные состязания, консультации по основным школьным предметам,  дискотеки и др. Педагогами центра проводятся занятия в кружках, студиях мастерских различной направленности: художественно-прикладная, художественно-эстетическая, спортивно-оздоровительная и патриотическая, духовно-нравственная, психолого-педагогическая,  интеллектуально-познавательная, социально-правовая и финансовая грамотность, коммуникативная культура, профориентационная</t>
  </si>
  <si>
    <t>Стоимость 1 дня - 1042,41 руб.</t>
  </si>
  <si>
    <r>
      <t>Директор Ярцева Галина Михайловна,</t>
    </r>
    <r>
      <rPr>
        <sz val="8"/>
        <rFont val="Times New Roman"/>
        <family val="1"/>
      </rPr>
      <t xml:space="preserve"> </t>
    </r>
    <r>
      <rPr>
        <b/>
        <sz val="8"/>
        <rFont val="Times New Roman"/>
        <family val="1"/>
      </rPr>
      <t xml:space="preserve">. </t>
    </r>
    <r>
      <rPr>
        <sz val="8"/>
        <rFont val="Times New Roman"/>
        <family val="1"/>
      </rPr>
      <t>Учреждением разрабатываются и реализуются Дополнительные общеобразовательные программы организации летнего отдыха детей и подростков: «Рука в руке», направления деятельности: спортивно-оздоровительное, гражданско – патриотическое,художественно – эстетическое, добровольческое (волонтерское), трудовое. «Таирские рейнджеры» (профилактика асоциального (аддиктивного, девиантного, делинквентного, криминального)  поведения подростков), направления деятельности: туристско-краеведческое, военно-патриотическое, спортивно-оздоровительное, экологически-познавательное, добровольческое (волонтерское), трудовое  и др.программы</t>
    </r>
  </si>
  <si>
    <r>
      <t xml:space="preserve">Оздоровительный лагерь с дневным пребыванием детей функционирует при МОУ «Звениговская СОШ №3» в г. Звенигово, реализуется комплексная программа детского оздоровительного лагеря с дневным пребыванием детей при МОУ «Звениговская СОШ №3» «Через тернии к звездам» (направления: спортивно-оздоровительное, творческой, экологическое, интеллектуально-познавательное), в школе оборудована комната мед.сестры. Начальник лагеря: </t>
    </r>
    <r>
      <rPr>
        <b/>
        <sz val="8"/>
        <rFont val="Times New Roman"/>
        <family val="1"/>
      </rPr>
      <t>Воробьева Надежда Михайловна</t>
    </r>
    <r>
      <rPr>
        <sz val="8"/>
        <rFont val="Times New Roman"/>
        <family val="1"/>
      </rPr>
      <t xml:space="preserve">. Адрес сайта: http://edu.mari.ru/mouo-zvenigovo/ </t>
    </r>
  </si>
  <si>
    <r>
      <t xml:space="preserve">Оздоровительный лагерь с дневным пребыванием детей функционирует при МОУ «Кужмарская СОШ» в с. Кужмара, реализуется комплексная программа детского оздоровительного лагеря с дневным пребыванием детей  "Ўжара" (направления: спортивно-оздоровительное, экологическое, патриотическое, трудовое, интеллектуальное, нравственное, художественно-эстетическое, оздоровительное) в школе оборудована комната мед.сестры. Начальник лагеря: </t>
    </r>
    <r>
      <rPr>
        <b/>
        <sz val="8"/>
        <rFont val="Times New Roman"/>
        <family val="1"/>
      </rPr>
      <t>Бычкова Анастасия Николаевна.</t>
    </r>
    <r>
      <rPr>
        <sz val="8"/>
        <rFont val="Times New Roman"/>
        <family val="1"/>
      </rPr>
      <t xml:space="preserve"> Адрес сайта: http://edu.mari.ru/mouo-zvenigovo/</t>
    </r>
  </si>
  <si>
    <t>Отраслевой орган местной администрации «Отдел образования и по делам молодежи муниципального образования « Советский муниципальный район» Республики Марий Эл</t>
  </si>
  <si>
    <t>Актовый зал, спортивный зал, спортивная площадка, игровые комнаты</t>
  </si>
  <si>
    <t>Имеются спортивные сооружения, игровые комнаты, актовый зал, кружковые комнаты</t>
  </si>
  <si>
    <t>50 мест - 8-14 лет</t>
  </si>
  <si>
    <t xml:space="preserve">425402, РМЭ, Советский, д.Кельмаксола, Школьная, д.4, 8(83638)9-13-49, kelmaksola.@mail.ru  http://edu.mari.ru/mouo-sov/kelmak/default.aspx </t>
  </si>
  <si>
    <t>30 чел.; возраст  - 7-15 лет (включительно)</t>
  </si>
  <si>
    <r>
      <t xml:space="preserve">Государственное бюджетное учреждение Республики Марий Эл "Социально-реабилитационный центр для несовершеннолетних </t>
    </r>
    <r>
      <rPr>
        <b/>
        <sz val="8"/>
        <rFont val="Times New Roman"/>
        <family val="1"/>
      </rPr>
      <t>"Журавушка",</t>
    </r>
    <r>
      <rPr>
        <sz val="8"/>
        <rFont val="Times New Roman"/>
        <family val="1"/>
      </rPr>
      <t xml:space="preserve"> бюджетное учреждение</t>
    </r>
  </si>
  <si>
    <t xml:space="preserve">425462, Республика Марий Эл, 
Сернурский район, д.Мустаево, улица Центральная, дом1   
телефон № 8(83633)  9-11-10.
e-mail mssh123@rambler.ru http://mustaevoschool.narod.ru/
</t>
  </si>
  <si>
    <t>Лицензия на образовательную деятельность №189 от 11.09.2014г Заявка на получение  санитарно-эпидемиологического заключения подана</t>
  </si>
  <si>
    <t>Имеются волейбольная, баскетбольная, футбольная  площадки, беговая дорожка и др.расположен на берегу озера "Яльчик" на территории Национального парка Марий Чодра с общей площадью 3,4 га. ДОЛ "Молодость" имеет столовую на 80 посадочных мест со всем необходимым технологическим оборудованием и цехами для разделки кур, рыбы и овощей. жилой блок включает: 2-х этажный жилой дом для проживания 50 детей, 3 домика для проживания по 15 детей в каждом, а также 20 2-х местных домиков для обслуживающего персонала. медпункт имеет изолятор и оснащен всем необходимым медицинским оборудованием. для ведения досуговой деятельности имеются футбольная, баскетбольная и волейбольная площадки, помещения для кружковой работы. ДОЛ "Молодость" имеет свой оборудованный пляж. Территория ДОЛ "Молодость" по всему периметру имеет металлическое ограждение. в целях противопожарной безопасности на берегу озера оборудован пирс для забора воды пожарными автомашинами на случай возникновения пожара. Имеется наружное противопожарное водоснабжение, а также все помещения оборудованы автоматической пожарной сигнализацией.</t>
  </si>
  <si>
    <t>МАУ ДООЛ "Звездочка"</t>
  </si>
  <si>
    <t>Администрация        г. Новочебоксарска Чувашской Республики</t>
  </si>
  <si>
    <r>
      <t xml:space="preserve">Руководитель базы: </t>
    </r>
    <r>
      <rPr>
        <b/>
        <sz val="8"/>
        <rFont val="Times New Roman"/>
        <family val="1"/>
      </rPr>
      <t xml:space="preserve">Осбанов Рамазан Магаевич. </t>
    </r>
    <r>
      <rPr>
        <sz val="8"/>
        <rFont val="Times New Roman"/>
        <family val="1"/>
      </rPr>
      <t xml:space="preserve">Директор лагеря : </t>
    </r>
    <r>
      <rPr>
        <b/>
        <sz val="8"/>
        <rFont val="Times New Roman"/>
        <family val="1"/>
      </rPr>
      <t>Сергеев Евгений Александрович.</t>
    </r>
  </si>
  <si>
    <t>Муниципальное общеобразовательное учреждение "Средняя школа №12" города Волжска Республики Марий Эл</t>
  </si>
  <si>
    <t>Сезонный,1 смена,   Режим работы - с 8.30 до 14.30</t>
  </si>
  <si>
    <t>Администрация городского  округа «Город Волжск»</t>
  </si>
  <si>
    <r>
      <t xml:space="preserve">Детский лагерь отдыха «Неунывайка» </t>
    </r>
    <r>
      <rPr>
        <sz val="8"/>
        <rFont val="Times New Roman"/>
        <family val="1"/>
      </rPr>
      <t>при МБОУ «Конганурская средняя общеобразовательная школа»</t>
    </r>
  </si>
  <si>
    <r>
      <t xml:space="preserve"> функционирует на базе МБОУ «Мари-Турекская средняя общеобразовательная школа», дополнительная образовательная программа  имеет направления: гражданско-патриотическое, спортивно-оздоровительное, туристско–краеведческое, эстетическое, экологическое, трудовое, работа с семьей .  Руководитель:  </t>
    </r>
    <r>
      <rPr>
        <b/>
        <sz val="8"/>
        <rFont val="Times New Roman"/>
        <family val="1"/>
      </rPr>
      <t>Загидуллина  Альбина Халиловна</t>
    </r>
  </si>
  <si>
    <t xml:space="preserve">Сезонный;     1 смена,   1.06.18 -21.06.18  режим работы - с 8.30 до 14.30 часов </t>
  </si>
  <si>
    <t xml:space="preserve">Республика Марий Эл, г. Йошкар-Ола,ул. Красноармейская, 95 а,          (8362) 64-51-40, sergrad@list.ru </t>
  </si>
  <si>
    <t>Республика Марий Эл, г. Йошкар-Ола, с. Семеновка, ул. Советская, 9, 72-82-60; scharhipov@yandex.ru</t>
  </si>
  <si>
    <t>50 мест для обучающихся 7-15 лет</t>
  </si>
  <si>
    <t xml:space="preserve"> Республика Марий Эл, г. Йошкар-Ола, ул. Волкова, 126,         (8362)42-92-99, info@usual-wonder.ru</t>
  </si>
  <si>
    <t xml:space="preserve"> Республика Марий Эл, г. Йошкар-Ола, ул. Мира,25,     (8362)64-25-66, school-6-dubci@yandex.ru
</t>
  </si>
  <si>
    <t xml:space="preserve"> Республика Марий Эл, г. Йошкар-Ола, ул.Первомайская, 89,              (8362)45-93-02, yolaschool7@yandex.ru</t>
  </si>
  <si>
    <t>Республика Марий Эл, г. Йошкар-Ола, ул.Зшкинина, 9А,              (8362)21-59-20, school9ola@mail.ru</t>
  </si>
  <si>
    <t>425438, Республика Марий Эл, Новоторъяльский район, с. Старый Торъял, ул. Центральная, д. 57а, тел. 8(83636)9-61-44,  http://edu.mari.ru/mouo-novotoryal/sh8/default.aspx</t>
  </si>
  <si>
    <r>
      <t xml:space="preserve">Направление деятельности </t>
    </r>
    <r>
      <rPr>
        <sz val="8"/>
        <rFont val="Times New Roman"/>
        <family val="1"/>
      </rPr>
      <t xml:space="preserve">– творческое </t>
    </r>
    <r>
      <rPr>
        <u val="single"/>
        <sz val="8"/>
        <rFont val="Times New Roman"/>
        <family val="1"/>
      </rPr>
      <t>Медицинское обслуживание</t>
    </r>
    <r>
      <rPr>
        <sz val="8"/>
        <rFont val="Times New Roman"/>
        <family val="1"/>
      </rPr>
      <t xml:space="preserve"> – ГБУ РМЭ «Йошкар-Олинская детская городская больница» Начальник лагеря-Новоселова Надежда Николаевна</t>
    </r>
  </si>
  <si>
    <r>
      <t xml:space="preserve">Направление деятельности </t>
    </r>
    <r>
      <rPr>
        <sz val="8"/>
        <rFont val="Times New Roman"/>
        <family val="1"/>
      </rPr>
      <t xml:space="preserve">– ЗОЖ  </t>
    </r>
    <r>
      <rPr>
        <u val="single"/>
        <sz val="8"/>
        <rFont val="Times New Roman"/>
        <family val="1"/>
      </rPr>
      <t>Медицинское обслуживание</t>
    </r>
    <r>
      <rPr>
        <sz val="8"/>
        <rFont val="Times New Roman"/>
        <family val="1"/>
      </rPr>
      <t xml:space="preserve"> – ГБУ РМЭ «Йошкар-Олинская детская городская больница»  Начальник лагеря - </t>
    </r>
    <r>
      <rPr>
        <b/>
        <sz val="8"/>
        <rFont val="Times New Roman"/>
        <family val="1"/>
      </rPr>
      <t>Косоротова Надежда Николаевна</t>
    </r>
  </si>
  <si>
    <r>
      <t xml:space="preserve">Направление деятельности: </t>
    </r>
    <r>
      <rPr>
        <sz val="8"/>
        <rFont val="Times New Roman"/>
        <family val="1"/>
      </rPr>
      <t xml:space="preserve">социально-психологическое "Перемена"  </t>
    </r>
    <r>
      <rPr>
        <u val="single"/>
        <sz val="8"/>
        <rFont val="Times New Roman"/>
        <family val="1"/>
      </rPr>
      <t>Медицинское обслуживание</t>
    </r>
    <r>
      <rPr>
        <sz val="8"/>
        <rFont val="Times New Roman"/>
        <family val="1"/>
      </rPr>
      <t xml:space="preserve"> – ГБУ РМЭ «Йошкар-Олинская детская городская больница»  Начальник лагеря- </t>
    </r>
    <r>
      <rPr>
        <b/>
        <sz val="8"/>
        <rFont val="Times New Roman"/>
        <family val="1"/>
      </rPr>
      <t>Пижанова Елена Юрьевна</t>
    </r>
  </si>
  <si>
    <r>
      <t xml:space="preserve">Муниципальное общеобразовательное учреждение "Гимназия имени Сергия Радонежского г. Йошкар-Олы" </t>
    </r>
    <r>
      <rPr>
        <b/>
        <sz val="8"/>
        <rFont val="Times New Roman"/>
        <family val="1"/>
      </rPr>
      <t>ДЛО "Радуга"</t>
    </r>
  </si>
  <si>
    <r>
      <t xml:space="preserve">Направление деятельности </t>
    </r>
    <r>
      <rPr>
        <sz val="8"/>
        <rFont val="Times New Roman"/>
        <family val="1"/>
      </rPr>
      <t xml:space="preserve">– ЗОЖ, </t>
    </r>
    <r>
      <rPr>
        <u val="single"/>
        <sz val="8"/>
        <rFont val="Times New Roman"/>
        <family val="1"/>
      </rPr>
      <t>Медицинское обслуживание</t>
    </r>
    <r>
      <rPr>
        <sz val="8"/>
        <rFont val="Times New Roman"/>
        <family val="1"/>
      </rPr>
      <t xml:space="preserve"> – ГБУ РМЭ «Йошкар-Олинская детская городская больница» </t>
    </r>
    <r>
      <rPr>
        <b/>
        <u val="single"/>
        <sz val="8"/>
        <rFont val="Times New Roman"/>
        <family val="1"/>
      </rPr>
      <t>начальник лагеря- Михайлова Маргарита Пантелеевна</t>
    </r>
  </si>
  <si>
    <r>
      <t>Направление деятельности</t>
    </r>
    <r>
      <rPr>
        <sz val="8"/>
        <rFont val="Times New Roman"/>
        <family val="1"/>
      </rPr>
      <t xml:space="preserve"> – ЗОЖ </t>
    </r>
    <r>
      <rPr>
        <u val="single"/>
        <sz val="8"/>
        <rFont val="Times New Roman"/>
        <family val="1"/>
      </rPr>
      <t>Медицинское обслуживание</t>
    </r>
    <r>
      <rPr>
        <sz val="8"/>
        <rFont val="Times New Roman"/>
        <family val="1"/>
      </rPr>
      <t xml:space="preserve"> – ГБУ РМЭ «Йошкар-Олинская детская городская больница» Начальник лагеря - </t>
    </r>
    <r>
      <rPr>
        <b/>
        <sz val="8"/>
        <rFont val="Times New Roman"/>
        <family val="1"/>
      </rPr>
      <t>Михайлова Татьяна Викторовна</t>
    </r>
  </si>
  <si>
    <r>
      <t>25 человек</t>
    </r>
    <r>
      <rPr>
        <sz val="8"/>
        <rFont val="Times New Roman"/>
        <family val="1"/>
      </rPr>
      <t xml:space="preserve"> в возрасте 7-15 лет</t>
    </r>
  </si>
  <si>
    <t>425252, РМЭ, Оршанский район, д. Старое Крещено, ул. Зеленая, 2-а т.2-63-45, е-mail:stkschool@yandex.ru</t>
  </si>
  <si>
    <t xml:space="preserve">Муниципальное общеобразовательное учреждение "Основная школа № 3" города Волжска Республики Марий Эл </t>
  </si>
  <si>
    <t>Муниципальное образовательное учреждение средняя(полная) общеобразовательная школа N 4 г.Волжска Республики Марий эл</t>
  </si>
  <si>
    <t>СОГЛАСОВАНО:</t>
  </si>
  <si>
    <r>
      <t xml:space="preserve">УТВЕРЖДАЮ:
</t>
    </r>
  </si>
  <si>
    <t xml:space="preserve">Руководитель управления Федеральной службы по надзору в сфере защиты прав потребителей и благополучия человека по Республике Марий Эл 
</t>
  </si>
  <si>
    <r>
      <t xml:space="preserve">Начальник лагеря - </t>
    </r>
    <r>
      <rPr>
        <b/>
        <sz val="8"/>
        <rFont val="Times New Roman"/>
        <family val="1"/>
      </rPr>
      <t>Попко Сергей Александрович</t>
    </r>
    <r>
      <rPr>
        <sz val="8"/>
        <rFont val="Times New Roman"/>
        <family val="1"/>
      </rPr>
      <t xml:space="preserve">  Программа "Дружба"  Суть работы по программе, как систематизирующей части всей воспитательной системы школы, состоит в воспитании  личности нравственной и эстетически культурной, создании оптимальных условий для полноценного отдыха, оздоровления детей, развития их внутреннего потенциала.</t>
    </r>
  </si>
  <si>
    <r>
      <t xml:space="preserve"> ДЛО "Дружба" при м</t>
    </r>
    <r>
      <rPr>
        <sz val="8"/>
        <rFont val="Times New Roman"/>
        <family val="1"/>
      </rPr>
      <t xml:space="preserve">униципальном образовательном бюджетном учреждении  "Ежовская основная общеобразовательная школа"      </t>
    </r>
  </si>
  <si>
    <t>Муниципальное бюджетное общеобразовательное учреждение «Мари-Биляморская средняя общеобразовательная школа им.Н.П.Венценосцева»</t>
  </si>
  <si>
    <t>Основное здание школы и прилегающая территория с оборудованной игровой и спортивной площадкой</t>
  </si>
  <si>
    <t>25 чел. ;возраст - 7-15 лет</t>
  </si>
  <si>
    <t>Оршанский муниципальный район</t>
  </si>
  <si>
    <t xml:space="preserve"> Имеются     спортивный зал, оборудованная спортивная площадка, детская игровая площадка . В школьной  библиотеке имеется  художественная литература, газеты и журналы для детей. В игровых комнатах настольные игры. Для просмотра фильмов имеется  проектор и компьютер. Созданы условия для  отдыха и развития детей.</t>
  </si>
  <si>
    <t>421265Республика Марий Эл, Оршанский район, с. Шулка, ул. Микрорайон, д.9 ,2-73-89,  shulkaschool@mail.ru</t>
  </si>
  <si>
    <r>
      <t>Муниципальное общеобразовательное учреждение "Шулкинская средняя общеобразовательная школа"</t>
    </r>
    <r>
      <rPr>
        <b/>
        <sz val="8"/>
        <rFont val="Times New Roman"/>
        <family val="1"/>
      </rPr>
      <t xml:space="preserve">ДЛО "Солнышко" </t>
    </r>
  </si>
  <si>
    <r>
      <t xml:space="preserve">Муниципальное общеобразовательное учреждение «Лужбелякская основная общеобразовательная школа»,                </t>
    </r>
    <r>
      <rPr>
        <b/>
        <sz val="8"/>
        <rFont val="Times New Roman"/>
        <family val="1"/>
      </rPr>
      <t>ДЛО «Радуга»</t>
    </r>
  </si>
  <si>
    <t xml:space="preserve">15 человек в возрасте  7-12 лет
</t>
  </si>
  <si>
    <t>15 детей,  в возрасте  
от 8 до 15 лет</t>
  </si>
  <si>
    <r>
      <t xml:space="preserve">Детский лагерь отдыха "Колокольчик" </t>
    </r>
    <r>
      <rPr>
        <sz val="8"/>
        <rFont val="Times New Roman"/>
        <family val="1"/>
      </rPr>
      <t>при муниципальном образовательном учреждении  «Исменецкая средняя общеобразовательная школа»</t>
    </r>
  </si>
  <si>
    <t>50 человек     в возрасте                 7-14 лет</t>
  </si>
  <si>
    <t>30 человек  в возрасте  7-12 лет</t>
  </si>
  <si>
    <t>60    чел. в возрасте                 7-13 лет</t>
  </si>
  <si>
    <t>58 человек, в возрасте  7-11 лет</t>
  </si>
  <si>
    <r>
      <t>Детский лагерь отдыха "Радуга"</t>
    </r>
    <r>
      <rPr>
        <sz val="8"/>
        <rFont val="Times New Roman"/>
        <family val="1"/>
      </rPr>
      <t xml:space="preserve"> при муниципальном образовательном учреждении «Кокшамарская средняя общеобразовательная школа»</t>
    </r>
  </si>
  <si>
    <r>
      <t>Детский лагерь отдыха "Солнышко"</t>
    </r>
    <r>
      <rPr>
        <sz val="8"/>
        <rFont val="Times New Roman"/>
        <family val="1"/>
      </rPr>
      <t xml:space="preserve"> при муниципальном образовательном учреждении «Средняя общеобразовательная школа с. Кокшайск»</t>
    </r>
  </si>
  <si>
    <t xml:space="preserve"> Администрация Куженерского муниципального района</t>
  </si>
  <si>
    <t>Администрация 
Куженерского муниципального района</t>
  </si>
  <si>
    <t>Республика Марий Эл,  г. Йошкар-Ола. ул. Соловьева, 39,                 (8362)56-61-54    mou-sh3-yoshkar-ola@yandex.ru</t>
  </si>
  <si>
    <t xml:space="preserve"> Лицензия на образовательную деятельность 12 ЛО 1 3 0000974 ОТ 10.02.2017 Г, РЕГ. № 360.  Санитарно-эпидемиологическое заключение получено</t>
  </si>
  <si>
    <t xml:space="preserve">425520, Республика Марий Эл, Мари-Турекский район, с.Хлебниково, ул.Свободы, д.2 425520, Республика Марий Эл, Мари-Турекский район, с.Хлебниково, ул.Свободы, д.2 тел. 9-13-44 hlebni@mail.ru </t>
  </si>
  <si>
    <t xml:space="preserve"> Имеются     спортивный зал, оборудованная спортивная площадка, детская игровая площадка с качелями. В школьной  библиотеке имеется  художественная литература, газеты и журналы для детей. В игровых комнатах настольные игры. Для просмотра фильмов имеется  проектор и компьютер. Созданы все условия для интересного и полноценного отдыха </t>
  </si>
  <si>
    <t>Лицензия на образовательную деятельность № 298 от 6.12.2016 года  СЭЗ получено</t>
  </si>
  <si>
    <t>Лицензия на образовательную деятельность № 287 от 23 ноября 2016 года серия 12ЛО1 № 0000896. Сан эпид заключение № 12.РЦ.06.000.М.000610.12.16 от 23.12.2016.  СЭЗ получено</t>
  </si>
  <si>
    <t>Договор с Городской детской больницей  , лицензия на образовательную деятельность 12 ЛО 1 №0000735 от 01.03.2016 г.                СЭЗ получено</t>
  </si>
  <si>
    <r>
      <t xml:space="preserve">Начальник ДЛО - </t>
    </r>
    <r>
      <rPr>
        <b/>
        <sz val="8"/>
        <rFont val="Times New Roman"/>
        <family val="1"/>
      </rPr>
      <t xml:space="preserve">Вершинина Маргарита Алексеевна  </t>
    </r>
    <r>
      <rPr>
        <sz val="8"/>
        <rFont val="Times New Roman"/>
        <family val="1"/>
      </rPr>
      <t xml:space="preserve">    Программа "Солнцеград". Направления:гражданско-патриотическое, духовно-нравственное, физическое, экологическое, трудовое воспитание.приобщение детей к культурному наследию, творческое развитие.</t>
    </r>
  </si>
  <si>
    <t>Лицензия на образовательную деятельность № 440 от 02 июля 2015 года                                Серия 12Л01                         № 0000504                                           Группа санэпид. Благополучия - I</t>
  </si>
  <si>
    <t xml:space="preserve"> Лицензия на образовательную деятельность №280 от 11.03.2015 г. на ведение образовательнойдеятельности; закл санит.эпид.№ 12.РЦ.06.000.М.000248.10.14 от 13.10.2014 нг.</t>
  </si>
  <si>
    <t>Проверка Роспотребнадзора  май 2017, запретительный характер предписания.</t>
  </si>
  <si>
    <t>Россия, Республика Марий Эл, 
Медведевский район, п. Сурок, 8(8362)53-86-88
skazka2002@mail.ru ; Россия, Республика Марий Эл, г.Йошкар-Ола, ул.Панфилова 33,8(8362)45-05-44. skazka2002@mail.ru</t>
  </si>
  <si>
    <r>
      <t xml:space="preserve">Цель программы: создание благоприятных условий для укрепления здоровья и организации досуга учащихся во время каникул.Физическое воспитание и физкультурно-оздоровительная деятельность, развитие навыков здорового образа жизни, профилактика заболеваний. Начальник лагеря: </t>
    </r>
    <r>
      <rPr>
        <b/>
        <sz val="8"/>
        <rFont val="Times New Roman"/>
        <family val="1"/>
      </rPr>
      <t>Осипова Ирина Владимировна</t>
    </r>
  </si>
  <si>
    <r>
      <t>Деятельность направлена на создание воспитательного пространства, организованного для включения подростков в социально-значимую, творчески развивающую деятельность. Профиль -экологический.  Начальник лагеря</t>
    </r>
    <r>
      <rPr>
        <b/>
        <sz val="8"/>
        <rFont val="Times New Roman"/>
        <family val="1"/>
      </rPr>
      <t xml:space="preserve"> Иванова Наталья Степановна</t>
    </r>
  </si>
  <si>
    <t xml:space="preserve">Муниципальное бюджетное общеобразовательное учреждение " Олорская средняя общеобразовательная школа", </t>
  </si>
  <si>
    <t>Дети, отдыхающие в лагере, проживают в семи двухэтажных отапливаемых корпусах по 4 человека в номере. Удобства на этаже -санузел, душевая. Холодная и горячая  вода подается постоянно. В комнатах: кровати односпальные,  прикроватные тумбочки, шкаф. На каждом этаже имеется вожатская комната,  сушильная и гладильные комнаты.  Смена постельного белья не менее одного раза  в неделю. Территория лагеря ограждена и круглосуточно охраняется, а в темное время суток хорошо освещается.</t>
  </si>
  <si>
    <t>Кол-во детей в смену - 450 чел., возрастная категория детей с 6,5  по 16 лет (включительно)</t>
  </si>
  <si>
    <r>
      <t>МАУ ДООЛ</t>
    </r>
    <r>
      <rPr>
        <b/>
        <sz val="8"/>
        <rFont val="Times New Roman"/>
        <family val="1"/>
      </rPr>
      <t xml:space="preserve"> "Звездочка"</t>
    </r>
  </si>
  <si>
    <r>
      <t xml:space="preserve">Программ пришкольного лагеря "Солнышко" -организация отдыха и оздоровления детей, направления деятельности: физическое, духовное, экологическое, эстетическое и потриотическое развите детей средствами игры, позновательной и трудовой деятельности. Начальник лагеря </t>
    </r>
    <r>
      <rPr>
        <b/>
        <sz val="8"/>
        <rFont val="Times New Roman"/>
        <family val="1"/>
      </rPr>
      <t>Багаева Надежда Михайловна</t>
    </r>
  </si>
  <si>
    <t>1400 руб. на чел. в смену    (100 руб. на чел в день) (за счет муниципального бюджета)</t>
  </si>
  <si>
    <t>ИТОГО палаточных лагерей</t>
  </si>
  <si>
    <r>
      <t>Круглосуточно, 3 смены :</t>
    </r>
    <r>
      <rPr>
        <b/>
        <sz val="8"/>
        <rFont val="Times New Roman"/>
        <family val="1"/>
      </rPr>
      <t xml:space="preserve">             1 смена</t>
    </r>
    <r>
      <rPr>
        <sz val="8"/>
        <rFont val="Times New Roman"/>
        <family val="1"/>
      </rPr>
      <t xml:space="preserve"> с 11.06.2019 по01.07.2019,               </t>
    </r>
    <r>
      <rPr>
        <b/>
        <sz val="8"/>
        <rFont val="Times New Roman"/>
        <family val="1"/>
      </rPr>
      <t>2 смена</t>
    </r>
    <r>
      <rPr>
        <sz val="8"/>
        <rFont val="Times New Roman"/>
        <family val="1"/>
      </rPr>
      <t xml:space="preserve"> с 5.07.2019 по 25.07.2019,               </t>
    </r>
    <r>
      <rPr>
        <b/>
        <sz val="8"/>
        <rFont val="Times New Roman"/>
        <family val="1"/>
      </rPr>
      <t>3 смена</t>
    </r>
    <r>
      <rPr>
        <sz val="8"/>
        <rFont val="Times New Roman"/>
        <family val="1"/>
      </rPr>
      <t xml:space="preserve">                 с 31.07.2019 по 20.08.2019 </t>
    </r>
  </si>
  <si>
    <t>31 000  руб.      Стоимость 1 дня   1476,19</t>
  </si>
  <si>
    <t xml:space="preserve">Круглогодично, в среднем 18 смен в год, смены по 10, 14, 21 день : 18-31.01.2019;  04-17.02.2019;    20.02-05.03, 2019;11- 24.03.2019; 28.03-10.04.2019, 15-28.04.2019; 13-26.05. 2019, 01-14.06.2019, 16-29.06.2019, 01-14.07.2019, 16-29,07.2019; 31.07-13.08.2019; 15-28.08.2019; 01-14.10.2019 ; 16-29.10.2019, 15-28.11.2019; 30.11-13.12.2019, 15-28.12.2019 г.
</t>
  </si>
  <si>
    <r>
      <t xml:space="preserve">Учебно-тренировочная база ГБОУДО  Республики Марий Эл </t>
    </r>
    <r>
      <rPr>
        <b/>
        <sz val="8"/>
        <rFont val="Times New Roman"/>
        <family val="1"/>
      </rPr>
      <t>"Детско-юношеский центр "Роза ветров"</t>
    </r>
  </si>
  <si>
    <t xml:space="preserve">Детский оздоровительный лагерь «Яльчик» </t>
  </si>
  <si>
    <t>Открытое акционерное общество «Российские железные дороги»</t>
  </si>
  <si>
    <t>Республика Марий Эл, Волжский район, железнодорожная станция 26 км, в 2 км по направлению на юго-запад от поселка Яльчик, 8(843)2942131, 8(843)2942131, dss_dssg@grw.ru</t>
  </si>
  <si>
    <t>летние деревянные корпуса , круглосуточное, 21 день, 300 детей в смену , проведение культурно-массовых и спортивных мероприятий,работа кружков: экологический, прикладного искусства, музыкальный, проведение призедентских стартов "Локобол ДОЛ" , "Веселые старты"</t>
  </si>
  <si>
    <r>
      <t>Детский оздоровительный лагерь «Яльчик»</t>
    </r>
    <r>
      <rPr>
        <sz val="8"/>
        <rFont val="Times New Roman"/>
        <family val="1"/>
      </rPr>
      <t xml:space="preserve"> Дирекции социальной сферы Горьковской железной дороги - филиала Открытого акционерного общества «Российские железные дороги»</t>
    </r>
  </si>
  <si>
    <t>300   чел.                   с 7 до 16 лет</t>
  </si>
  <si>
    <t xml:space="preserve">Спортивно-оздоровительный лагерь "Олимпиец" </t>
  </si>
  <si>
    <t>Министерство образования науки РФ</t>
  </si>
  <si>
    <t>РМЭ, г. Йошкар-Ола, пл. Ленина, 1  РМЭ, Волжский район, поселок Яльчикский, ул. Карпушкина мельница, д. 4</t>
  </si>
  <si>
    <t>корпус для работы кружков и мастерских с кабинетом психолога, дискозалом и библиотекой; летняя открытая эстрада на 300 посадочных мест; летние беседки - 4 шт., игровые оборудованные площадки -малые игровые формы; спортивные площадки - волейбольная, баскетбольная, футбольное поле; собственный пляж, оборудованный водной горкой, лодками (спасательный пост, понтоны), костровая площадка, спортинвентарь, теннис, аудио-, видео-, цифровая техника</t>
  </si>
  <si>
    <t>ООО "Санаторий "Кооператор"</t>
  </si>
  <si>
    <t>Оборудованы игровые комнаты, библиотека, актовый зал, спортивный зал, комната здоровья, спортивная площадка на улице, стадион</t>
  </si>
  <si>
    <t>Предписание устранении   нарушений  ст.11,28 ФЗ от 30.03.1999 г. № 52-ФЗ «О санитарно- эпидемиологическом благополучии населения», п. 5.11 СанПиН 2.4.5.2409-08 № 89 от 14.06.2017 г. Выявленные нарушения - не обеспечено наличие маркировки с указанием наименования препарата, ее концентрации, назначения, даты приготовления, предельного срока годности на емкостях с дез.средством</t>
  </si>
  <si>
    <t xml:space="preserve">Республика Марий Эл, Параньгинский район, с. Елеево, ул. Рабочая, д. 9, 8 (836339) 4-53-43, esosh_1871@mail.ru </t>
  </si>
  <si>
    <t>Республика Марий Эл, Параньгинский район, д.Олоры, ул.Школьная,д.8 (83639) 4-45-48, olor@yandex.ru</t>
  </si>
  <si>
    <r>
      <t xml:space="preserve">Начальник лагеря-  </t>
    </r>
    <r>
      <rPr>
        <b/>
        <sz val="8"/>
        <rFont val="Times New Roman"/>
        <family val="1"/>
      </rPr>
      <t>Гайсина Равиля Зиннатулловна</t>
    </r>
    <r>
      <rPr>
        <sz val="8"/>
        <rFont val="Times New Roman"/>
        <family val="1"/>
      </rPr>
      <t xml:space="preserve">,ДЛО "Ритм"  действует на территории МБОУ "Параньгинская СОШ (программа) - Физическое и духовное развитие детей, средствами игр, позновательной и трудовой деятельности. Экологическое направление. Медицинское обеспечение детей в ДЛО осуществляется ГБУ "Параньгинским ЦРБ" </t>
    </r>
  </si>
  <si>
    <r>
      <t xml:space="preserve">Муниципальное бюджетное общеобразовательное учреждение "Параньгиская средняя общеобразовательная школа", </t>
    </r>
    <r>
      <rPr>
        <b/>
        <sz val="8"/>
        <rFont val="Times New Roman"/>
        <family val="1"/>
      </rPr>
      <t xml:space="preserve">               ДЛО "Ритм" </t>
    </r>
  </si>
  <si>
    <r>
      <t>Нефедова Наталья Евгеньевна -</t>
    </r>
    <r>
      <rPr>
        <sz val="8"/>
        <rFont val="Times New Roman"/>
        <family val="1"/>
      </rPr>
      <t xml:space="preserve"> начальник лагеря, программа -  "Мы вместе"    пропаганда волонтерства</t>
    </r>
  </si>
  <si>
    <t>425250 Республика Марий Эл, Оршанский рн, пгт. Оршанка, ул. Гагарина, д.6 , тел.2-31-61, orshanka.shkola@gmail.com</t>
  </si>
  <si>
    <r>
      <t xml:space="preserve">Начальниек лагеря - </t>
    </r>
    <r>
      <rPr>
        <b/>
        <sz val="8"/>
        <rFont val="Times New Roman"/>
        <family val="1"/>
      </rPr>
      <t>Сергеев Дмитрий Владимирович</t>
    </r>
    <r>
      <rPr>
        <sz val="8"/>
        <rFont val="Times New Roman"/>
        <family val="1"/>
      </rPr>
      <t xml:space="preserve"> спортивно-оздоровительный лагерь сезонного типа; направление деятельности - I-ТИ , гуманитарное и естественнонаучное направление; 1 смена I-ТИ профиль; 2 смена Естественнонаучный профиль; 3 смена Гуманитарный профиль
</t>
    </r>
  </si>
  <si>
    <t>Спортивные площадки, летняя эстрада, кинозал; 3 бадминтонные площадки, волейбольная площадка,(покрытие керамзитная крошка баскетбольная площадка, футбольное поле, помещение для настольного тенниса с столами</t>
  </si>
  <si>
    <t>Имеются площадки для волейбола, баскетбола, бадминтона, прыжков в длину, высоту, беговая дорожка, актовый зал, библиотека,игровые комнаты, помещения для кружков, имеется художественная литература, настольные игры, спортивный инвентарь, компьютерная техника</t>
  </si>
  <si>
    <t>Имеются площадки для волейбола, баскетбола, прыжков в длину, высоту, беговая дорожка, футбольное поле, актовый зал, библиотека, игровые комнаты, помещения для кружков, имеется художественная литература, настольные игры, спортивный инвентарь, компьютерная техника</t>
  </si>
  <si>
    <t>425073, Республика Марий Эл, Звениговский район, с.Кужмара,ул.Коммунаров,д.58(83645)6-31-47 kuzhscool@mail.ru</t>
  </si>
  <si>
    <t>Проверки в 2018г.:  Роспотребнадзор - 8, Ростехнадзор-1(04.06), Пожарный надзор -1(26.04) Характер предписаний - рекомендательный</t>
  </si>
  <si>
    <t xml:space="preserve">Для досуга детей оборудована одна игровая комната, одно помещения для работы кружков, спортивный зал, библиотека, столовая на 90 посадочных мест. Пищеблок  оснащен необходимым оборудованием. Централизованное водоснабжение. Наличие горячего водоснабжения в виде бойлеров. Территория школы озеленена и ограждена деревянным забором. Здание приведено в соответствие требованиям пожарной безопасности. Во время работы лагеря организуется пропускной режим. </t>
  </si>
  <si>
    <t xml:space="preserve"> Реализуемая программа носит название «Планета здоровых ребят» и имеет комплексное направление. Цель и задачи программы: оздоровление и отдых учащихся, укрепление физического, психического и эмоционального здоровья детей, развитие личности ребенка. </t>
  </si>
  <si>
    <r>
      <t xml:space="preserve">Детский лагерь отдыха «Гномики» </t>
    </r>
    <r>
      <rPr>
        <sz val="8"/>
        <rFont val="Times New Roman"/>
        <family val="1"/>
      </rPr>
      <t>при МБОУ «Шорсолинская основная общеобразовательная школа»</t>
    </r>
  </si>
  <si>
    <t xml:space="preserve">425555, Республика Марий Эл, Куженерский район, д. Шорсола, ул. Школьная, дом 2
Телефон: (83637) 9-36-73
E-mail: kuzener-shorschool@yandex.ru
</t>
  </si>
  <si>
    <t>20 детей  в возрасте от 7 до 15 лет</t>
  </si>
  <si>
    <t xml:space="preserve">30 чел. в возрасте  7-15 лет
</t>
  </si>
  <si>
    <r>
      <t xml:space="preserve"> начальник лагеря.-</t>
    </r>
    <r>
      <rPr>
        <b/>
        <sz val="8"/>
        <rFont val="Times New Roman"/>
        <family val="1"/>
      </rPr>
      <t xml:space="preserve"> Лепешкина Мария Константиновна,  </t>
    </r>
    <r>
      <rPr>
        <sz val="8"/>
        <rFont val="Times New Roman"/>
        <family val="1"/>
      </rPr>
      <t xml:space="preserve">Медицинский пункт ФАП при школе.
. При территории лагеря: березовая роща, сосновый бор, возле здании школы зеленая изгородь, клумбы со светами, спортивная площадка, до ближайшей деревни 200 м. Направление восп. деятельности -  эко-просветительская деятельность.
</t>
    </r>
  </si>
  <si>
    <t>95  чел. в возрасте  7-15 лет включительно</t>
  </si>
  <si>
    <t>Республика                  Марий Эл                        г. Козьмодемьянск, ул. Советская, д. 33 тел. 83632719-75, 76648 mail: odarkuzma@mail.ru</t>
  </si>
  <si>
    <r>
      <t xml:space="preserve">Руководитель Ратюков Юрий Никифорович начальник лагеря: 1 смена  </t>
    </r>
    <r>
      <rPr>
        <b/>
        <sz val="8"/>
        <color indexed="8"/>
        <rFont val="Times New Roman"/>
        <family val="1"/>
      </rPr>
      <t>Штин Елена Ювенальевна.</t>
    </r>
    <r>
      <rPr>
        <sz val="8"/>
        <color indexed="8"/>
        <rFont val="Times New Roman"/>
        <family val="1"/>
      </rPr>
      <t xml:space="preserve">                            Лагерь дневного пребывания детей работает по программе, составленной в полном соответствии с Уставом школы, нормативными документами различного уровня, системой воспитательной работы школы</t>
    </r>
  </si>
  <si>
    <r>
      <t xml:space="preserve">Руководитель Кузнецова Ольга Владимировна, начальник лагеря </t>
    </r>
    <r>
      <rPr>
        <b/>
        <sz val="8"/>
        <color indexed="8"/>
        <rFont val="Times New Roman"/>
        <family val="1"/>
      </rPr>
      <t>Горбунова Ирина Владимировна</t>
    </r>
    <r>
      <rPr>
        <sz val="8"/>
        <color indexed="8"/>
        <rFont val="Times New Roman"/>
        <family val="1"/>
      </rPr>
      <t>.                      Лагерь дневного пребывания детей "Рост"работает по программе, составленной в полном соответствии с Уставом школы, нормативными документами различного уровня, системой воспитательной работы школы</t>
    </r>
  </si>
  <si>
    <r>
      <t xml:space="preserve">Направление деятельности- эколого-краеведческое. </t>
    </r>
    <r>
      <rPr>
        <sz val="8"/>
        <rFont val="Times New Roman"/>
        <family val="1"/>
      </rPr>
      <t xml:space="preserve">                    </t>
    </r>
    <r>
      <rPr>
        <u val="single"/>
        <sz val="8"/>
        <rFont val="Times New Roman"/>
        <family val="1"/>
      </rPr>
      <t>Медицинское обслуживание</t>
    </r>
    <r>
      <rPr>
        <sz val="8"/>
        <rFont val="Times New Roman"/>
        <family val="1"/>
      </rPr>
      <t xml:space="preserve"> – ГБУ РМЭ «Йошкар-Олинская детская городская больница» и её филиалы                           </t>
    </r>
    <r>
      <rPr>
        <u val="single"/>
        <sz val="8"/>
        <rFont val="Times New Roman"/>
        <family val="1"/>
      </rPr>
      <t xml:space="preserve">Сайт:  </t>
    </r>
    <r>
      <rPr>
        <sz val="8"/>
        <rFont val="Times New Roman"/>
        <family val="1"/>
      </rPr>
      <t xml:space="preserve">http://edu.mari.ru/mouo-yoshkarola/do2/default.aspx </t>
    </r>
  </si>
  <si>
    <t>Лицензия на образовательную деятельность №465 от 15.07.2015 г . СЭЗ № 12.РЦ.06.000.М.000057.02.18 от 28.02.2018 г.</t>
  </si>
  <si>
    <t>Лицензия на образовательную деятельность №368 от 15.03.2017 г. СЭЗ № 12.РЦ.06.000.М.000054.02.18 от 28.02.2018 г.</t>
  </si>
  <si>
    <t>Лицензия на образовательную деятельность №411 от 23.01.2018 г  СЭЗ № 12.РЦ.06.00.М.000053.02.18 от 28.02.2018г.</t>
  </si>
  <si>
    <t>ГУП Республики Марий Эл "Оздоровительный комплекс "Шап"</t>
  </si>
  <si>
    <t xml:space="preserve">Министерство природных ресурсов экологии и охраны окружающей среды РМЭ,
Министерство государственного имущества Республики Марий Эл
</t>
  </si>
  <si>
    <t>425000, Республика Марий Эл , Медведевский р-н, п. Шап, ул. Санаторная, д. 4. Тел. 8(8362) 57-63-15, 57-63-14.         Эл. почта ok_shap@mail.ru</t>
  </si>
  <si>
    <t xml:space="preserve"> Звениговский муниципальный район</t>
  </si>
  <si>
    <t>администрация МО "Килемарского муниципального района"</t>
  </si>
  <si>
    <t>425270, Республика Марий Эл, Килемарский район, пгт.Килемары, ул.Мира, д.31 8(83643) 2-11-62, zdt2011@yandex.ru</t>
  </si>
  <si>
    <t>25 воспитанников, 6-7 лет</t>
  </si>
  <si>
    <t>база МБОУ "Килемарская СОШ", МБОУ ДО "ЦДТ", учебные занятия, 2-х разовое питание</t>
  </si>
  <si>
    <t>Наймушина С.А., директор МБОУ ДО "Центр детского творчества", направление учебной программы - подготовка воспитанников к учебному процессу</t>
  </si>
  <si>
    <r>
      <t xml:space="preserve">Муниципальное бюджетное общеобразовательное учреждение "Средняя общеобразовательная школа № 9 г.Йошкар-Олы" </t>
    </r>
    <r>
      <rPr>
        <b/>
        <sz val="8"/>
        <rFont val="Times New Roman"/>
        <family val="1"/>
      </rPr>
      <t>ДЛО  "Солнышко"</t>
    </r>
  </si>
  <si>
    <t>Муниципальное учреждение "Отдел образования и по делам молодежиадминистрации муниципального образования  "Мари-Турекский муниципальный район"</t>
  </si>
  <si>
    <t>20 чел. в возрасте  7-15 лет</t>
  </si>
  <si>
    <t>Медведевский муниципальный район</t>
  </si>
  <si>
    <t>Отраслевой орган  местной администрации «Отдел образования и по делам молодежи  МО «Советский муниципальный район»</t>
  </si>
  <si>
    <t>МОУ «Мустаевская средняя общеобразовательная школа имени Ш.Осыпа»</t>
  </si>
  <si>
    <t xml:space="preserve">Лицензия на осуществление образовательной деятельности №431 от 22.6.2018г. серия 12ЛО1 №0001050); санитарно-эпидемиологическое заключение №12.РЦ.06.000.М.000287.05.18 от 22.05.2018г.
</t>
  </si>
  <si>
    <t xml:space="preserve">26.04.2018г. 
Управление Роспотребнадзора по Республике Марий Эл, рекомендательный;
19.06.2018г.
Роспотребнадзора по Республике Марий Эл, рекомендательный;
</t>
  </si>
  <si>
    <r>
      <t xml:space="preserve">Муниципальное бюджетное общеобразовательное учреждение  "Средняя общеобразовательная школа №27 г.Йошкар-Олы" </t>
    </r>
    <r>
      <rPr>
        <b/>
        <sz val="8"/>
        <rFont val="Times New Roman"/>
        <family val="1"/>
      </rPr>
      <t>ДЛО " Солнышко</t>
    </r>
  </si>
  <si>
    <r>
      <t xml:space="preserve">Муниципальное бюджетное общеобразовательное учреждение «Средняя общеобразовательная школа № 29 г.Йошкар-Олы»           </t>
    </r>
    <r>
      <rPr>
        <b/>
        <sz val="8"/>
        <rFont val="Times New Roman"/>
        <family val="1"/>
      </rPr>
      <t xml:space="preserve"> ДЛО "Радуга"</t>
    </r>
  </si>
  <si>
    <t>Управление Роспотребнадзора по РМЭ 09.06.2017 (рекомендательный)</t>
  </si>
  <si>
    <t>Лицензия на медицинскую деятельность №ЛО-12-01-000830 от 28 апреля 2017г., лицензия на образовательную деятельность - №392 от 21 июня 2017г. Санитарно-эпидемиологическое заключение №12.РЦ.02.000.М.000283.06.16 от 09.06.2016г.,санитарно-эпидемиологическое заключение №12.РЦ.06.000.М.000422.09.16 от 05.09.2016г.</t>
  </si>
  <si>
    <t>40 мест  для обучающихся в возрасте         7-15 лет</t>
  </si>
  <si>
    <t>50 мест  для обучающихся в возрасте        7-15 лет</t>
  </si>
  <si>
    <t>40 мест  для обучающихся в возрасте        7-15 лет</t>
  </si>
  <si>
    <t>40 мест     для обучающихся в возрасте      7-15 лет</t>
  </si>
  <si>
    <t>25 мест     для обучающихся в возрасте       7-15 лет</t>
  </si>
  <si>
    <t>Отдел образования администрации муниципального образования «Городской округ «Город Козьмодемьянск</t>
  </si>
  <si>
    <r>
      <t xml:space="preserve">Детский лагерь отдыха "Семь цветов радуги" </t>
    </r>
    <r>
      <rPr>
        <sz val="8"/>
        <rFont val="Times New Roman"/>
        <family val="1"/>
      </rPr>
      <t>при МОУ "Советская средняя общеобразовательная школа №2"</t>
    </r>
  </si>
  <si>
    <r>
      <t xml:space="preserve">Детский лагерь отдыха "Кече" </t>
    </r>
    <r>
      <rPr>
        <sz val="8"/>
        <rFont val="Times New Roman"/>
        <family val="1"/>
      </rPr>
      <t>при муниципальном образовательном учреждении "Красноярская средняя общеобразовательная школа"</t>
    </r>
  </si>
  <si>
    <r>
      <t xml:space="preserve">Детский лагерь отдыха "Ужара" </t>
    </r>
    <r>
      <rPr>
        <sz val="8"/>
        <rFont val="Times New Roman"/>
        <family val="1"/>
      </rPr>
      <t>при муниципальном образовательном учреждении «Кужмарская средняя общеобразовательная школа»</t>
    </r>
  </si>
  <si>
    <r>
      <t xml:space="preserve">Государственное унитарное предприятие Республики Марий Эл </t>
    </r>
    <r>
      <rPr>
        <b/>
        <sz val="8"/>
        <rFont val="Times New Roman"/>
        <family val="1"/>
      </rPr>
      <t>«Лечебно-оздоровительный комплекс «Лесная сказка»</t>
    </r>
  </si>
  <si>
    <t>265 чел.        в возрасте 7-17 лет</t>
  </si>
  <si>
    <r>
      <t xml:space="preserve">круглогодичный и сезонный, продолжительность смен от  15 до 21 дня,                </t>
    </r>
    <r>
      <rPr>
        <u val="single"/>
        <sz val="8"/>
        <rFont val="Times New Roman"/>
        <family val="1"/>
      </rPr>
      <t xml:space="preserve"> </t>
    </r>
    <r>
      <rPr>
        <b/>
        <u val="single"/>
        <sz val="8"/>
        <rFont val="Times New Roman"/>
        <family val="1"/>
      </rPr>
      <t>2 смена</t>
    </r>
    <r>
      <rPr>
        <b/>
        <sz val="8"/>
        <rFont val="Times New Roman"/>
        <family val="1"/>
      </rPr>
      <t xml:space="preserve"> </t>
    </r>
    <r>
      <rPr>
        <sz val="8"/>
        <rFont val="Times New Roman"/>
        <family val="1"/>
      </rPr>
      <t xml:space="preserve">с 19.06.2019 по 06.07.2019 - </t>
    </r>
    <r>
      <rPr>
        <b/>
        <sz val="8"/>
        <rFont val="Times New Roman"/>
        <family val="1"/>
      </rPr>
      <t>"Твой ход!";</t>
    </r>
    <r>
      <rPr>
        <sz val="8"/>
        <rFont val="Times New Roman"/>
        <family val="1"/>
      </rPr>
      <t xml:space="preserve">             </t>
    </r>
    <r>
      <rPr>
        <b/>
        <u val="single"/>
        <sz val="8"/>
        <rFont val="Times New Roman"/>
        <family val="1"/>
      </rPr>
      <t xml:space="preserve">3 смена                         </t>
    </r>
    <r>
      <rPr>
        <sz val="8"/>
        <rFont val="Times New Roman"/>
        <family val="1"/>
      </rPr>
      <t xml:space="preserve">с 09.07.2019 по 26.07.201 - </t>
    </r>
    <r>
      <rPr>
        <b/>
        <sz val="8"/>
        <rFont val="Times New Roman"/>
        <family val="1"/>
      </rPr>
      <t xml:space="preserve">"Браво! или Мозаика творчества";             </t>
    </r>
    <r>
      <rPr>
        <u val="single"/>
        <sz val="8"/>
        <rFont val="Times New Roman"/>
        <family val="1"/>
      </rPr>
      <t xml:space="preserve">  </t>
    </r>
    <r>
      <rPr>
        <b/>
        <u val="single"/>
        <sz val="8"/>
        <rFont val="Times New Roman"/>
        <family val="1"/>
      </rPr>
      <t xml:space="preserve">  4 смена </t>
    </r>
    <r>
      <rPr>
        <sz val="8"/>
        <rFont val="Times New Roman"/>
        <family val="1"/>
      </rPr>
      <t>с 29.07.2019 по 15.08.2019 -</t>
    </r>
    <r>
      <rPr>
        <b/>
        <sz val="8"/>
        <rFont val="Times New Roman"/>
        <family val="1"/>
      </rPr>
      <t xml:space="preserve"> "Займись спортом - стань первым".</t>
    </r>
  </si>
  <si>
    <r>
      <t>"Звездочка"</t>
    </r>
    <r>
      <rPr>
        <sz val="8"/>
        <rFont val="Times New Roman"/>
        <family val="1"/>
      </rPr>
      <t xml:space="preserve">, муниципальное бюджетное образовательное учреждение дополнительного образования "Центр дополнительного образования для детей" г. Йошкар-Олы        ДЛО </t>
    </r>
    <r>
      <rPr>
        <b/>
        <sz val="8"/>
        <rFont val="Times New Roman"/>
        <family val="1"/>
      </rPr>
      <t>"Увлекательное путешествие"</t>
    </r>
    <r>
      <rPr>
        <sz val="8"/>
        <rFont val="Times New Roman"/>
        <family val="1"/>
      </rPr>
      <t xml:space="preserve"> </t>
    </r>
  </si>
  <si>
    <t xml:space="preserve">Палаточный городок оборудованный в соответсвии с требованиями санитарной и пожарной безопасности, находится на территории УТЦ "Сосновая роща" ГБУДО РМЭ "ДЮЦ "Роза ветров"  (Медведевский  район Республики Марий Эл). Питание пятиразовое, разнообразное и соответствует потребностям ребенка. За каждым ребенком ведется медицинское наблюдение. Проводится работа по профилактике укусов насекомых, солнечных ожогов, тепловых ударов, пищевых отравлений. Имеется оборудованные игровые площадки, крытая летняя эстрада, клуб, учебно-треровочные полигоны для занятий по спортивному туризму и ориентированию. </t>
  </si>
  <si>
    <t>8750,00руб/1250 в день</t>
  </si>
  <si>
    <t>"Детско-юношеский центр "Роза ветров"</t>
  </si>
  <si>
    <t xml:space="preserve">425550 Республика Марий Эл, Куженерский район, пгт. Куженер, ул. Школьная, 5А
Телефон: 88363791352
E-mail:kuzhener2@yandex.ru
Сайт: http://edu.mari.ru/mouo-kugener/sh2/default.aspx
</t>
  </si>
  <si>
    <r>
      <t xml:space="preserve">Программа лагеря "Зажигая себя, зажигай других" сменяет однообразный ритм жизни ребят разными видами деятельности, обогащает их новыми впечатлениями. Программа лагеря носит комплексное направление. Цель - укрепление здоровья детей, содействие  утверждению в жизни ребенка идеи добра и красоты, духовного и физического совершенства. Начальник лагеря </t>
    </r>
    <r>
      <rPr>
        <b/>
        <sz val="8"/>
        <rFont val="Times New Roman"/>
        <family val="1"/>
      </rPr>
      <t>Казанцева Земфира Аркадьевна</t>
    </r>
    <r>
      <rPr>
        <sz val="8"/>
        <rFont val="Times New Roman"/>
        <family val="1"/>
      </rPr>
      <t>, спортивно-туристическое</t>
    </r>
  </si>
  <si>
    <t>Мари-Турекский муниципальный район</t>
  </si>
  <si>
    <t>425500, Республика Марий Эл, Мари-Турекский район, п. Мари-Турек, ул. Комсомольская, д.36 425500, Республика Марий Эл, Мари-Турекский район, п. Мари-Турек, ул.Комсомольская, д.36 тел. 9-34-78 mtshkola@yandex.ru</t>
  </si>
  <si>
    <t xml:space="preserve"> Имеются     спортивный зал, оборудованная спортивная площадка, детская игровая площадка с качелями. В школьной  библиотеке имеется  художественная литература, газеты и журналы для детей. В игровых комнатах настольные игры. Для просмотра фильмов имеется  проектор и компьютер. Созданы все условия для интересного и полноценного отдыха каждого ребенка</t>
  </si>
  <si>
    <t>июнь 2017 года рекомендательный</t>
  </si>
  <si>
    <t xml:space="preserve">425120 , Республика Марий Эл, 
пгт. Морки, ул. Компрессорная, д.7; 
8 (83635) 9-11-97; 9-13-94, morkish6@rambler.ru
</t>
  </si>
  <si>
    <t xml:space="preserve">Муниципальное общеобразовательное учреждение "Средняя школа № 1" города Волжска Республики Марий Эл </t>
  </si>
  <si>
    <t>Муниципальное общеобразовательное учреждение "Средняя школа № 2 имени Героя России Валерия Иванова" города Волжска Республики Марий Эл</t>
  </si>
  <si>
    <t xml:space="preserve">Обеспеченность физкультурно-оздоровительными сооружениями, 
площадками, обеспеченность объектами культурно-массового назначения
</t>
  </si>
  <si>
    <t>выполняется</t>
  </si>
  <si>
    <r>
      <t xml:space="preserve">Муниципальное образовательное учреждение "Казанская средняя общеобразовательная школа                  </t>
    </r>
    <r>
      <rPr>
        <b/>
        <sz val="8"/>
        <rFont val="Times New Roman"/>
        <family val="1"/>
      </rPr>
      <t>ДЛО "Солнышко"</t>
    </r>
  </si>
  <si>
    <t>Имеются
Спортивная площадка, спортивный зал, актовый зал, комната отдыха, игры на свежем воздухе</t>
  </si>
  <si>
    <r>
      <t>ДЛО "Солнышко" Начальник лагеря-</t>
    </r>
    <r>
      <rPr>
        <b/>
        <sz val="8"/>
        <rFont val="Times New Roman"/>
        <family val="1"/>
      </rPr>
      <t>Мельникова Наталья Юрьевна</t>
    </r>
    <r>
      <rPr>
        <sz val="8"/>
        <rFont val="Times New Roman"/>
        <family val="1"/>
      </rPr>
      <t>, Руководитель ОО - Пайбаршева Светлана Михайловна</t>
    </r>
  </si>
  <si>
    <r>
      <t xml:space="preserve">ДЛО "Лесовичок", Начальник лагеря- </t>
    </r>
    <r>
      <rPr>
        <b/>
        <sz val="8"/>
        <rFont val="Times New Roman"/>
        <family val="1"/>
      </rPr>
      <t>Иванова Зинаида Евдокимовн</t>
    </r>
    <r>
      <rPr>
        <sz val="8"/>
        <rFont val="Times New Roman"/>
        <family val="1"/>
      </rPr>
      <t>а, Руководитель ОО - Таникеева В.Д.</t>
    </r>
  </si>
  <si>
    <t>Республика Марий Эл, г. Йошкар-Ола, ул. Лебедева, д. 47, directorrv12@yandex.ru</t>
  </si>
  <si>
    <r>
      <t>Направление деятельности</t>
    </r>
    <r>
      <rPr>
        <sz val="8"/>
        <rFont val="Times New Roman"/>
        <family val="1"/>
      </rPr>
      <t xml:space="preserve"> – (гражданско-патриотическое) 
</t>
    </r>
    <r>
      <rPr>
        <u val="single"/>
        <sz val="8"/>
        <rFont val="Times New Roman"/>
        <family val="1"/>
      </rPr>
      <t>Медицинское обслуживание</t>
    </r>
    <r>
      <rPr>
        <sz val="8"/>
        <rFont val="Times New Roman"/>
        <family val="1"/>
      </rPr>
      <t xml:space="preserve"> – ГБУ РМЭ «Йошкар-Олинская детская городская больница» Начальник лагеря</t>
    </r>
    <r>
      <rPr>
        <b/>
        <sz val="8"/>
        <rFont val="Times New Roman"/>
        <family val="1"/>
      </rPr>
      <t xml:space="preserve"> -  Васенева Наталья Геннадьевна</t>
    </r>
  </si>
  <si>
    <r>
      <t xml:space="preserve">Муниципальное бюджетное общеобразовательное учреждение «Средняя общеобразовательная школа № 5 «Обыкновенное чудо» г. Йошкар-Олы" </t>
    </r>
    <r>
      <rPr>
        <b/>
        <sz val="8"/>
        <rFont val="Times New Roman"/>
        <family val="1"/>
      </rPr>
      <t>ДЛО "Ветер странствий"</t>
    </r>
  </si>
  <si>
    <r>
      <t xml:space="preserve">Муниципальное бюджетное общеобразовательное учреждение «Средняя общеобразовательная школа № 17 г. Йошкар-Олы» </t>
    </r>
    <r>
      <rPr>
        <b/>
        <sz val="8"/>
        <rFont val="Times New Roman"/>
        <family val="1"/>
      </rPr>
      <t>ДЛО "Радуга"</t>
    </r>
  </si>
  <si>
    <t>Игровая комната, игровые площадки, спортивный зал, компьютерный класс, комната отдыха.</t>
  </si>
  <si>
    <t>Игровая комната, игровые площадки, спортивный зал, компьютерный класс, комната отдыха</t>
  </si>
  <si>
    <t>Игровая комната, игровые площадки, спортивный зал, компьютерный класс</t>
  </si>
  <si>
    <r>
      <t>Начальник лагеря - З</t>
    </r>
    <r>
      <rPr>
        <b/>
        <sz val="8"/>
        <rFont val="Times New Roman"/>
        <family val="1"/>
      </rPr>
      <t>ахарова Ольга Витальевна</t>
    </r>
    <r>
      <rPr>
        <sz val="8"/>
        <rFont val="Times New Roman"/>
        <family val="1"/>
      </rPr>
      <t xml:space="preserve">                                         Физкультурно-оздоровительная деятельность;
Образовательно-содержательное направление (экологическое воспитание);
Художественно-творческая деятельность.
</t>
    </r>
  </si>
  <si>
    <t>Актовый зал, спортивная площадка, спортивный зал, комнаты отдыха, библиотека</t>
  </si>
  <si>
    <t>Выполнено</t>
  </si>
  <si>
    <r>
      <t xml:space="preserve">ДЛО "Родничок" при МБОУ </t>
    </r>
    <r>
      <rPr>
        <sz val="8"/>
        <rFont val="Times New Roman"/>
        <family val="1"/>
      </rPr>
      <t>«Иштымбальская основная  общеобразовательная  школа»</t>
    </r>
  </si>
  <si>
    <t xml:space="preserve">РМЭ Куженерский район, д. Большой Тумьюмучаш, ул. Новгостройка, д.28; Тел. 8(8362) 9-43-35 kuzener-kongschool@yandex.ru
</t>
  </si>
  <si>
    <t>25  детей  в возрасте от 7 до 15 лет</t>
  </si>
  <si>
    <t xml:space="preserve">Детский лагерь отдыха находится в трехэтажном здании школы, где для проведения досуга ребят есть помещение для работы кружков, игровая комната, спортивный зал. Школа оснащена библиотекой.  Для питания детей предназначена столовая на 25 посадочных мест. На территории школы есть футбольное поле и площадка для волейбола. Территория школы озеленена и ограждена металлическим забором. На расстоянии 300-500 м от территории школы есть река и пруд. </t>
  </si>
  <si>
    <t>Дополнительная образовательная программа «Ступеньки добра» имеет комплексную направленность. Цели и задачи программы — создать благоприятные условия для укрепления здоровья и организации досуга  обучающихся во время летних каникул, развития творческого и интеллектуального потенциала личности, её индивидуальных способностей и дарований, творческой активности с учетом собственных интересов, наклонностей и возможностей.</t>
  </si>
  <si>
    <r>
      <t xml:space="preserve">Детский лагерь отдыха «Радость» </t>
    </r>
    <r>
      <rPr>
        <sz val="8"/>
        <rFont val="Times New Roman"/>
        <family val="1"/>
      </rPr>
      <t>при МБОУ «Токтайбелякская основная общеобразовательная школа»</t>
    </r>
  </si>
  <si>
    <t>Республика Марий Эл, Куженерский район, с. Токтайбеляк, ул. Молодежная, 27
Телефон: (83637) 9-31-86
E-mail: kuzener-tbschool@yandex.ru</t>
  </si>
  <si>
    <t>33 чел. в возрасте 7-15 лет</t>
  </si>
  <si>
    <r>
      <t xml:space="preserve">Направление деятельности </t>
    </r>
    <r>
      <rPr>
        <sz val="8"/>
        <rFont val="Times New Roman"/>
        <family val="1"/>
      </rPr>
      <t xml:space="preserve">- эколого-краеведческое                         </t>
    </r>
    <r>
      <rPr>
        <u val="single"/>
        <sz val="8"/>
        <rFont val="Times New Roman"/>
        <family val="1"/>
      </rPr>
      <t>Медицинское обслуживание</t>
    </r>
    <r>
      <rPr>
        <sz val="8"/>
        <rFont val="Times New Roman"/>
        <family val="1"/>
      </rPr>
      <t xml:space="preserve"> – ГБУ РМЭ «Йошкар-Олинская детская городская больница» и её филиалы       </t>
    </r>
    <r>
      <rPr>
        <u val="single"/>
        <sz val="8"/>
        <rFont val="Times New Roman"/>
        <family val="1"/>
      </rPr>
      <t xml:space="preserve">Сайт:  </t>
    </r>
    <r>
      <rPr>
        <sz val="8"/>
        <rFont val="Times New Roman"/>
        <family val="1"/>
      </rPr>
      <t xml:space="preserve">http://edu.mari.ru/mouo-yoshkarola/do2/default.aspx              Начальник лагеря- </t>
    </r>
    <r>
      <rPr>
        <b/>
        <sz val="8"/>
        <rFont val="Times New Roman"/>
        <family val="1"/>
      </rPr>
      <t>Александрова Эльвира Александровна</t>
    </r>
  </si>
  <si>
    <t>Проверяющий орган: Федеральная служба по надзору в сфере защиты прав потребителей и благополучия человека. Проверка состоялась 08 июня 2017. Выявленные нарушения: Допущено производство готовых блюд без технологической карты в которой отражена рецептура и технология приготавливаемого блюда, Не обеспечено наличие инструкции на дезинфицирующее и моющее средство для обработки посуды</t>
  </si>
  <si>
    <t>Советский муниципальный район</t>
  </si>
  <si>
    <t>Лицензия  на образовательную деятельность  № 293 от31.03.2015 Серия 12Л01№ 0000346,Сан-эпид заключение № 12РЦ.06.000.М000081.03.2018 от 12.03.2018</t>
  </si>
  <si>
    <t>Лицензия  на образовательную деятельность № 254 от 09.02.15 Серия 12Л01№ 0000306,Сан-эпид заключение № 12РЦ.06.000.М0000 80.03.2018 от 12.03.2018</t>
  </si>
  <si>
    <t xml:space="preserve">Не обеспечен контроль за использованием деревянного инвентаря с механическими повреждениями
.Не обеспечено наличие контейнеров для сбора использованной  посуды одноразового применения при организации питьевого режима для детей, 
Не обеспечено проведение контроля готовой пищи бракеражной комиссией в составе не менее 3-х человек
Не организовано и не обеспечено для раздельного хранения сырых и готовых продуктов, их технологической обработки и раздачи в обязательном порядке раздельное и специально промаркированные оборудование, кухонная посуда, разделочный инвентарь, 
Не организовано и не обеспечено в целях производственного контроля за доброкачественностью и безопасностью приготовленной пищи,  за соблюдением условий хранения и сроков годности пищевых продуктов, оценки качества  приготовленных блюд на пищеблоке оздоровительного учреждения
</t>
  </si>
  <si>
    <t xml:space="preserve">425134 , Республика Марий Эл, 
д.Чодраял, ул. Школьная, д.2; 
8 (83635) 9-23-45 arinoshool@mail.ru
</t>
  </si>
  <si>
    <t>ГУ МЧС России по РМЭ ОИД и ПР Медведевского района и Оршанского района, 24.01-08.02.2018, рекомендательный</t>
  </si>
  <si>
    <r>
      <t xml:space="preserve">Детский оздоровительный лагерь "Олимпийская деревня" </t>
    </r>
    <r>
      <rPr>
        <sz val="8"/>
        <rFont val="Times New Roman"/>
        <family val="1"/>
      </rPr>
      <t>при Муниципальном учреждении дополнительногоообразования "Юринский центр по развитию физкультуры и спорта"</t>
    </r>
  </si>
  <si>
    <r>
      <t>Начальник лагеря -</t>
    </r>
    <r>
      <rPr>
        <b/>
        <sz val="8"/>
        <rFont val="Times New Roman"/>
        <family val="1"/>
      </rPr>
      <t xml:space="preserve">Христолюбова Юлия Витальевна </t>
    </r>
    <r>
      <rPr>
        <sz val="8"/>
        <rFont val="Times New Roman"/>
        <family val="1"/>
      </rPr>
      <t>" Программа "Планета детства".  Программа реализуется в рамках познавательно-игровой направленности. Девиз программы: "Играя учимся". Через игру дети учатся помогать друг другу, беречь природу, вести себя дома, на улице, в школе</t>
    </r>
  </si>
  <si>
    <r>
      <t xml:space="preserve">  </t>
    </r>
    <r>
      <rPr>
        <b/>
        <sz val="8"/>
        <rFont val="Times New Roman"/>
        <family val="1"/>
      </rPr>
      <t xml:space="preserve">ДЛО "Планета детства" </t>
    </r>
    <r>
      <rPr>
        <sz val="8"/>
        <rFont val="Times New Roman"/>
        <family val="1"/>
      </rPr>
      <t xml:space="preserve">при муниципальном образовательном бюджетном учреждении  "Азановская средняя общеобразовательная школа"     </t>
    </r>
  </si>
  <si>
    <t>25, чел. в возрасте 7-11 лет</t>
  </si>
  <si>
    <t>г. Йошкар-Ола, ул. Анциферова, д.7а (8362)55-46-07 , 424032, Республика Марий Эл, г. Йошкар-Ола, ул. Мичурина, д.38, т/ф (8362)63-96-04 moudod_cdod@mail.ru,</t>
  </si>
  <si>
    <t>г. Йошкар-Ола, ул. Данилина, д.71 (8362)45-88-97 , 424032, Республика Марий Эл, г. Йошкар-Ола, ул. Мичурина, д.38, т/ф (8362)63-96-04 moudod_cdod@mail.ru,</t>
  </si>
  <si>
    <t xml:space="preserve"> 424032, Республика Марий Эл, г. Йошкар-Ола, ул. Мичурина, д.38, т/ф (8362)63-96-04 moudod_cdod@mail.ru,</t>
  </si>
  <si>
    <t>Лицензия на педагогическую деятельность №515 от 10.09.2015 серия 12 л о 1 №0000580  Санитарно - эпидемиологическое заключение №12.РЦ.06.000.М.000116.03.18 от 20.03.2018 г</t>
  </si>
  <si>
    <r>
      <t>Начальник лагеря</t>
    </r>
    <r>
      <rPr>
        <b/>
        <sz val="8"/>
        <rFont val="Times New Roman"/>
        <family val="1"/>
      </rPr>
      <t xml:space="preserve"> Ефимова Маргарита Андреевна</t>
    </r>
    <r>
      <rPr>
        <sz val="8"/>
        <rFont val="Times New Roman"/>
        <family val="1"/>
      </rPr>
      <t xml:space="preserve">. Детский лагерь отдыха с дневным пребыванием  расположен в поселке Куженер Куженерского района. Реализуемая программа воспитательной работы имеет экологическую направленность. В лагере отдыха проводятся оздоровительные процедуры: зарядка на свежем воздухе, спортивные игры, прогулки, физиолечение, массаж, лечение миопии на аппарате «Визотроник», лечение зубов в стоматологическом кабинете Куженерской ЦРБ, витаминотерапия. При лагере  работают кружки: «Фитнес», «Снайпер», «Аппликация», «Моделирование», «Изонить».
</t>
    </r>
  </si>
  <si>
    <t>муниципальное учреждение Отдел образования администрации муниципального образования "Горномарийский муниципальный район"</t>
  </si>
  <si>
    <t>администрация муниципального образования «Оршанский муниципальный район» в лице муниципального учреждения «Отдел образования и по делам молодежи» администрации муниципального образования «Оршанский муниципальный район»</t>
  </si>
  <si>
    <t>Республика Марий Эл, г. Йошкар-Ола, ул. Димитрова, 57,                 (8362)                73-01-55,      mariel-school16new@yandex.ru</t>
  </si>
  <si>
    <t>Республика Марий Эл, г. Йошкар-Ола, ул. 8 марта, 19, (8362)                22-33-52; 17school-ola@mail.ru</t>
  </si>
  <si>
    <t>Республика Марий Эл, г. Йошкар-Ола, ул. Й.Кырли, 19-б,                     (8362)                46-56-50;  korifei19@mail.ru</t>
  </si>
  <si>
    <t>90 чел. ;    возраст - 7-15 лет (включительно)</t>
  </si>
  <si>
    <t xml:space="preserve"> 250 чел.;     возраст - 7-15 лет (включительно)</t>
  </si>
  <si>
    <r>
      <t>Направление деятельности</t>
    </r>
    <r>
      <rPr>
        <sz val="8"/>
        <rFont val="Times New Roman"/>
        <family val="1"/>
      </rPr>
      <t xml:space="preserve"> –  ЗОЖ                 </t>
    </r>
    <r>
      <rPr>
        <u val="single"/>
        <sz val="8"/>
        <rFont val="Times New Roman"/>
        <family val="1"/>
      </rPr>
      <t>Медицинское обслуживание</t>
    </r>
    <r>
      <rPr>
        <sz val="8"/>
        <rFont val="Times New Roman"/>
        <family val="1"/>
      </rPr>
      <t xml:space="preserve"> – ГБУ РМЭ «Йошкар-Олинская детская городская больница» </t>
    </r>
    <r>
      <rPr>
        <sz val="8"/>
        <rFont val="Times New Roman"/>
        <family val="1"/>
      </rPr>
      <t xml:space="preserve">Начальник лагеря - </t>
    </r>
    <r>
      <rPr>
        <b/>
        <sz val="8"/>
        <rFont val="Times New Roman"/>
        <family val="1"/>
      </rPr>
      <t>Новоселова София  Серафимовна</t>
    </r>
  </si>
  <si>
    <t>Муниципальное общеобразовательное учреждение "Средняя школа № 5 с углубленным изучением отдельных предметов" города Волжска Республики Марий Эл</t>
  </si>
  <si>
    <t>Муниципальное общеобразовательное учреждение "Средняя школа № 6" города Волжска Республики Марий Эл</t>
  </si>
  <si>
    <t>Муниципальное общеобразовательное учреждении «Волжский городской лицей»</t>
  </si>
  <si>
    <t xml:space="preserve">Муниципальное общеобразовательное учреждение "Средняя школа №10" </t>
  </si>
  <si>
    <r>
      <t>Детский лагерь отдыха "Сонышко"</t>
    </r>
    <r>
      <rPr>
        <sz val="8"/>
        <rFont val="Times New Roman"/>
        <family val="1"/>
      </rPr>
      <t xml:space="preserve"> при МОУ "Кельмаколинская средняя общеобразовательная школа"</t>
    </r>
  </si>
  <si>
    <t xml:space="preserve">сотрудничество с СДКиД, с сельской бибилиотекой, имеется спортивная площадка, волейбольная площадка,площадка для мини0футбола,спортивныйзал,компьютерный класс,актовый зал </t>
  </si>
  <si>
    <t xml:space="preserve">425471, Республика Марий Эл, Сернурский район, д. Летник, д.4
8(83633)91640
Е-mail:letnikshol@ rambler. ru
</t>
  </si>
  <si>
    <t>МУ "Отдел образования и по делам молодежи администрации МО "Сернурский муниципальный район"</t>
  </si>
  <si>
    <t>424915, РМЭ, Звениговский район, с.Кокшайск, ул.Кологривова, д.33. тел.: (883645)6-82-53 alex19589@mail.ru</t>
  </si>
  <si>
    <t>г. Йошкар-Ола, ул. Машиностроителей, д.4а (8362)55-11-92 , 424032, Республика Марий Эл, г. Йошкар-Ола, ул. Мичурина, д.38, т/ф (8362)63-96-04 moudod_cdod@mail.ru,</t>
  </si>
  <si>
    <t>На расстоянии 0,5 км. расположены река и бассейн, при школе построены и функционируют площадки для волейбола, баскетбола, настольного тенниса, работает библиотека, игровые комнаты. Имеется спортивный инвентарь</t>
  </si>
  <si>
    <t>425202                 Республика Марий Эл,
Медведевский район,
п.г.т. Краснооктябрьский,
ул.Горького, 21.
т. 8(8362)53-38-68, 
факс (8362) 53-38-68
krasnshool2@mail.ru</t>
  </si>
  <si>
    <t>Наличие автотранспорта, обеспеченность физкультурно-оздоровительными сооружениями, обеспеченность объектами культурно-массового назначения</t>
  </si>
  <si>
    <t>Министерство социального развития Республики Марий Эл</t>
  </si>
  <si>
    <t xml:space="preserve">Лицензия серия 12Л01 номер 0000863 рег. номер 263 выд.19.10.2016г.  Имеетися СЭЗ </t>
  </si>
  <si>
    <t>Лицензия на осуществление образовательной деятельности № 313 от 27.12.2016г.Санитарно-эпидемиологическое заключение получено.</t>
  </si>
  <si>
    <t>Лицензия на образовательную деятельность №246 от 12.09.2016 Санитарно-эпидемиологическое заключение получено.</t>
  </si>
  <si>
    <t>Проживание в 1-этажных деревянных корпусах, по 40 человек в каждом корпусе, проведение интересных лагерных и кружковых мероприятий</t>
  </si>
  <si>
    <t>МАОУ ДОД ДООЦ "им. Володи Дубинина"</t>
  </si>
  <si>
    <t>Союз потребительских обществ Республики марий Эл</t>
  </si>
  <si>
    <t>170 человек в смену, возраст с 6 до 17 лет.</t>
  </si>
  <si>
    <t xml:space="preserve">сезонный, одна смена, с 8.00 ч. до 14.00 ч., с 03.06.2019 по 23.06.2019 </t>
  </si>
  <si>
    <t>35 чел., 7-13 лет</t>
  </si>
  <si>
    <t>Организация отдыха обучающихся школы в летний период. Физическое и духовное развитие детей, средствами игры, познавательной и трудовой деятельности. Программа содержит: мероприятия, реализующие Программу; ожидаемые результаты и условия реализации.</t>
  </si>
  <si>
    <t>Лицензия на осуществление образовательной деятельности № 40 выдана 27.11.2015 Министерством образования и науки Республики Марий Эл (серия 12Л01 № 0000648), Санитарно-эпидемиологическое заключение № 12.РЦ.06.000.М.001566.08.05 от 17.08.2005 выданоФедеральной службой по надзору в сфере защиты прав потребителей и благополучия человека Управления Роспотребнадзора по Республике Марий Эл</t>
  </si>
  <si>
    <r>
      <t xml:space="preserve"> ДЛО </t>
    </r>
    <r>
      <rPr>
        <sz val="8"/>
        <rFont val="Times New Roman"/>
        <family val="1"/>
      </rPr>
      <t xml:space="preserve"> при Муниципальном общобразовательном бюджетном учреждении «Кузнецовская средняя общеобразовательная школа» Форма собственности - муниципальная</t>
    </r>
  </si>
  <si>
    <t>8.</t>
  </si>
  <si>
    <t xml:space="preserve"> Республика Марий Эл, Медведевский р-н, с. Азаново, ул.Фабоичная-6. Тел.: 88632 57-58-32. Факс: 88362 57-58-32 Эл. почта: azanovo64@mail.ru 
Официальный сайт: http://edu.mari.ru/mouo-medvedevo/sh4/default.aspx
</t>
  </si>
  <si>
    <t>сезонный, одна смена, понедельник - пятница с 8.00 ч. до 14.00 ч., с 03.06.2019 по 23.06.2019</t>
  </si>
  <si>
    <t>50, 7-13 лет</t>
  </si>
  <si>
    <t xml:space="preserve">ицензия на осуществление образовательной деятельности  № 263 от 19.10.2016 выдана Миниобром РМЭ
Санитарно-эпидемиологическое заключение № 12.РЦ.06.000.М.000279.05.18 от 21.05.2018г. выдано Федеральной службой по надзору в сфере защиты прав потребителей и благополучия человека Управления Роспотребнадзора по Республике Марий Эл
.
</t>
  </si>
  <si>
    <r>
      <t>ДЛО</t>
    </r>
    <r>
      <rPr>
        <sz val="8"/>
        <rFont val="Times New Roman"/>
        <family val="1"/>
      </rPr>
      <t xml:space="preserve">              при Муниципальном общеобразовательном бюджетном учреждении "Азановская средняя общеобразовательная школа". Форма собственности - муниципальная </t>
    </r>
  </si>
  <si>
    <t>425224, Республика Марий Эл, Медведевский район, село Ежово, улица Комсомольская, дом 5, тел. 8(8362) 57-84-06, egovoschool@mail.ru, http://edu.mari.ru/mouo-medvedevo/sh31/default.aspx</t>
  </si>
  <si>
    <t xml:space="preserve">1 смена, с 03.06.2018 по 23.06.2018 понедельник - пятница с 8.00 до 14.00 ч. </t>
  </si>
  <si>
    <t>50, с 7 до 11 лет</t>
  </si>
  <si>
    <t xml:space="preserve">Имеются кабинеты для сбора отрядов.
Площадки для волейбола, баскетбола, беговая дорожка, футбольное поле, ,библиотека, танцевальный зал, спортивный зал, актовый зал, игровые комнаты, компьютерная техника, теннисные столы, шахматы, шашки
</t>
  </si>
  <si>
    <t>1596 руб., 114 руб./день</t>
  </si>
  <si>
    <t>краеведческое, экологическое, культурно-досуговое, спортивно-оздоровительное</t>
  </si>
  <si>
    <r>
      <t xml:space="preserve">Детский лагерь отдыха расположен на территории школы, где выделены зоны отдыха, физкультурно-спортивные, культурно-массовые. Дети размещены по 4 отрядам в классных комнатах, в здании школы.
Режим пребывания детей в лагере с 8.00 до 14.00. без организации дневного сна. Питание детей 2-х разовое, осуществляется на базе школьной столовой.
Начальник ДОЛ: </t>
    </r>
    <r>
      <rPr>
        <b/>
        <sz val="8"/>
        <rFont val="Times New Roman"/>
        <family val="1"/>
      </rPr>
      <t>Афанасьева Надежда Ивановна</t>
    </r>
    <r>
      <rPr>
        <sz val="8"/>
        <rFont val="Times New Roman"/>
        <family val="1"/>
      </rPr>
      <t xml:space="preserve">
</t>
    </r>
  </si>
  <si>
    <r>
      <t xml:space="preserve">Рекомендательный характер:  Обеспечить хранение пищевых отходов в емко¬стях с крышками в соответствии с требованиями п. 11.13 СанПиН 2,4.4,2599-10 .Обеспечить прокативанне столовых приборов в духовых шкафах после мытья в соответствий с требованиями п. 5.12. СанПиН 2.4.5.2409-08 
</t>
    </r>
  </si>
  <si>
    <t xml:space="preserve"> сезонный ;  1 смена   режим работы - с 8.30 до 14.30 часов </t>
  </si>
  <si>
    <t xml:space="preserve">Сезонный; 1 смена; режим работы - с 8.30 до 14.30 часов 
</t>
  </si>
  <si>
    <t>50 человек в возрасте  7-14 лет</t>
  </si>
  <si>
    <t>Республика Марий Эл, Советский район, п. Алексеевский, ул. Пионерская, 1, тел. 88363891243, mou-asosh@mail.ru</t>
  </si>
  <si>
    <r>
      <t>Детский Лагерь Отдыха  «Родничок»</t>
    </r>
    <r>
      <rPr>
        <sz val="8"/>
        <rFont val="Times New Roman"/>
        <family val="1"/>
      </rPr>
      <t xml:space="preserve"> Муниципальное образовательное учреждение «Алексеевская средняя общеобразовательная школа» Советского района Республики Марий Эл</t>
    </r>
  </si>
  <si>
    <t>425567, Республика Марий Эл, Куженерский район, с. Юледур,
 ул. Строителей, д. № 2А
8(83637)9-32-35, uledur@bk.ru</t>
  </si>
  <si>
    <t>МОУ "Средняя общеобразовательная школа № 3 г. Козьмодемьянска"</t>
  </si>
  <si>
    <t>Актовый зал, спортзалы, стадион,демон-страционный зал, игровые и кружковые комнаты, библиотека</t>
  </si>
  <si>
    <r>
      <t>Сезонный 8 смен (май-август)                       2019 г. продолжительностью - 5-10 дней       28.05–01.06.2019 - «</t>
    </r>
    <r>
      <rPr>
        <b/>
        <sz val="8"/>
        <rFont val="Times New Roman"/>
        <family val="1"/>
      </rPr>
      <t xml:space="preserve">Школа безопасности»; </t>
    </r>
    <r>
      <rPr>
        <sz val="8"/>
        <rFont val="Times New Roman"/>
        <family val="1"/>
      </rPr>
      <t xml:space="preserve">08-13.06.2019 </t>
    </r>
    <r>
      <rPr>
        <b/>
        <sz val="8"/>
        <rFont val="Times New Roman"/>
        <family val="1"/>
      </rPr>
      <t xml:space="preserve">- «Учебно-тренировочные сборы «Школа безопасности» и «Спортивный туризм» ;                </t>
    </r>
    <r>
      <rPr>
        <sz val="8"/>
        <rFont val="Times New Roman"/>
        <family val="1"/>
      </rPr>
      <t xml:space="preserve"> 14.06.-19.06.2019 </t>
    </r>
    <r>
      <rPr>
        <b/>
        <sz val="8"/>
        <rFont val="Times New Roman"/>
        <family val="1"/>
      </rPr>
      <t xml:space="preserve">- </t>
    </r>
    <r>
      <rPr>
        <sz val="8"/>
        <rFont val="Times New Roman"/>
        <family val="1"/>
      </rPr>
      <t>«Туристский слет»;«Слет юных туристов-краеведов»;                 8-17.07.2019 -</t>
    </r>
    <r>
      <rPr>
        <b/>
        <sz val="8"/>
        <rFont val="Times New Roman"/>
        <family val="1"/>
      </rPr>
      <t xml:space="preserve"> «Территория развития – Школа безопасности»;                       </t>
    </r>
    <r>
      <rPr>
        <sz val="8"/>
        <rFont val="Times New Roman"/>
        <family val="1"/>
      </rPr>
      <t>16-20.07.2019</t>
    </r>
    <r>
      <rPr>
        <b/>
        <sz val="8"/>
        <rFont val="Times New Roman"/>
        <family val="1"/>
      </rPr>
      <t xml:space="preserve"> - </t>
    </r>
    <r>
      <rPr>
        <sz val="8"/>
        <rFont val="Times New Roman"/>
        <family val="1"/>
      </rPr>
      <t xml:space="preserve"> </t>
    </r>
    <r>
      <rPr>
        <b/>
        <sz val="8"/>
        <rFont val="Times New Roman"/>
        <family val="1"/>
      </rPr>
      <t xml:space="preserve">«Учебно-тренировочные сборы «Спортивный туризм»;  01.06-31.08.2019 -  «Туристские маршруты"; </t>
    </r>
    <r>
      <rPr>
        <sz val="8"/>
        <rFont val="Times New Roman"/>
        <family val="1"/>
      </rPr>
      <t xml:space="preserve">; 20.08-26.08.2019 - </t>
    </r>
    <r>
      <rPr>
        <b/>
        <sz val="8"/>
        <rFont val="Times New Roman"/>
        <family val="1"/>
      </rPr>
      <t>«Учебно-тренировочные сборы «Спортивное ориентирование»</t>
    </r>
    <r>
      <rPr>
        <sz val="8"/>
        <rFont val="Times New Roman"/>
        <family val="1"/>
      </rPr>
      <t xml:space="preserve"> 
</t>
    </r>
  </si>
  <si>
    <t xml:space="preserve"> до 150  чел. (Возраст - 12-18 лет); за сезон до 400 чел.</t>
  </si>
  <si>
    <r>
      <t xml:space="preserve">Директор - </t>
    </r>
    <r>
      <rPr>
        <b/>
        <sz val="8"/>
        <rFont val="Times New Roman"/>
        <family val="1"/>
      </rPr>
      <t>Новоселов Павел Алексеевич</t>
    </r>
    <r>
      <rPr>
        <sz val="8"/>
        <rFont val="Times New Roman"/>
        <family val="1"/>
      </rPr>
      <t>. Профильные смены туристско-краеведческой, физкультурно-спортивной и социально-педагогической направленностей. Деятельность осуществляется в соответствие с дополнительной общеразвивающей программой «Территория развития».</t>
    </r>
  </si>
  <si>
    <t xml:space="preserve">425000 Республика Марий Эл г. Волжск, ул. Гагарина д.40, т.6-19-37 schol1-vol@yandex.ru </t>
  </si>
  <si>
    <t>425000 Республика Марий Эл, г. Волжск, ул. Шестакова, д. 44 (83631) 6-17-00 Scol2@mail.ru</t>
  </si>
  <si>
    <t>425000 Республика Марий Эл г. Волжск, ул. Кошкина д.10, т.4-58-92 Schol3@yandex.ru</t>
  </si>
  <si>
    <t>425000 Республика Марий Эл, г. Волжск, ул. Учительская, д. 4 тел.4-77-32 school.4@mail.ru</t>
  </si>
  <si>
    <t>425000 Республика Марий Эл г. Волжск, ул. Коммунистическая д.1 А корп.№ 2, т.4-61-52 schol5@yandex.ru</t>
  </si>
  <si>
    <t>425009 Республика Марий Эл, г. Волжск, ул. Юбилейная,д.1 тел.4-29-92 schol6@yandex.ru</t>
  </si>
  <si>
    <t xml:space="preserve"> МОУ "Лажъяльская средняя общеобразовательная школа"</t>
  </si>
  <si>
    <t>РМЭ, Сернурский район, д. Лажъял, ул. Молодежная, д.14</t>
  </si>
  <si>
    <t>Муниципальное общеобразовательное учреждение МОУ "Зашижемская общеобразовательная средняя школа"</t>
  </si>
  <si>
    <r>
      <t xml:space="preserve">Детский лагерь отдыха с дневным пребыванием "Лесовичок" </t>
    </r>
    <r>
      <rPr>
        <sz val="8"/>
        <rFont val="Times New Roman"/>
        <family val="1"/>
      </rPr>
      <t xml:space="preserve">при Муниципальном бюджетном общеобразовательном учреждении "Озеркинская  средняя общеобразовательная школа"     </t>
    </r>
    <r>
      <rPr>
        <b/>
        <sz val="8"/>
        <rFont val="Times New Roman"/>
        <family val="1"/>
      </rPr>
      <t xml:space="preserve">                </t>
    </r>
  </si>
  <si>
    <t>60 детей в возрасте от 7 до 15 лет</t>
  </si>
  <si>
    <t>58 детей в возрасте от 7 до 15 лет</t>
  </si>
  <si>
    <r>
      <t xml:space="preserve">Начальник ДЛО – 
</t>
    </r>
    <r>
      <rPr>
        <b/>
        <sz val="8"/>
        <rFont val="Times New Roman"/>
        <family val="1"/>
      </rPr>
      <t>Барышкина Галина Александровна.</t>
    </r>
    <r>
      <rPr>
        <sz val="8"/>
        <rFont val="Times New Roman"/>
        <family val="1"/>
      </rPr>
      <t xml:space="preserve">
Реализация программы ДЛО «Путешествие с Лесовичком».
Имеются условия для оказания первой медицинской помощи.</t>
    </r>
  </si>
  <si>
    <r>
      <t>Детскийь отдыха с дневным пребыванием  "Дружба"</t>
    </r>
    <r>
      <rPr>
        <sz val="8"/>
        <rFont val="Times New Roman"/>
        <family val="1"/>
      </rPr>
      <t xml:space="preserve"> при Муниципальном бюджетном общеобразовательном учреждении "Микряковская средняя общеобразовательная школа"             </t>
    </r>
    <r>
      <rPr>
        <b/>
        <sz val="8"/>
        <rFont val="Times New Roman"/>
        <family val="1"/>
      </rPr>
      <t xml:space="preserve"> </t>
    </r>
  </si>
  <si>
    <r>
      <t>Начальник ДЛО –</t>
    </r>
    <r>
      <rPr>
        <b/>
        <sz val="8"/>
        <rFont val="Times New Roman"/>
        <family val="1"/>
      </rPr>
      <t xml:space="preserve"> Илдаркина Людмила Алексеевна.</t>
    </r>
    <r>
      <rPr>
        <sz val="8"/>
        <rFont val="Times New Roman"/>
        <family val="1"/>
      </rPr>
      <t xml:space="preserve">
Реализация программы ДЛО «Мир экологии».
Профилактические и оздоровительные мероприятия осуществляются на базе Микряковской участковой больницы.
Имеются условия для оказания первой медицинской помощи.</t>
    </r>
  </si>
  <si>
    <t xml:space="preserve">предписание устранении   нарушений  ст.11,28 ФЗ от 30.03.1999 г. № 52-ФЗ «О санитарно- эпидемиологическом благополучии населения», п. 5.11 СанПиН 2.4.5.2409-08 № 8514.06.2017 г. Выявленные нарушения: допущено совместное хранение в гардеробной пищеблока личных вещей персонала и санитарной одежды, не обеспечено наличие маркировки с указанием наименования препарата, ее концентрации, назначения, даты приготовления, предельного срока годности на емкостях с дез.средством </t>
  </si>
  <si>
    <r>
      <t>Детский лагерь отдыха "Улыбка</t>
    </r>
    <r>
      <rPr>
        <sz val="8"/>
        <rFont val="Times New Roman"/>
        <family val="1"/>
      </rPr>
      <t>" при МОУ "Средняя общеобразовательная школа №3 п.Советский"</t>
    </r>
  </si>
  <si>
    <t>лицензия на осуществление образовательной деятельности,выданная Министерством образования и науки РМЭ от 31.03.2016 г. № 152. Санитарно-эпидемиологическое заключение получено.</t>
  </si>
  <si>
    <t>25 обучающихся, 7-15 лет</t>
  </si>
  <si>
    <t>воспитательная программа направлена на укрепление физических и психологических сил детей и подростков, развитие лидерских и организационных качеств, приобретение новых знаний, развитие творческих способностей детской самостоятельности и самодеятельности</t>
  </si>
  <si>
    <t>Лицензия на образовательную деятельность -   от 29 января 2016 г. 1903 серия 90Л01 рег. № 0008934</t>
  </si>
  <si>
    <r>
      <t xml:space="preserve">Муниципальное бюджетное общеобразовательное учреждение «Средняя общеобразовательная школа № 3 г. Йошкар-Олы», </t>
    </r>
    <r>
      <rPr>
        <b/>
        <sz val="8"/>
        <rFont val="Times New Roman"/>
        <family val="1"/>
      </rPr>
      <t>ДЛО "Жемчужина"</t>
    </r>
  </si>
  <si>
    <r>
      <t xml:space="preserve">Располагается на базе образовательного учреждения. Направления: военно-патриотическое, краеведческое, экологическое. Начальник лагеря - </t>
    </r>
    <r>
      <rPr>
        <b/>
        <sz val="8"/>
        <rFont val="Times New Roman"/>
        <family val="1"/>
      </rPr>
      <t>Николаева Ольга Андреевна</t>
    </r>
  </si>
  <si>
    <t>Лицензия на образовательную деятельность № 64 от 17.12.15г., серия 12ЛО1 №0000667 . Санитарно-эпидемиологическое заключение получено.</t>
  </si>
  <si>
    <r>
      <t xml:space="preserve"> </t>
    </r>
    <r>
      <rPr>
        <b/>
        <sz val="8"/>
        <rFont val="Times New Roman"/>
        <family val="1"/>
      </rPr>
      <t>Детский лагерь отдыха «Солнышко»</t>
    </r>
    <r>
      <rPr>
        <sz val="8"/>
        <rFont val="Times New Roman"/>
        <family val="1"/>
      </rPr>
      <t xml:space="preserve"> при Муниципальном образовательном учреждении «Аринская средняя общеобразовательная школа"</t>
    </r>
  </si>
  <si>
    <r>
      <t xml:space="preserve">ДЛО "Солнышко" </t>
    </r>
    <r>
      <rPr>
        <sz val="8"/>
        <rFont val="Times New Roman"/>
        <family val="1"/>
      </rPr>
      <t>при МБОУ «Немдинская средняя общеобразовательная школа»</t>
    </r>
  </si>
  <si>
    <t>Спортивный зал, тренажерный зал, процедурный кабинет, актовый зал,  игровые комнаты, столовая.</t>
  </si>
  <si>
    <t>2.</t>
  </si>
  <si>
    <t>3.</t>
  </si>
  <si>
    <t>Спортивный зал, актовый зал (приспособленный), стадион, игровые комнаты, столовая.</t>
  </si>
  <si>
    <t>4.</t>
  </si>
  <si>
    <t>Столовая, спортивный зал, медицинский кабинет, актовый зал, стадион, игровые комнаты, спортивная площадка</t>
  </si>
  <si>
    <t xml:space="preserve">Лицензия на медицинскую деятельность ЛО-12-01-000856 от 03.08.2017 г., лицензия на образовательную деятельность 12 ЛО 1 № 0000386 от 21.03.2015 г. Разрешение на открытие оздоровительного учреждения получено </t>
  </si>
  <si>
    <r>
      <t xml:space="preserve">Муниципальное бюджетное общеобразовательное учреждение «Средняя школа № 23 г. Йошкар-Олы»                </t>
    </r>
    <r>
      <rPr>
        <b/>
        <sz val="8"/>
        <rFont val="Times New Roman"/>
        <family val="1"/>
      </rPr>
      <t>ДЛО "Цветик - семицветик"</t>
    </r>
  </si>
  <si>
    <r>
      <t xml:space="preserve">Направление деятельности </t>
    </r>
    <r>
      <rPr>
        <sz val="8"/>
        <rFont val="Times New Roman"/>
        <family val="1"/>
      </rPr>
      <t xml:space="preserve">– культурно-историческое, оздоровительное                   </t>
    </r>
    <r>
      <rPr>
        <u val="single"/>
        <sz val="8"/>
        <rFont val="Times New Roman"/>
        <family val="1"/>
      </rPr>
      <t>Медицинское обслуживание</t>
    </r>
    <r>
      <rPr>
        <sz val="8"/>
        <rFont val="Times New Roman"/>
        <family val="1"/>
      </rPr>
      <t xml:space="preserve"> – медицинский кабинет, процедурная, изолятор.   Начальник лагеря - </t>
    </r>
    <r>
      <rPr>
        <b/>
        <sz val="8"/>
        <rFont val="Times New Roman"/>
        <family val="1"/>
      </rPr>
      <t xml:space="preserve"> Шалаева Татьяна Викторовна</t>
    </r>
  </si>
  <si>
    <r>
      <t xml:space="preserve">  Программа ДЛО «Ромашка» при МОУ «Зеленогорская средняя общеобразовательная школа»
 на 1 смену  2018 года.
Начальник лагеря - </t>
    </r>
    <r>
      <rPr>
        <b/>
        <sz val="8"/>
        <rFont val="Times New Roman"/>
        <family val="1"/>
      </rPr>
      <t>Гранатова Нина Валентиновна</t>
    </r>
  </si>
  <si>
    <r>
      <t xml:space="preserve"> </t>
    </r>
    <r>
      <rPr>
        <b/>
        <sz val="8"/>
        <rFont val="Times New Roman"/>
        <family val="1"/>
      </rPr>
      <t xml:space="preserve">Детский лагерь отдыха «Радуга» </t>
    </r>
    <r>
      <rPr>
        <sz val="8"/>
        <rFont val="Times New Roman"/>
        <family val="1"/>
      </rPr>
      <t>при Муниципальном общеобразовательном учреждении «Октябрьская средняя общеобразовательная школа»</t>
    </r>
  </si>
  <si>
    <t>1 день - 114рублей, стоимость путевки - 1596 руб.</t>
  </si>
  <si>
    <t>В учреждении созданы условия для предоставления услуг по видам деятельности ОУ;спортивно-оздоровительное,познавательное,нравственное,творческое</t>
  </si>
  <si>
    <t>-</t>
  </si>
  <si>
    <t xml:space="preserve">Отраслевой орган местной администрации "Отдел образования и по делам молодёжи администрации МО "Советский муниципальный район" </t>
  </si>
  <si>
    <t xml:space="preserve">425416,Республика Марий Эл, Советский район, с. Ронга, ул. Советская, д.8  Республика Марий Эл,Советский район, с. Ронга, ул. Советская, д.8
Тел. 8 (83638) 9-73-21
E-mail: eskaevaklara@rambler.ru 
</t>
  </si>
  <si>
    <r>
      <t xml:space="preserve">Детский лагерь отдыха расположен на территории школы, где выделены зоны отдыха, физкультурно-спортивные, культурно-массовые. Дети размещены по 3 отрядам в классных комнатах, в здании школы.
Режим пребывания детей в лагере с 8.00 до 14.00. без организации дневного сна. Питание детей 2-х разовое, осуществляется на базе школьной столовой.
Начальник ДОЛ: </t>
    </r>
    <r>
      <rPr>
        <b/>
        <sz val="8"/>
        <rFont val="Times New Roman"/>
        <family val="1"/>
      </rPr>
      <t>Муллагалиева Гулина Галяутдиновна</t>
    </r>
    <r>
      <rPr>
        <sz val="8"/>
        <rFont val="Times New Roman"/>
        <family val="1"/>
      </rPr>
      <t xml:space="preserve">
</t>
    </r>
  </si>
  <si>
    <t>Республика Марий Эл, г. Йошкар-Ола, ул. Анциферова, 29,                     (8362) 42-37-29, yolaschool20@yandex.ru</t>
  </si>
  <si>
    <t>Республика Марий Эл, г.Йошкар-Ола, с.Семёновка, ул. Молодёжная, д.11               (8362) 72-83-46, sch21@list.ru</t>
  </si>
  <si>
    <t>лицензия на осуществление образовательной деятельности №265 от 24.10.2016 г., выданной Министерством образования и науки Республики Марий Эл;</t>
  </si>
  <si>
    <r>
      <t>Детский лагерь отдыха и оздоровления</t>
    </r>
    <r>
      <rPr>
        <b/>
        <sz val="8"/>
        <rFont val="Times New Roman"/>
        <family val="1"/>
      </rPr>
      <t xml:space="preserve"> "Скороходы" </t>
    </r>
    <r>
      <rPr>
        <sz val="8"/>
        <rFont val="Times New Roman"/>
        <family val="1"/>
      </rPr>
      <t>Муниципального бюджетного образовательного учреждения дополнительного образования "Килемарский центр по развитию физкультуры и спорта" МДОУ ДО "Килемарский ЦРФС"</t>
    </r>
  </si>
  <si>
    <r>
      <t>ДЛО  "Солнышко"</t>
    </r>
    <r>
      <rPr>
        <sz val="8"/>
        <rFont val="Times New Roman"/>
        <family val="1"/>
      </rPr>
      <t xml:space="preserve"> при муниципальном общеобразовательном учреждении " Эмековская основная общеобразовательная школа"</t>
    </r>
  </si>
  <si>
    <r>
      <t xml:space="preserve">Детский лагерь отдыха расположен на территории школы, где выделены зоны отдыха, физкультурно-спортивные, культурно-массовые. Дети размещены по 4 отрядам в классных комнатах, в здании школы.
Режим пребывания детей в лагере с 8.00 до 14.00. без организации дневного сна. Питание детей 2-х разовое, осуществляется на базе школьной столовой.
Начальник: </t>
    </r>
    <r>
      <rPr>
        <b/>
        <sz val="8"/>
        <rFont val="Times New Roman"/>
        <family val="1"/>
      </rPr>
      <t xml:space="preserve">Сидоркина Лариса Александровна
</t>
    </r>
  </si>
  <si>
    <t>Проверка Роспотребнадзора 16.06.2017, рекомендательный характер предписания.</t>
  </si>
  <si>
    <t>Проверка Роспотребнадзора 20.06.2017, рекомендательный характер предписания.</t>
  </si>
  <si>
    <r>
      <t>ЗДОЦ "РАДУЖНЫЙ"</t>
    </r>
    <r>
      <rPr>
        <sz val="8"/>
        <rFont val="Times New Roman"/>
        <family val="1"/>
      </rPr>
      <t xml:space="preserve"> Государственного бюджетного образовательного учреждения дополнительного образования  Республики Марий Эл «Дворец творчества детей и молодежи»</t>
    </r>
  </si>
  <si>
    <t>Лицензия на образовательную деятельность №348 от 26.01.2017г. санэпид заключение №12.РЦ.06.000.М.000593.12.16 от 19.12.2016 для осуществлеия образовательной деятельности, санэпид заключение №12.РЦ.06.000.М.000141.03.18 от 28.03.2018 для осуществления деятельности по организации отдыха детей и их оздоровления.</t>
  </si>
  <si>
    <r>
      <t xml:space="preserve">В с. Красный Яр при МОУ "Красноярская СОШ" реализуется комплексная программа "Родной мой край",посвященная 95 летию Звениговского района (направления: спортивно-оздоровительное, экологическое, патриотическое, творческое, интеллектуальное, художественно-эстетическое) в школе оборудована комната мед. сестры.
Начальник лагеря </t>
    </r>
    <r>
      <rPr>
        <b/>
        <sz val="8"/>
        <rFont val="Times New Roman"/>
        <family val="1"/>
      </rPr>
      <t>Ярикова Марина Григорьевна.</t>
    </r>
    <r>
      <rPr>
        <sz val="8"/>
        <rFont val="Times New Roman"/>
        <family val="1"/>
      </rPr>
      <t xml:space="preserve">
</t>
    </r>
  </si>
  <si>
    <t>с. Красный Яр, ул.Центральная, д.15, тел.: 6-41-50, krasni-yar@yandex.ru; 8-961-373-16-03
Адрес сайта: http://edu.mari.ru/mouo-zvenigovo/</t>
  </si>
  <si>
    <t>Лицензия на образовательную деятельность  №310 от 21.12.2016г.;  серия 12ЛЩ1№0000917</t>
  </si>
  <si>
    <t xml:space="preserve">Лицензия №361 от 15 февраля 2017г.   </t>
  </si>
  <si>
    <t xml:space="preserve">Лицензия на образовательную деятельность №297 от 5.12.2016г.   </t>
  </si>
  <si>
    <t>Республика Марий Эл, г.Йошкар-Ола, ул. Мира, 91а (8362)  64-27-44, schoolmari15@yandex.ru</t>
  </si>
  <si>
    <t xml:space="preserve">425210 Республика Марий Эл,
Медведевский район, с. Шойбулак,
ул. Мира, д.13
т.8 (8382)53-11-93 
</t>
  </si>
  <si>
    <t>Спортивная площадка, стадион, Центр Досуга,  актовый зал, игровые комнаты</t>
  </si>
  <si>
    <t>Управление Роспотребнадзора по РМЭ 08.06.2017 (рекомендательный)</t>
  </si>
  <si>
    <t>Управление Роспотребнадзора по РМЭ 07.06.2017 (рекомендательный)</t>
  </si>
  <si>
    <t>Управление Роспотребнадзора по РМЭ 30.05.2017, 05.06.2017, 09.06.2017, 16.06.2017, 27.06.2017 (рекомендательный)</t>
  </si>
  <si>
    <t xml:space="preserve"> Имеются     спортивный зал,  спортивная площадка. В школьной  библиотеке имеется  художественная литература для детей. В игровых комнатах настольные игры.  Созданы  условия для интересного и полноценного отдыха детей.</t>
  </si>
  <si>
    <t>Муниципальное общеобразовательное учреждение  "Великопольская средняя общеобразовательная школа"</t>
  </si>
  <si>
    <r>
      <t>Детский лагерь отдыха "Колокольчик"</t>
    </r>
    <r>
      <rPr>
        <sz val="8"/>
        <rFont val="Times New Roman"/>
        <family val="1"/>
      </rPr>
      <t xml:space="preserve"> при МОУ " Ронгинская средняя общеобразовательная школа"</t>
    </r>
  </si>
  <si>
    <r>
      <t>Направление деятельности</t>
    </r>
    <r>
      <rPr>
        <sz val="8"/>
        <rFont val="Times New Roman"/>
        <family val="1"/>
      </rPr>
      <t xml:space="preserve"> – эколого-физкультурное.  </t>
    </r>
    <r>
      <rPr>
        <u val="single"/>
        <sz val="8"/>
        <rFont val="Times New Roman"/>
        <family val="1"/>
      </rPr>
      <t xml:space="preserve">Медицинское обслуживание </t>
    </r>
    <r>
      <rPr>
        <sz val="8"/>
        <rFont val="Times New Roman"/>
        <family val="1"/>
      </rPr>
      <t xml:space="preserve">– ГБУ РМЭ «Йошкар-Олинская детская городская больница»  Начальник лагеря - </t>
    </r>
    <r>
      <rPr>
        <b/>
        <sz val="8"/>
        <rFont val="Times New Roman"/>
        <family val="1"/>
      </rPr>
      <t xml:space="preserve"> Сереева Надежда Владимировна</t>
    </r>
  </si>
  <si>
    <r>
      <t>Муниципальная бюджетное общеобразовательное учреждение  «Средняя общеобразовательная школа № 7 г. Йошкар-Олы»</t>
    </r>
    <r>
      <rPr>
        <b/>
        <sz val="8"/>
        <rFont val="Times New Roman"/>
        <family val="1"/>
      </rPr>
      <t>ДЛО "Солнечный"</t>
    </r>
  </si>
  <si>
    <r>
      <t>Направление деятельности</t>
    </r>
    <r>
      <rPr>
        <sz val="8"/>
        <rFont val="Times New Roman"/>
        <family val="1"/>
      </rPr>
      <t xml:space="preserve"> –  спортивно-оздоровительное </t>
    </r>
    <r>
      <rPr>
        <u val="single"/>
        <sz val="8"/>
        <rFont val="Times New Roman"/>
        <family val="1"/>
      </rPr>
      <t>Медицинское обслуживание</t>
    </r>
    <r>
      <rPr>
        <sz val="8"/>
        <rFont val="Times New Roman"/>
        <family val="1"/>
      </rPr>
      <t xml:space="preserve"> – медицинский кабинет </t>
    </r>
    <r>
      <rPr>
        <b/>
        <sz val="8"/>
        <rFont val="Times New Roman"/>
        <family val="1"/>
      </rPr>
      <t>Начальник лагеря- Чеснокова Светлана Аркадьевна</t>
    </r>
  </si>
  <si>
    <r>
      <t xml:space="preserve">Направление деятельности </t>
    </r>
    <r>
      <rPr>
        <sz val="8"/>
        <rFont val="Times New Roman"/>
        <family val="1"/>
      </rPr>
      <t xml:space="preserve">- культурно-историческое, нравственно-эстетическое, спортивно-оздоровительное. </t>
    </r>
    <r>
      <rPr>
        <u val="single"/>
        <sz val="8"/>
        <rFont val="Times New Roman"/>
        <family val="1"/>
      </rPr>
      <t xml:space="preserve">Медицинское обслуживание </t>
    </r>
    <r>
      <rPr>
        <sz val="8"/>
        <rFont val="Times New Roman"/>
        <family val="1"/>
      </rPr>
      <t xml:space="preserve">-ГБУ РМЭ "Йошкар-Олинская детская городская больница Начальник лагеря -  </t>
    </r>
    <r>
      <rPr>
        <b/>
        <sz val="8"/>
        <rFont val="Times New Roman"/>
        <family val="1"/>
      </rPr>
      <t>Смирнова Александра Станиславовна</t>
    </r>
  </si>
  <si>
    <r>
      <t xml:space="preserve">Муниципальное бюджетное общеобразовательное учреждение «Средняя общеобразовательная школа № 10 г. Йошкар-Олы» </t>
    </r>
    <r>
      <rPr>
        <b/>
        <sz val="8"/>
        <rFont val="Times New Roman"/>
        <family val="1"/>
      </rPr>
      <t>ДЛО "Солнышко"</t>
    </r>
  </si>
  <si>
    <r>
      <t>Направление деятельности</t>
    </r>
    <r>
      <rPr>
        <sz val="8"/>
        <rFont val="Times New Roman"/>
        <family val="1"/>
      </rPr>
      <t xml:space="preserve"> – социокультурное, оздоровительное   </t>
    </r>
    <r>
      <rPr>
        <u val="single"/>
        <sz val="8"/>
        <rFont val="Times New Roman"/>
        <family val="1"/>
      </rPr>
      <t>Медицинское обслуживани</t>
    </r>
    <r>
      <rPr>
        <sz val="8"/>
        <rFont val="Times New Roman"/>
        <family val="1"/>
      </rPr>
      <t xml:space="preserve">е – ГБУ РМЭ «Йошкар-Олинская детская городская больница» Начальник лагеря -  </t>
    </r>
    <r>
      <rPr>
        <b/>
        <sz val="8"/>
        <rFont val="Times New Roman"/>
        <family val="1"/>
      </rPr>
      <t>Гаврилина Галина Викторовна</t>
    </r>
  </si>
  <si>
    <t xml:space="preserve">Лицензия на образовательную деятельность 12-ЛО 1 № 0000340 от 19.03.2015 г.  Лицензия на медицинскую деятельность ЛО-12-01-000465 от 17.09.2013 г. Разрешение на открытие оздоровительного учреждения получено </t>
  </si>
  <si>
    <r>
      <t xml:space="preserve">Направление деятельности </t>
    </r>
    <r>
      <rPr>
        <sz val="8"/>
        <rFont val="Times New Roman"/>
        <family val="1"/>
      </rPr>
      <t xml:space="preserve">– экологическое, ЗОЖ            </t>
    </r>
    <r>
      <rPr>
        <u val="single"/>
        <sz val="8"/>
        <rFont val="Times New Roman"/>
        <family val="1"/>
      </rPr>
      <t xml:space="preserve">Медицинское обслуживание </t>
    </r>
    <r>
      <rPr>
        <sz val="8"/>
        <rFont val="Times New Roman"/>
        <family val="1"/>
      </rPr>
      <t xml:space="preserve">– ГБУ РМЭ «Йошкар-Олинская детская городская больница»  Начальник лагеря - </t>
    </r>
    <r>
      <rPr>
        <b/>
        <sz val="8"/>
        <rFont val="Times New Roman"/>
        <family val="1"/>
      </rPr>
      <t>Антышева Екатерина Владимировна</t>
    </r>
  </si>
  <si>
    <r>
      <t xml:space="preserve">Раздел I. Информация о действующих организациях, независимо от организационно-правовой формы и формы собственности, 
расположенных на территории Република Марий эл     </t>
    </r>
    <r>
      <rPr>
        <b/>
        <sz val="10"/>
        <rFont val="Arial Cyr"/>
        <family val="0"/>
      </rPr>
      <t xml:space="preserve">                                                                                                                                                                                                                                                             Загородные оздоровительные лагеря (Центры, Комплексы, Базы)</t>
    </r>
    <r>
      <rPr>
        <sz val="10"/>
        <rFont val="Arial Cyr"/>
        <family val="0"/>
      </rPr>
      <t xml:space="preserve">
</t>
    </r>
  </si>
  <si>
    <t xml:space="preserve">Не обеспечено наличие специально промаркированного оборудования
. Не обеспечено в целях производственного контроля за доброкачественностью и безопасностью приготовленной пищи, за соблюдением условий хранений и сроков годности пищевых продуктов, оценкой качества приготовленных блюд на пищеблоке оздоровительного учреждения ежедневное заполнение  журнала  в соответствии с рекомендуемыми формами,
Не обеспечено для дезинфицирующего средства, применяемого для обработки столов, наличие специальной промаркированной емкости
Не обеспечено во второй ванне для ополаскивания чашек, стаканов, бокалов использование металлической сетки с ручками и гибкого шланга с душевой насадкой
</t>
  </si>
  <si>
    <t>192 чел. от 7 до 15 лет вкл., в том числе 82 чел. за счет родительских средств</t>
  </si>
  <si>
    <t xml:space="preserve"> 62 чел. в возрасте   7-14 лет, в т.ч. 22 за счет родит. средств</t>
  </si>
  <si>
    <t>36 чел. от 7 до 15 лет вкл., в т.ч. 6 за счет родительских средств</t>
  </si>
  <si>
    <t>Лицензия на образвоательную деятельность № 178 от 23 ноября 2011 года Cерия РО № 034011</t>
  </si>
  <si>
    <r>
      <t xml:space="preserve">Начальник ДОЛ </t>
    </r>
    <r>
      <rPr>
        <b/>
        <sz val="8"/>
        <rFont val="Times New Roman"/>
        <family val="1"/>
      </rPr>
      <t>Гордеева Светлана Александровна</t>
    </r>
    <r>
      <rPr>
        <sz val="8"/>
        <rFont val="Times New Roman"/>
        <family val="1"/>
      </rPr>
      <t>.      Деятельность ДОЛ направлена на : полноценный отдых детей, их оздоровление; духовно-нравственное, гражданско-патриотическое ,воспитание детей и подростков.</t>
    </r>
  </si>
  <si>
    <r>
      <t xml:space="preserve">ДОЛ "Солнышко" на базе </t>
    </r>
    <r>
      <rPr>
        <sz val="8"/>
        <rFont val="Times New Roman"/>
        <family val="1"/>
      </rPr>
      <t xml:space="preserve"> Муниципального бюджетного общеобразовательного учреждения «Куракинская средняя общеобразовательная школа»</t>
    </r>
  </si>
  <si>
    <r>
      <t xml:space="preserve"> ДОЛ "Солнышко"на базе  </t>
    </r>
    <r>
      <rPr>
        <sz val="8"/>
        <rFont val="Times New Roman"/>
        <family val="1"/>
      </rPr>
      <t xml:space="preserve">Муниципального  бюджетного общеобразовательного учреждения " Куянковская средняя общеобразовательная школа" им. Г. Курмаша                </t>
    </r>
  </si>
  <si>
    <r>
      <t>"</t>
    </r>
    <r>
      <rPr>
        <b/>
        <sz val="8"/>
        <rFont val="Times New Roman"/>
        <family val="1"/>
      </rPr>
      <t>Планета ФиС</t>
    </r>
    <r>
      <rPr>
        <sz val="8"/>
        <rFont val="Times New Roman"/>
        <family val="1"/>
      </rPr>
      <t xml:space="preserve">" на базе Муниципального бюджетного общеобразовательного учреждения "Елеевская средняя общеобразовательная школа"         </t>
    </r>
    <r>
      <rPr>
        <b/>
        <sz val="8"/>
        <rFont val="Times New Roman"/>
        <family val="1"/>
      </rPr>
      <t xml:space="preserve">ДЛО - </t>
    </r>
  </si>
  <si>
    <t>сезонный 1 смена; с  3.06.2019 по 23.06.2018 г. Режим работы - с 8.30 до 14.30.</t>
  </si>
  <si>
    <t>стоимость пребывания  1484 рублей ,  в день -102 руб. на 1 чел.</t>
  </si>
  <si>
    <r>
      <t xml:space="preserve">130 мест для обучающихся        </t>
    </r>
    <r>
      <rPr>
        <sz val="10"/>
        <rFont val="Arial Cyr"/>
        <family val="0"/>
      </rPr>
      <t xml:space="preserve"> 7-15 лет </t>
    </r>
  </si>
  <si>
    <t>Июнь 2018 г., Управление Роспотребнадзора по РМЭ, рекомендательный</t>
  </si>
  <si>
    <t xml:space="preserve">  лицензия на образовательную деятельность 12 ЛО 1 № 000366, договор с Йошкар-Олинской городской больницей № 3150 от 1.12.2016 г. </t>
  </si>
  <si>
    <t>70 мест для обучающихся  7-14 лет</t>
  </si>
  <si>
    <r>
      <t>Направление деятельности- Экологическое</t>
    </r>
    <r>
      <rPr>
        <sz val="8"/>
        <rFont val="Times New Roman"/>
        <family val="1"/>
      </rPr>
      <t xml:space="preserve">                        </t>
    </r>
    <r>
      <rPr>
        <u val="single"/>
        <sz val="8"/>
        <rFont val="Times New Roman"/>
        <family val="1"/>
      </rPr>
      <t>Медицинское обслуживание</t>
    </r>
    <r>
      <rPr>
        <sz val="8"/>
        <rFont val="Times New Roman"/>
        <family val="1"/>
      </rPr>
      <t xml:space="preserve"> – ГБУ РМЭ «Йошкар-Олинская детская городская больница» и её филиалы                             </t>
    </r>
    <r>
      <rPr>
        <b/>
        <sz val="8"/>
        <rFont val="Times New Roman"/>
        <family val="1"/>
      </rPr>
      <t>Мухамедзянов Роман Мансурович</t>
    </r>
  </si>
  <si>
    <t>Июнь 2018 г., Управление Роспотребнадзора по РМЭ, рекомендательный, 18.05.2018 г. ОПДН УМВД РФ по г. Йошкар-Оле, нарушений нет</t>
  </si>
  <si>
    <t>70 мест для обучающихся  . 7-12 лет</t>
  </si>
  <si>
    <t>60 мест для обучающихся   7-13 лет</t>
  </si>
  <si>
    <t>60 мест для обучающихся   7-17 лет</t>
  </si>
  <si>
    <t>110  мест для обучающихся  7-15 лет</t>
  </si>
  <si>
    <t>80 мест для обучающихся   7-15 лет</t>
  </si>
  <si>
    <t>110 мест для обучающихся  ,8-14 лет</t>
  </si>
  <si>
    <t>30 мест для обучающихся 7-11 лет</t>
  </si>
  <si>
    <t>30 мест для обучающихся  9-12 лет</t>
  </si>
  <si>
    <t>30 мест для обучающихся 7-15 лет</t>
  </si>
  <si>
    <t>60 мест для обучающихся 7-18 лет</t>
  </si>
  <si>
    <t>110 мест для обучающихся  8-17 лет</t>
  </si>
  <si>
    <t>90 мест для обучающихся  7-15 лет</t>
  </si>
  <si>
    <t>90 мест для обучающихся 7-15 лет</t>
  </si>
  <si>
    <t>70 мест для обучающихся 7-18 лет</t>
  </si>
  <si>
    <r>
      <t xml:space="preserve">Муниципальное бюджетное общеобразовательное учреждение "Средняя общеобразовательная школа №21"       </t>
    </r>
    <r>
      <rPr>
        <b/>
        <sz val="8"/>
        <rFont val="Times New Roman"/>
        <family val="1"/>
      </rPr>
      <t xml:space="preserve"> ДЛО "Эколагерь"</t>
    </r>
  </si>
  <si>
    <t>25 мест для обучающихся 7-15 лет</t>
  </si>
  <si>
    <t>Направление деятельности:экология</t>
  </si>
  <si>
    <t xml:space="preserve"> Лицензия на образовательную деятельность № 12Л 01 №0000389, заявление и уведомление на экспертизу направлены</t>
  </si>
  <si>
    <t xml:space="preserve">Лицензия на образовательную деятельность12ЛО1 №0000385 РЕГ. №25 от 21.04.2015 г Лицензия на медицинскую деятельность-ЛО-12-01-000465 от 17.09.2003 г.             </t>
  </si>
  <si>
    <t>Лицензия на образовательную деятельность 12 ЛО 1 №0000358 от 02.04.2015г.  Лицензия на медицинскую деятельность № ЛО-12-01-000465, договор с Йошкар-олинской детской городской больницей  № 647 от27.05.2013 г.</t>
  </si>
  <si>
    <t xml:space="preserve">Лицензия на медицинскую деятельность №ЛО-12-01-000853 от 01.08.17 г., Лицензия на образовательную деятельность 12ЛО1 №0000923 от 13.01.2017 г. </t>
  </si>
  <si>
    <t xml:space="preserve">Лицензия на медицинскую деятельность-ЛО-101-000465 от 17.09.2013, лицензия на образовательную деятельность-12 ЛО1 №0000392 рег. № 334 от 08.04.2015 </t>
  </si>
  <si>
    <t xml:space="preserve">Лицензия на медицинскую деятельность №ЛО-12-01-000160 от 19.10.2010 г. Лицензия на образовательную деятельность 12 ЛО 1 №0000456 от 03.06.15 г.  </t>
  </si>
  <si>
    <t>Лицензия на медицинскую деятельность ЛО-12-01-000465 от 17.09.2013, лицензия на образовательную деятельность 12ЛО1 №0000750 З</t>
  </si>
  <si>
    <t>Лицензия на медицинскую деятельность ЛО-12-01-000465 от 17.09.2013, Лицензия на образовательную деятельность 12 ЛО 1 № 0000311</t>
  </si>
  <si>
    <t>Лицензия на медицинскую деятельность ЛО-12-01-000618 от 05.03.2015, Лицензия на образовательную деятельность 12 ЛО 1 № 0000391 рег № 332 от 30.04.2015 г.</t>
  </si>
  <si>
    <t xml:space="preserve"> Лицензия на образовательную деятельность 12ЛО1№0000380 от 13.04.2015 7.</t>
  </si>
  <si>
    <t xml:space="preserve">Лицензия на образовательную деятельность №286 от 19.03.2015 г. 12 ЛО 1 № 0000341  </t>
  </si>
  <si>
    <t>Лицензия на образовательную деятельность 12 ЛО 1 № 0000380 рег № 316 от 13.03.2015 г.</t>
  </si>
  <si>
    <t xml:space="preserve"> Лицензия на образовательную деятельность № 12ЛО №0000428 от 26.05.2015 г., лицензия на медицинскую деятельность  ЛО-12-01-000465 от 17.09.13, </t>
  </si>
  <si>
    <t xml:space="preserve"> Лицензия на образовательную деятельность 12 ЛО 1 № 0000223 рег № 230 от 21.11.2014 г.,  Лицензия на медицинскую деятельность ЛО-12-01-000465 от 17.09.2013 г.,Р</t>
  </si>
  <si>
    <t xml:space="preserve">Лицензия на медицинскую деятельность ЛО-12-01-000856 от 03.08.2017 г., лицензия на образовательную деятельность 12 ЛО 1 № 0000386 от 21.03.2015 г. </t>
  </si>
  <si>
    <t xml:space="preserve"> Лицензия на образовательную деятельность Серия 12 Л 01№ 0000703 (рег. №113 от 01.02.2016 г.)., лицензия на медицинскую деятельность ЛО-12-01-000661 от 21.08.15. </t>
  </si>
  <si>
    <t xml:space="preserve">Лицензия на образовательную деятельность 12 ЛО 1 № 0000382 рег. №322 от 20.04.2015г., лицензия на медицинскую деятельность ЛО-12-01-000160 от 19.10.2010 г. </t>
  </si>
  <si>
    <t xml:space="preserve">Лицензия на медицинскую деятельность  ЛО-12-01-000661 от 21.08.2015 г., лицензия на образовательную деятельность рег. № 371 от 22.05.2015 г. </t>
  </si>
  <si>
    <t xml:space="preserve">Лицензия на медицинскую деятельность ЛО-12-01-000465 от 17.09.2013 г., лицензия на образовательную деятельность 12 ЛО 1 №0000352 от 31.05.2015 рег № 294 </t>
  </si>
  <si>
    <t>Лицензия на медицинскую деятельность ЛО-12-01-000465 от 17.09.2013 г., лицензия на образовательную деятельность 12 ЛО 1 № 0000669 от 17.12.2015 г.</t>
  </si>
  <si>
    <t xml:space="preserve">Лицензия на образовательную деятельность 12 ЛО1 № 0000407 рег.№350 от 25.05.2015 г., лицензия на медицинскую деятельность ЛО-12-01-000465 от 17.09.2013 г. </t>
  </si>
  <si>
    <t xml:space="preserve">Лицензия на образовательную деятельность № ЛО-12-01-000029 от 10.11.2005 г. ,  лицензия на медицинскую деятельность 12-01-000029 от 10.11.05 </t>
  </si>
  <si>
    <t xml:space="preserve">Лицензия на образовательную деятельность 12 ЛО 1 №0000414 рег.№362 от 20.05.2015 г., лицензия на медицинскую деятельность  ЛО-12-01-000661 от 21.08.2015 г. </t>
  </si>
  <si>
    <t xml:space="preserve">Лицензия на образовательную деятельность 12 ЛО 1 № 000479 рег. 527 от 23.12.2016 г. </t>
  </si>
  <si>
    <t>90 мест для обучающихся 7-14 лет</t>
  </si>
  <si>
    <t>сезонный 1 смена; с  3.06.2019 по 23.06.2019 г. Режим работы - с 8.30 до 14.30.</t>
  </si>
  <si>
    <t>80   мест для обучающихся 7-15 лет</t>
  </si>
  <si>
    <t>50 мест для обучающихся  8-16 лет</t>
  </si>
  <si>
    <t>125  мест для обучающихся  10-16 лет</t>
  </si>
  <si>
    <t>80 мест для обучающихся  7-14 лет</t>
  </si>
  <si>
    <t>170  мест для обучающихся  7-15 лет</t>
  </si>
  <si>
    <t>180 мест для обучающихся  7-15 лет</t>
  </si>
  <si>
    <t>80  мест для обучающихся  7-15 лет</t>
  </si>
  <si>
    <t>110 мест для обучающихся 7-14 лет</t>
  </si>
  <si>
    <t>Стоимость пребывания 1547 руб, в день-110,5 руб на 1 чел</t>
  </si>
  <si>
    <t xml:space="preserve">сезонный; 2 смены:  1 смена - 3.06.2919 -23.06.2019;    Режим работы - с 8.30 до 14.30 </t>
  </si>
  <si>
    <r>
      <t>15  человек</t>
    </r>
    <r>
      <rPr>
        <sz val="8"/>
        <rFont val="Times New Roman"/>
        <family val="1"/>
      </rPr>
      <t xml:space="preserve"> в возрасте 7-15 лет</t>
    </r>
  </si>
  <si>
    <r>
      <t>"Юность",</t>
    </r>
    <r>
      <rPr>
        <sz val="8"/>
        <rFont val="Times New Roman"/>
        <family val="1"/>
      </rPr>
      <t xml:space="preserve"> муниципальное бюджетное образовательное учреждение дополнительного образования "Центр дополнительного образования для детей" г. Йошкар-Олы                  </t>
    </r>
    <r>
      <rPr>
        <b/>
        <sz val="8"/>
        <rFont val="Times New Roman"/>
        <family val="1"/>
      </rPr>
      <t xml:space="preserve">ДЛО "Увлекательное путешествие" </t>
    </r>
  </si>
  <si>
    <r>
      <t>45 человек</t>
    </r>
    <r>
      <rPr>
        <sz val="8"/>
        <rFont val="Times New Roman"/>
        <family val="1"/>
      </rPr>
      <t xml:space="preserve"> в возрасте  7-15 лет-первая смена, 45 человек-вторая</t>
    </r>
  </si>
  <si>
    <t>Сезонный,                 1 смена;                         с 4.06. по  24.06.2019 г.                   Режим работы с 8,30 до 14,30</t>
  </si>
  <si>
    <t>30 чел. в возрасте                    7-15 лет</t>
  </si>
  <si>
    <t>библиотека, спортивный зал, кабинет ритмики, 3 учебных кабинета, спортивная площадка</t>
  </si>
  <si>
    <t>актовый зал, спортивный зал, библиотека, игровые комнаты.</t>
  </si>
  <si>
    <t>актовый зал, спортивные залы</t>
  </si>
  <si>
    <t xml:space="preserve"> актовый зал,  спортивный зал, кабинеты для кружковой работы</t>
  </si>
  <si>
    <t xml:space="preserve"> спортивный зал, спортивная площадка</t>
  </si>
  <si>
    <t>спортивная площадка школы</t>
  </si>
  <si>
    <t>спортивный зал, футбольное поле,  воллейбольная площадка, беговые дорожки, актовый зал, видео зал, игровая комната, библиотека</t>
  </si>
  <si>
    <t>актовый зал, спортза, библиотека</t>
  </si>
  <si>
    <t>актовый зал, кабинет музыки, спортивный зал, спортивная площадка</t>
  </si>
  <si>
    <t>спортивный зал,зал столовой</t>
  </si>
  <si>
    <t>актовый зал, стадион, беговая дорожка</t>
  </si>
  <si>
    <t>актовый зал, спортивный зал, спортивная площадка, футбольное поле, библиотека.</t>
  </si>
  <si>
    <t xml:space="preserve">актовый зал, спортзал, библиотека, </t>
  </si>
  <si>
    <t xml:space="preserve">актовый зал, спортивный зал, спортивная площадка </t>
  </si>
  <si>
    <t>90 мест для обучающихся   7-13 лет</t>
  </si>
  <si>
    <t>Министерство образования и науки Республики Марий Эл</t>
  </si>
  <si>
    <t xml:space="preserve">Государственное бюджетное общеобразовательное учреждение Республики Марий Эл "Школа-интернат г. Козьмодемьянска "Дарование" </t>
  </si>
  <si>
    <r>
      <t xml:space="preserve">Детский лагерь отдыха расположен на территории школы, где выделены зоны отдыха, физкультурно-спортивные, культурно-массовые. Дети размещены по 3 отрядам в классных комнатах, в здании школы.
Режим пребывания детей в лагере с 8.00 до 14.00. без организации дневного сна. Питание детей 2-х разовое, осуществляется на базе школьной столовой. Лагерь располагается на 1 этаже.
Начальник: </t>
    </r>
    <r>
      <rPr>
        <b/>
        <sz val="8"/>
        <rFont val="Times New Roman"/>
        <family val="1"/>
      </rPr>
      <t>Семенова Надежда Федоровна</t>
    </r>
    <r>
      <rPr>
        <sz val="8"/>
        <rFont val="Times New Roman"/>
        <family val="1"/>
      </rPr>
      <t xml:space="preserve">
</t>
    </r>
  </si>
  <si>
    <r>
      <t>Лагерь с дневным пребывание детей "Романтика". Директор школы: Шалыгина Валентина Аркадьевна.  Начальник лагеря:</t>
    </r>
    <r>
      <rPr>
        <b/>
        <sz val="8"/>
        <rFont val="Times New Roman"/>
        <family val="1"/>
      </rPr>
      <t xml:space="preserve"> Домрачева Ольга Александровна. </t>
    </r>
    <r>
      <rPr>
        <sz val="8"/>
        <rFont val="Times New Roman"/>
        <family val="1"/>
      </rPr>
      <t>Лагерь расположен в здании школы, на первом этаже. ФАП находится в 0,3 км от образовательного учреждения, в период летней смены лагеря работает медработник осуществляется по договору. Режим работы: сезонный, одна смена (июнь). В учреждении с детьми работают воспитатели-педагоги, социальный педагог.  Лагерь проработал по программе «Досуг» ,основное направление: ЗОЖ.  Эта программа полностью отвечает  требованиям и задачам, поставленным перед педагогами, работающими в летнее время с детьми. Учащиеся лично могут  окунуться в мир спорта и игр, показать свои спортивные, творческие, интеллектуальные умения.  Работают кружки, компьтерный класс. Организуются игровые и концертные программы. Имеется столовая, летняя открытая площадка, спортивный зал, актовый зал, библиотека. Территория лагеря соответствует требованиям. http://edu.mari.ru/mouo-novotoryal/sh7/default.aspx</t>
    </r>
  </si>
  <si>
    <t>Лицензия на образовательную деятельность        № 312 от 10,04,2015 г. Санитарно-эпидемиологическое заключение получен</t>
  </si>
  <si>
    <t>Рекомендательный</t>
  </si>
  <si>
    <r>
      <t xml:space="preserve"> Директор школы Мосунова Елена Анатольевна. Начальник лагеря:</t>
    </r>
    <r>
      <rPr>
        <b/>
        <sz val="8"/>
        <rFont val="Times New Roman"/>
        <family val="1"/>
      </rPr>
      <t xml:space="preserve"> Лоскутова Татьяна Геннадьевна. </t>
    </r>
    <r>
      <rPr>
        <sz val="8"/>
        <rFont val="Times New Roman"/>
        <family val="1"/>
      </rPr>
      <t>Профиль деятельности: спортивно-оздоровительный. Реализуемые тематические программы: оздоровительная, спортивная, художественно-эстетическая, экологическая, краеведческая, спортивно-массовые мероприятия, кружки, секции. Для проведения спортивно массовых мероприятий, кружков, секций  используются имеющиеся в образовательном учреждении  актовый зал, стадион, библиотека, территория школы. На период функционирования детского лагеря отдыха медицинское обслуживание будет  проводиться медицинским работником ФАП.</t>
    </r>
  </si>
  <si>
    <t>сезонный;  1 смена;  03.06.-23.06.2019; Режим работы- с 8.30 до 14.30</t>
  </si>
  <si>
    <r>
      <t>Программа "Солнечная страна", направоенная физическое,патриотическое,духовное развитие детей средствами игры,познавательной и трудовой деятельности
Начальник ДЛО -</t>
    </r>
    <r>
      <rPr>
        <b/>
        <sz val="8"/>
        <rFont val="Times New Roman"/>
        <family val="1"/>
      </rPr>
      <t xml:space="preserve"> Пуртова Е.Д. </t>
    </r>
    <r>
      <rPr>
        <sz val="8"/>
        <rFont val="Times New Roman"/>
        <family val="1"/>
      </rPr>
      <t xml:space="preserve">
</t>
    </r>
  </si>
  <si>
    <t>25 чел. в возрасте      7-15 лет</t>
  </si>
  <si>
    <r>
      <t>Начальник ДЛО -  Романова Римма Модестовна.</t>
    </r>
    <r>
      <rPr>
        <sz val="8"/>
        <color indexed="8"/>
        <rFont val="Times New Roman"/>
        <family val="1"/>
      </rPr>
      <t xml:space="preserve">  Программа"Страна волшебников" (Направления работы -"В гостях у Айболита"; " Почемучкины друзья";"Родные просторы". Утверждена на педагогич совете школы. </t>
    </r>
  </si>
  <si>
    <r>
      <t xml:space="preserve">ДЛО «Радуга» начальник лагеря
</t>
    </r>
    <r>
      <rPr>
        <b/>
        <sz val="8"/>
        <rFont val="Times New Roman"/>
        <family val="1"/>
      </rPr>
      <t>Пирогова Л.М. Программа «Тропинками добра», «Страна чемпионов»</t>
    </r>
    <r>
      <rPr>
        <sz val="8"/>
        <rFont val="Times New Roman"/>
        <family val="1"/>
      </rPr>
      <t xml:space="preserve">
Реализация программ по оздоровлению, экологическому воспитанию, разностороннему развитию
Медицинская помощь ФАП по согласованию с ЦРБ
</t>
    </r>
  </si>
  <si>
    <t>17  чел.    в возрасте       8-15 лет</t>
  </si>
  <si>
    <t>20 чел. в возрасте          7-12 лет</t>
  </si>
  <si>
    <r>
      <t>ДЛО "Улыбка"</t>
    </r>
    <r>
      <rPr>
        <sz val="8"/>
        <rFont val="Times New Roman"/>
        <family val="1"/>
      </rPr>
      <t xml:space="preserve"> при Муниципальном общеобразовательном учреждении "Старокрещенская основная общеобразовательная школа", муниципальная форма</t>
    </r>
  </si>
  <si>
    <r>
      <t>Начальник ДЛО -</t>
    </r>
    <r>
      <rPr>
        <b/>
        <sz val="8"/>
        <rFont val="Times New Roman"/>
        <family val="1"/>
      </rPr>
      <t xml:space="preserve"> Москвичёва Светлана Юрьевна,</t>
    </r>
    <r>
      <rPr>
        <sz val="8"/>
        <rFont val="Times New Roman"/>
        <family val="1"/>
      </rPr>
      <t xml:space="preserve"> , программа "Театр и дети"</t>
    </r>
  </si>
  <si>
    <t>25  мест          7-12 лет</t>
  </si>
  <si>
    <r>
      <t xml:space="preserve">Начальник ДЛО - </t>
    </r>
    <r>
      <rPr>
        <b/>
        <sz val="8"/>
        <rFont val="Times New Roman"/>
        <family val="1"/>
      </rPr>
      <t>Архипова Людмила Геннадьевна,</t>
    </r>
    <r>
      <rPr>
        <sz val="8"/>
        <rFont val="Times New Roman"/>
        <family val="1"/>
      </rPr>
      <t xml:space="preserve"> Лагерь работает при школе, школа расположена в микрорайоне д. Марково. От проезжей части удален на 700-800м, вблизи расположена пожарная часть, библиотека, детский сад, администрация поселения. Реализация экологической программы «Зеленый мир»</t>
    </r>
  </si>
  <si>
    <t xml:space="preserve">Не организовано и не обеспечено оборудование туалета для девочек дверью без запора
Отсутствует на момент проверки маркировка на уборочном инвентаре (ветоши) для уборки горячего и холодного цехов, холодильных камер, неохлаждаемых складских помещений, 
Не организовано и не обеспечено для раздельного хранения сырых и готовых продуктов, их технологической обработки и раздачи в обязательном порядке раздельное и специально промаркированное оборудование, 
Не обеспечена в столовой детского лагеря отдыха с дневным пребыванием  физиологическая потребность в витаминах в обязательном порядке проводится «С» - витаминизация третьих блюд, 
</t>
  </si>
  <si>
    <r>
      <t xml:space="preserve">Кадетские сборы с дневным пребыванием детей функционируют при МОУ «Звениговский лицей» в г. Звенигово, реализуется комплексная программа детского оздоровительного лагеря с дневным пребыванием детей спортивно-оздоровительной, экологической нравственной направленности, в школе оборудована комната мед. сестры. Начальник лагеря: </t>
    </r>
    <r>
      <rPr>
        <b/>
        <sz val="8"/>
        <color indexed="8"/>
        <rFont val="Times New Roman"/>
        <family val="1"/>
      </rPr>
      <t>Тихонов Николай Иванович</t>
    </r>
    <r>
      <rPr>
        <sz val="8"/>
        <color indexed="8"/>
        <rFont val="Times New Roman"/>
        <family val="1"/>
      </rPr>
      <t xml:space="preserve"> .Адрес сайта: http://edu.mari.ru/mouo-zvenigovo/</t>
    </r>
  </si>
  <si>
    <t xml:space="preserve">Имеются
Спортивная площадка, спортивный зал, актовый зал, комната отдыха, игры на свежем воздухе
</t>
  </si>
  <si>
    <t>рекомендательный</t>
  </si>
  <si>
    <t>425467 РМЭ , Сернурский район, с.Кукнур, ул.Садова 1А; 9-55-84 Kuk_ch@mail.ru</t>
  </si>
  <si>
    <t>3 учебных заведения, комната детской организации "Шонанпыл", актовый зал, танцевальный зал, спортзал, спортвная площадка</t>
  </si>
  <si>
    <t xml:space="preserve"> Федеральная служба по надзору в сфере прав потребителей и благополучия человека ТоУР по РМЭ вСернурском районе, характер предписаний рекомендательный </t>
  </si>
  <si>
    <t xml:space="preserve">МОУ  "Сернурская средняя общеобразовательная школа №1 имени Героя Советского Союза А.М. Яналова" </t>
  </si>
  <si>
    <t xml:space="preserve">425450, Республика Марий Эл, Сернурский район, п. Сернур, ул. Коммунистическая, д. 78                 Тел. 9-76-43                  E-mail:sernurschooll@rambler.ru                     </t>
  </si>
  <si>
    <t>Игровые комнаты -5, актовый зал,столовая, спортзал, библиотека, спортивная площадка, пришкольный участок, медицинский кабинет, компьютер, принтер, фотоаппарат, настольные игры, спортивное оборудование</t>
  </si>
  <si>
    <t xml:space="preserve">425 060 Республика Марий Эл, г. Звенигово, ул. Пушкина, 41, тел.: 8(83645)7-12-90 (тел.)
zvenlic@rambler.ru
zvenlic.org
 </t>
  </si>
  <si>
    <t>имеются: помещения, столы, настольные игры, спортивный инвентарь, компьютерная техника, художественная литература, телевизоры, тениссный класс, спортзал, танцкласс, кабинет музыки, компьютерный класс</t>
  </si>
  <si>
    <t>425060, РМЭ, г.Звенигово, ул. Школьная, дом 109. тел.: (883645)7-11-76 zsh3@mail.ru</t>
  </si>
  <si>
    <t>60 мест      для обучающихся в возрасте        7-15 лет</t>
  </si>
  <si>
    <t>80 мест   для обучающихся в возрасте       7-15 лет</t>
  </si>
  <si>
    <t>№ п/п</t>
  </si>
  <si>
    <t>Полное наименование оздоровительной организации в соответствии с уставом (положением), форма собственности</t>
  </si>
  <si>
    <t xml:space="preserve">Учредитель </t>
  </si>
  <si>
    <t>Адрес фактический и юридический, контактные телефоны, адрес электронной почты**</t>
  </si>
  <si>
    <t>Режим работы, количество и сроки проведения смен</t>
  </si>
  <si>
    <t>Количество мест в смену, возрастная категория детей</t>
  </si>
  <si>
    <t xml:space="preserve">425 090 Республика Марий Эл, Звениговский район, ПГТ Красногорский, ул. Центральная, 1а  8(83645) 6-51-95 (тел., факс)
pervaya28@mail.ru
krasnogorskaya1.narod.ru
 </t>
  </si>
  <si>
    <t>Имеются площадки для волейбола, баскетбола, прыжков в длину, высоту, гимнастический городок, актовый зал, библиотека, игровые комнаты, помещения для кружков, имеется художественная литература, настольные игры, спортивный инвентарь, компьютерная техника</t>
  </si>
  <si>
    <t>Имеются площадки для волейбола, баскетбола, прыжков в длину, высоту, беговая дорожка, актовый зал, библиотека, игровые комнаты, помещения для кружков, имеется художественная литература, настольные игры, спортивный инвентарь, компьютерная техника</t>
  </si>
  <si>
    <t xml:space="preserve">425443, Республика Марий Эл, Новоторъяльский район, с. Пектубаево, ул.Коммунистическая, д.2, т. (83636) 9-51-88, </t>
  </si>
  <si>
    <t>Имеются спортзал, игровая площадка, кабинеты, все специалисты</t>
  </si>
  <si>
    <r>
      <t xml:space="preserve">Детский лагерь отдыха расположен на территории школы, где выделены зоны отдыха, физкультурно-спортивные, культурно-массовые. Дети размещены по 4 отрядам в классных комнатах, в здании школы.
Режим пребывания детей в лагере с 8.00 до 14.00. без организации дневного сна. Питание детей 2-х разовое, осуществляется на базе школьной столовой. 
Начальник: </t>
    </r>
    <r>
      <rPr>
        <b/>
        <sz val="8"/>
        <rFont val="Times New Roman"/>
        <family val="1"/>
      </rPr>
      <t>Горбунова Вилена Александровна</t>
    </r>
    <r>
      <rPr>
        <sz val="8"/>
        <rFont val="Times New Roman"/>
        <family val="1"/>
      </rPr>
      <t xml:space="preserve">
</t>
    </r>
  </si>
  <si>
    <t>425407 Республика Марий Эл Советский район ул.Дружбы д.7 e-mail:schoolvso@mail.ru</t>
  </si>
  <si>
    <t xml:space="preserve"> Озеро Яльчик Волжского района Республики Марий Эл /Республика Марий Эл, г.Волжск, ул. Карла Либкнехта 128.тел. 6-82-13
эл.адрес: sh-int-v@mail.ru
</t>
  </si>
  <si>
    <t>800 руб/в сутки</t>
  </si>
  <si>
    <r>
      <t>База отдыха  "Молодость</t>
    </r>
    <r>
      <rPr>
        <sz val="8"/>
        <rFont val="Times New Roman"/>
        <family val="1"/>
      </rPr>
      <t>"  ГБУ РМЭ "Волжский центр для детей-сирот и детей, оставшихся без попечения родителей"</t>
    </r>
  </si>
  <si>
    <t xml:space="preserve">40 чел. в смену (контингент постоянный) </t>
  </si>
  <si>
    <t>Управление образования администрации городского округа «Город Йошкар-Ола»</t>
  </si>
  <si>
    <t>Загородный детский образовательный центр "РАДУЖНЫЙ"</t>
  </si>
  <si>
    <t xml:space="preserve">Сезонный;     1 смена,   3.06.19 -23.06.19  режим работы - с 8.30 до 14.30 часов </t>
  </si>
  <si>
    <t>138 чел. в возрасте  7-15 лет, в т.ч. 25 чел. группа временного пребывания для детей 7-8 лет</t>
  </si>
  <si>
    <t>июнь 2018 года рекомендательный</t>
  </si>
  <si>
    <t>Муниципальное образование "Мари-Турекский муниципальный район"</t>
  </si>
  <si>
    <t>425531, Республика Марий Эл, Мари-Турекский район, с. Косолапово, ул. Советская, д.29 425531, Республика Марий Эл, Мари-Турекский район, д. Мари-Купта, ул. Молодежная, д.13 тел. 92331, mkupta@mail.ru</t>
  </si>
  <si>
    <t>Сезонный;     1 смена,  3.06.19 -23.06.19</t>
  </si>
  <si>
    <t>20 чел. 7-15 лет</t>
  </si>
  <si>
    <t>1596рублей, 114рублей</t>
  </si>
  <si>
    <r>
      <t xml:space="preserve">Программа ДЛО «Летний экспесс" использует в работе направления спортивно-оздоровительные, нравственно- патриотическое, экологическое, трудовое. Руководитель : </t>
    </r>
    <r>
      <rPr>
        <b/>
        <sz val="8"/>
        <rFont val="Times New Roman"/>
        <family val="1"/>
      </rPr>
      <t>Лобанова Валентина Ивановна</t>
    </r>
  </si>
  <si>
    <r>
      <t>Программ пришкольного лагеря "Солнышко" -организация отдыха и оздоровления детей, направления деятельности: физическое, духовное, экологическое развите детей средствами игры, позновательной и трудовой деятельности. Начальник лагеря С</t>
    </r>
    <r>
      <rPr>
        <b/>
        <sz val="8"/>
        <rFont val="Times New Roman"/>
        <family val="1"/>
      </rPr>
      <t>оболева Валентина Юрьевна</t>
    </r>
    <r>
      <rPr>
        <sz val="8"/>
        <rFont val="Times New Roman"/>
        <family val="1"/>
      </rPr>
      <t xml:space="preserve"> </t>
    </r>
  </si>
  <si>
    <t>25чел. в возрасте 7-15 лет</t>
  </si>
  <si>
    <t>25 чел. в возрасте  7-15 лет</t>
  </si>
  <si>
    <t>25 чел. в возрасте 7-15 лет</t>
  </si>
  <si>
    <r>
      <t xml:space="preserve">Программа ДЛО «Солнышко»  направлена на формирование здорового образа жизни. Особое внимание уделяется самоконтролю и личной ответственности ребенка за свое здоровье. Воспитание в детях чувства внутренней свободы, уверенности в себе, в силах и возможностях своего организма. Начальник лагеря:  </t>
    </r>
    <r>
      <rPr>
        <b/>
        <sz val="8"/>
        <rFont val="Times New Roman"/>
        <family val="1"/>
      </rPr>
      <t>Луковникова Любовь Ивановн</t>
    </r>
    <r>
      <rPr>
        <sz val="8"/>
        <rFont val="Times New Roman"/>
        <family val="1"/>
      </rPr>
      <t>а</t>
    </r>
  </si>
  <si>
    <r>
      <t xml:space="preserve">Лагерь «Кристалл» призван создать оптимальные условия для дополнительного отдыха детей, сделать отдых детей и подростков не только интересным и познавательным, но и безопасным.  Главные направления деятельности ДЛО «Кристалл» являются: творческое, познавательное, краеведческое, экологическое, спортивное направление, а также развитие лидерских качеств  личности каждого ребенка. . Начальник лагеря : </t>
    </r>
    <r>
      <rPr>
        <b/>
        <sz val="8"/>
        <rFont val="Times New Roman"/>
        <family val="1"/>
      </rPr>
      <t>Егорова Алевтина Борисовна</t>
    </r>
  </si>
  <si>
    <r>
      <t xml:space="preserve">ДЛО «Ритм» работает на базе МБОУ «Нартасская средняя общеобразовательная школа». ДЛО работает по направлениям: спортивно-оздоровительное, организационно активный досуг, трудовая деятельность, патриотическое воспитание. "Руководитель: </t>
    </r>
    <r>
      <rPr>
        <b/>
        <sz val="8"/>
        <rFont val="Times New Roman"/>
        <family val="1"/>
      </rPr>
      <t>Милочкина Светлана Аркадьевна.</t>
    </r>
  </si>
  <si>
    <t>25 чел.  В возрасте 7-15 лет</t>
  </si>
  <si>
    <t>сезонный, одна смена, с 03.06.19 по 23.06.19 Режим работы - с 8.30. до 14.30.</t>
  </si>
  <si>
    <r>
      <t>190 человек</t>
    </r>
    <r>
      <rPr>
        <sz val="8"/>
        <color indexed="10"/>
        <rFont val="Times New Roman"/>
        <family val="1"/>
      </rPr>
      <t xml:space="preserve">   </t>
    </r>
    <r>
      <rPr>
        <sz val="8"/>
        <rFont val="Times New Roman"/>
        <family val="1"/>
      </rPr>
      <t xml:space="preserve">   в возрасте  </t>
    </r>
    <r>
      <rPr>
        <sz val="8"/>
        <color indexed="10"/>
        <rFont val="Times New Roman"/>
        <family val="1"/>
      </rPr>
      <t xml:space="preserve">         </t>
    </r>
    <r>
      <rPr>
        <sz val="8"/>
        <color indexed="8"/>
        <rFont val="Times New Roman"/>
        <family val="1"/>
      </rPr>
      <t>7-15 лет</t>
    </r>
  </si>
  <si>
    <t>Выполнены</t>
  </si>
  <si>
    <t>150   чел в возрасте                7-14 лет</t>
  </si>
  <si>
    <t>190 человек        в возрасте         7-15 лет</t>
  </si>
  <si>
    <r>
      <t>ДЛО «Дружба"</t>
    </r>
    <r>
      <rPr>
        <sz val="8"/>
        <rFont val="Times New Roman"/>
        <family val="1"/>
      </rPr>
      <t xml:space="preserve"> при при Муниципальнои бюджетном образовательном учреждении    «Карлыганская  средняя общеобразовательная школа»</t>
    </r>
  </si>
  <si>
    <r>
      <t>ДЛО «Веселый муравейник»</t>
    </r>
    <r>
      <rPr>
        <sz val="8"/>
        <rFont val="Times New Roman"/>
        <family val="1"/>
      </rPr>
      <t xml:space="preserve"> при Муниципальном бюджетном образовательном учреждении   "Мари-Турекская средняя общеобразовательная школа"             </t>
    </r>
  </si>
  <si>
    <r>
      <t xml:space="preserve">ДЛО "Солнышко" </t>
    </r>
    <r>
      <rPr>
        <sz val="8"/>
        <rFont val="Times New Roman"/>
        <family val="1"/>
      </rPr>
      <t>при при Муниципальном бюджетном образовательном учреждении  «Мари-Куптинская основная общеобразовательная школа»</t>
    </r>
  </si>
  <si>
    <r>
      <t xml:space="preserve"> ДЛО "Солнышко" </t>
    </r>
    <r>
      <rPr>
        <sz val="8"/>
        <rFont val="Times New Roman"/>
        <family val="1"/>
      </rPr>
      <t xml:space="preserve"> при при Муниципальном бюджетном образовательном учреждении     «Хлебниковская средняя общеобразовательная школа»</t>
    </r>
    <r>
      <rPr>
        <b/>
        <sz val="8"/>
        <rFont val="Times New Roman"/>
        <family val="1"/>
      </rPr>
      <t xml:space="preserve"> </t>
    </r>
  </si>
  <si>
    <r>
      <t xml:space="preserve">ДЛО "Солнышко" </t>
    </r>
    <r>
      <rPr>
        <sz val="8"/>
        <rFont val="Times New Roman"/>
        <family val="1"/>
      </rPr>
      <t>при при Муниципальном бюджетном образовательном учреждении   «Средняя  общеобразовательная школа поселка Мариец»</t>
    </r>
  </si>
  <si>
    <r>
      <t xml:space="preserve">ДЛО «Гармония»  </t>
    </r>
    <r>
      <rPr>
        <sz val="8"/>
        <rFont val="Times New Roman"/>
        <family val="1"/>
      </rPr>
      <t xml:space="preserve">при при Муниципальном бюджетном образовательном учреждении     "Сысоевская средняя общеобразовательная школа им.С.Р.Суворова" </t>
    </r>
    <r>
      <rPr>
        <b/>
        <sz val="8"/>
        <rFont val="Times New Roman"/>
        <family val="1"/>
      </rPr>
      <t xml:space="preserve"> </t>
    </r>
  </si>
  <si>
    <r>
      <t xml:space="preserve">ДОЛ "Солнышко" </t>
    </r>
    <r>
      <rPr>
        <sz val="8"/>
        <color indexed="8"/>
        <rFont val="Times New Roman"/>
        <family val="1"/>
      </rPr>
      <t xml:space="preserve"> при  Муниципальном автономном образовательном учреждении "Медведевская гимназия"</t>
    </r>
    <r>
      <rPr>
        <b/>
        <sz val="8"/>
        <color indexed="8"/>
        <rFont val="Times New Roman"/>
        <family val="1"/>
      </rPr>
      <t xml:space="preserve">                 "</t>
    </r>
  </si>
  <si>
    <t>1 смена с 1 июня 2019 г. по по 21 июня 2019 г.; с 8.00 до 15.00</t>
  </si>
  <si>
    <t>100 чел. в возрасте 7 - 11 лет</t>
  </si>
  <si>
    <t>104  детей в возрасте 7-15 лет, в т.ч.22 чел. за счет родительских средств</t>
  </si>
  <si>
    <t>102 ребенка в возрасте 7-15 лет, в т.ч.в т.ч.22 чел. за счет родительских средств</t>
  </si>
  <si>
    <t>92 чел. в возрасте 7-15 лет, в т.ч.22 чел. за счет родительских средств</t>
  </si>
  <si>
    <t>112  детей в возрасте 7-15 лет, в т.ч.22 чел. за счет родительских средств</t>
  </si>
  <si>
    <t xml:space="preserve"> 127 детей в возрасте 7-15 лет, в т.ч.22 чел. за счет родительских средств</t>
  </si>
  <si>
    <t>92  ребенка в возрасте 7-15 лет, в т.ч.22 чел. за счет родительских средств</t>
  </si>
  <si>
    <t>130  ребенка в возрасте 7-15 лет</t>
  </si>
  <si>
    <t>96 детей в возрасте 7-15 лет, в т.ч.23 чел. за счет родительских средств</t>
  </si>
  <si>
    <t>102  чел.  в возрасте 7-15 лет, в т.ч.23чел. за счет родительских средств</t>
  </si>
  <si>
    <t>стоимость пребывания  1596 рублей ,  в день -114 руб</t>
  </si>
  <si>
    <r>
      <t xml:space="preserve">Раздел I. </t>
    </r>
    <r>
      <rPr>
        <sz val="12"/>
        <rFont val="Arial Cyr"/>
        <family val="0"/>
      </rPr>
      <t xml:space="preserve">Информация о действующих организациях, независимо от организационно-правовой формы и формы собственности, 
расположенных на территории Република Марий Эл </t>
    </r>
    <r>
      <rPr>
        <b/>
        <sz val="12"/>
        <rFont val="Arial Cyr"/>
        <family val="0"/>
      </rPr>
      <t xml:space="preserve">    </t>
    </r>
    <r>
      <rPr>
        <b/>
        <sz val="10"/>
        <rFont val="Arial Cyr"/>
        <family val="0"/>
      </rPr>
      <t xml:space="preserve">                                                                                                                                                                                             Лагеря дневного пребывания (на базе школ), финансируемые из средств консолидированного бюджета Республики Марий Эл (республиканский, муниципальные с привлечением родительских средств )                                                                      </t>
    </r>
    <r>
      <rPr>
        <sz val="10"/>
        <rFont val="Arial Cyr"/>
        <family val="0"/>
      </rPr>
      <t xml:space="preserve">
</t>
    </r>
  </si>
  <si>
    <t>Республика Марий Эл, Медведевский р-н, п.Шап, ул. Санаторная, 2 8(8362) 57-63-30, 57-63-29             e-mail: dol_kooperator@mail.ru</t>
  </si>
  <si>
    <r>
      <t xml:space="preserve">Сезонный;  продолжительность смен - от 10 до 21 дня;                         </t>
    </r>
    <r>
      <rPr>
        <b/>
        <sz val="8"/>
        <rFont val="Times New Roman"/>
        <family val="1"/>
      </rPr>
      <t xml:space="preserve"> 1 смена </t>
    </r>
    <r>
      <rPr>
        <sz val="8"/>
        <rFont val="Times New Roman"/>
        <family val="1"/>
      </rPr>
      <t>(10.07.19 – 30.07.19)</t>
    </r>
  </si>
  <si>
    <t xml:space="preserve">Лицензия на образовательную деятельность     №363 от 7.06.2011.  </t>
  </si>
  <si>
    <r>
      <t xml:space="preserve">Государственное унитарное предприятие 
Республики Марий Эл
</t>
    </r>
    <r>
      <rPr>
        <b/>
        <sz val="8"/>
        <rFont val="Times New Roman"/>
        <family val="1"/>
      </rPr>
      <t>«Оздоровительный комплекс «Шап»</t>
    </r>
    <r>
      <rPr>
        <sz val="8"/>
        <rFont val="Times New Roman"/>
        <family val="1"/>
      </rPr>
      <t xml:space="preserve">
</t>
    </r>
  </si>
  <si>
    <r>
      <t xml:space="preserve">круглогодичный             </t>
    </r>
    <r>
      <rPr>
        <b/>
        <sz val="8"/>
        <rFont val="Times New Roman"/>
        <family val="1"/>
      </rPr>
      <t xml:space="preserve">     1 смена</t>
    </r>
    <r>
      <rPr>
        <sz val="8"/>
        <rFont val="Times New Roman"/>
        <family val="1"/>
      </rPr>
      <t xml:space="preserve">:               17.06.-07.07.2019 г.              </t>
    </r>
    <r>
      <rPr>
        <b/>
        <sz val="8"/>
        <rFont val="Times New Roman"/>
        <family val="1"/>
      </rPr>
      <t xml:space="preserve">  2 смена</t>
    </r>
    <r>
      <rPr>
        <sz val="8"/>
        <rFont val="Times New Roman"/>
        <family val="1"/>
      </rPr>
      <t>: 09.07.-29.07.2019 г.</t>
    </r>
    <r>
      <rPr>
        <b/>
        <sz val="8"/>
        <rFont val="Times New Roman"/>
        <family val="1"/>
      </rPr>
      <t xml:space="preserve">             3 смена</t>
    </r>
    <r>
      <rPr>
        <sz val="8"/>
        <rFont val="Times New Roman"/>
        <family val="1"/>
      </rPr>
      <t>: 31.07.-20.08.2019 г.</t>
    </r>
  </si>
  <si>
    <t>1 смена-23100/27300 (стоимость 1 дня - 1100/1300);
2 смена- 25200/33600 (стоимость 1 дня - 1200-1600);
3 смена – 25200/31500 (стоимость 1 дня 1200-1500)</t>
  </si>
  <si>
    <t xml:space="preserve"> лицензия на медицинскую деятельность ФС-12-01-000265 от 25.09.2008,
ФС-12-01-000316 от 08.04.2010, СЭЗ № 12.РЦ.06.000.М.000335.06.18 от 27.06.18 от 05.06.2018 г</t>
  </si>
  <si>
    <t>сезонный;                      3 смены:      10.06- 30.06. 2019 г.;  01.07- 31.07. 2019 г.;  01.08- 29.08.2019 г.</t>
  </si>
  <si>
    <r>
      <t>Директор: К</t>
    </r>
    <r>
      <rPr>
        <b/>
        <sz val="8"/>
        <rFont val="Times New Roman"/>
        <family val="1"/>
      </rPr>
      <t>ушманов Сергей Николаевич. Тематическая программа: «Краски лета</t>
    </r>
    <r>
      <rPr>
        <sz val="8"/>
        <rFont val="Times New Roman"/>
        <family val="1"/>
      </rPr>
      <t>»</t>
    </r>
    <r>
      <rPr>
        <b/>
        <sz val="8"/>
        <rFont val="Times New Roman"/>
        <family val="1"/>
      </rPr>
      <t xml:space="preserve">
</t>
    </r>
    <r>
      <rPr>
        <sz val="8"/>
        <rFont val="Times New Roman"/>
        <family val="1"/>
      </rPr>
      <t>Форма реализации:спортивно-оздоровительная, интеллектуально-творческая, культурно-досуговая, экологическа
План работы на летний период по сменам</t>
    </r>
  </si>
  <si>
    <t>12ЛО-12-01-000763 от7.10.2016 г., 12 ЛО1 № 0000749 от 01.04.2016 г. выдана Министерством образования и науки Республики Марий Эл</t>
  </si>
  <si>
    <t>Почтовый: 429951, Чувашская Республика, город Новочебоксарск, ул. Винокурова, 14. Фактический: 425071,  Республика Марий Эл, Звениговский район, д. Кокшамары  Контактные телефоны: директор - 89033583037; (8352) 36-50-34 эл.почта: zvеzdochka.dool@mail.ru</t>
  </si>
  <si>
    <r>
      <t xml:space="preserve">Режим работы - лето: 4 смены по 21 день: каникулы осенние, зимние по 7 дней. 1 смена: 30.05.2018-19.06.2019;                  </t>
    </r>
    <r>
      <rPr>
        <b/>
        <sz val="8"/>
        <rFont val="Times New Roman"/>
        <family val="1"/>
      </rPr>
      <t xml:space="preserve">  2 смена:</t>
    </r>
    <r>
      <rPr>
        <sz val="8"/>
        <rFont val="Times New Roman"/>
        <family val="1"/>
      </rPr>
      <t xml:space="preserve">25.06.2018-15.07.2019;                 </t>
    </r>
    <r>
      <rPr>
        <b/>
        <sz val="8"/>
        <rFont val="Times New Roman"/>
        <family val="1"/>
      </rPr>
      <t xml:space="preserve">3 смена: </t>
    </r>
    <r>
      <rPr>
        <sz val="8"/>
        <rFont val="Times New Roman"/>
        <family val="1"/>
      </rPr>
      <t xml:space="preserve">17.07.2018-06.08.2019;                </t>
    </r>
    <r>
      <rPr>
        <b/>
        <sz val="8"/>
        <rFont val="Times New Roman"/>
        <family val="1"/>
      </rPr>
      <t>4 смена</t>
    </r>
    <r>
      <rPr>
        <sz val="8"/>
        <rFont val="Times New Roman"/>
        <family val="1"/>
      </rPr>
      <t xml:space="preserve">: 08.08.2018-28.08.2019                 </t>
    </r>
  </si>
  <si>
    <t>19334 руб.      (920,67 руб. в день)</t>
  </si>
  <si>
    <r>
      <t xml:space="preserve">И.о.директора  - </t>
    </r>
    <r>
      <rPr>
        <b/>
        <sz val="8"/>
        <rFont val="Times New Roman"/>
        <family val="1"/>
      </rPr>
      <t xml:space="preserve">Шагалин Дмитрий Витальевич      </t>
    </r>
    <r>
      <rPr>
        <sz val="8"/>
        <rFont val="Times New Roman"/>
        <family val="1"/>
      </rPr>
      <t xml:space="preserve"> Воспитательная программа на летний период 2019 года находится на утверждении</t>
    </r>
  </si>
  <si>
    <t>Имеются площадки для волейбола, баскетбола, прыжков в длину, высоту,  библиотека, игровые комнаты, помещения для кружков, имеется художественная литература, настольные игры, спортивный инвентарь, компьютерная техника</t>
  </si>
  <si>
    <t xml:space="preserve">Не проводится в оздоровительном лагере медицинское наблюдение за контактными детьми с больным ветряной оспой, не представлены результаты медицинского наблюдения и другие подтверждающие документы (случай ветряной оспы в лагере зарегистрирован 8.06.2017 г., дата последнего посещения лагеря больным 08.06.2017 г.), 
В туалетах для мальчиков и девочек, расположенных на 2 этаже здания, отсутствуют ерши (щетки) и емкости с дезрастворами для ежедневного обеззараживания унитазов
Оценка качества приготовленных блюд проводится бракеражной комиссией в составе двух человек,
Не обеспечено после мытья и ополаскивания прокаливание в духовых шкафах столовых приборов (ложек),
На пищеблоке для уборки помещений используется не промаркированный уборочный инвентарь,
На пищеблоке отсутствует щетка для уборки шкафа для хранения хлеба
</t>
  </si>
  <si>
    <t>Муниципальное общеобразовательное учреждение  "Марковская основная общеобразовательная школа", муниципальная форма</t>
  </si>
  <si>
    <t xml:space="preserve">Республика Марий Эл,Оршанский район,д. Марково, ул. Восточная, 9 Телефон 88364128334 markovoedu@mail.ru </t>
  </si>
  <si>
    <t>спортзал, спорт площадка, комнаты отдыхаЛагерь работает при школе, школа расположена в микрорайоне д. Марково. От проезжей части удален на 700-800м, вблизи расположена пожарная часть, библиотека, детский сад, администрация поселения.</t>
  </si>
  <si>
    <t>Фактический адрес: 425116, Республика Марий Эл, Звениговский район, поселок Таир; тел.(83645)    6-66-32 Юридический адрес:424001, Республика Марий Эл, г. Йошкар-Ола, Ленинский проспект,29; тел.(8362)  56-65-56, 56-60-22, 64-20-21 56-66-37 tair-dooc@mail.ru</t>
  </si>
  <si>
    <t>320 чел. в возрасте            7-17 лет</t>
  </si>
  <si>
    <t>Лицензия на образоваетльную деятельность № 206 от 24.06.               2016 г.                                            Санитарно-эпидемиологическое заключение получено.</t>
  </si>
  <si>
    <t xml:space="preserve">Для досуга детей имеются две игровые комнаты, библиотека, спортивный зал, столовая.  Пищеблок оснащен необходимым оборудованием. Кадровый состав лагеря состоит из педагогов, имеющих   высшее и средне-специальное образование, опытных работников пищеблока, а также на период работы лагеря закрепляется квалифицированный медицинский работник. Имеются спортивные площадки, футбольное поле. Территория школы ограждена деревянным забором, ¾ территории имеет озеленение. Организация пропускного режима и обеспеченность мерами противопожарной безопасности во время работы лагеря
</t>
  </si>
  <si>
    <t xml:space="preserve"> Специально разработанная программа «Юные следопыты»- комплексная программа, объединяющая туристско-краеведческую, экологическую, художественно-творческую деятельность.
</t>
  </si>
  <si>
    <t>Директор-Конаков С.Н.,; ДЛО посещают дети из разных деревень, до места расположения дети добираются на рейсовом автобусе, профиль лагеря-комплексный, специфика программы-экологическая направленнсть с проведением акций "Чистый родник", "Муравейник" и др, медицинское обслуживание через Кукнурскую врачебную амбулаторию</t>
  </si>
  <si>
    <t>80 чел. в возрасте               7-15 лет</t>
  </si>
  <si>
    <t>25 чел.7-15 лет</t>
  </si>
  <si>
    <t>25 человек, 7-15 лет</t>
  </si>
  <si>
    <t>50 человек в возрасте 7-15 лет</t>
  </si>
  <si>
    <t xml:space="preserve">Экологическая направленность </t>
  </si>
  <si>
    <t xml:space="preserve">Лицензия на образовательную деятельность  №413 от 17 июня 2015 г   </t>
  </si>
  <si>
    <t xml:space="preserve">Лицензия на образовательную деятельность № 279 от 11 марта 2015г.  </t>
  </si>
  <si>
    <t xml:space="preserve">Лицензия на образовательную деятельность -12Л01 №0000337,№ 12.РЦ.06.000.М.000242.10.14    </t>
  </si>
  <si>
    <t xml:space="preserve">Лицензия на образовательную деятельность №468 от 16 июля 2015 года     </t>
  </si>
  <si>
    <t>Лицензия на образовательную деятельность №443 от 3 июля 2015 г.</t>
  </si>
  <si>
    <t xml:space="preserve"> Имеется Лицензия на образовательную деятельность;.</t>
  </si>
  <si>
    <t>Детский лагерь отдыха располагается в трехэтажном здании школы. Здесь для досуга детей имеются 3 игровые комнаты, библиотека, cпортивный зал. Здание обеспечено мерами пожарной безопасности. На время работы лагеря введен пропускной режим. Кадровый состав лагеря сотоит из педагогов имеющих высшее образование. работников пищеблока. На время работы лагеря закрепляется медицинский работник. Также имеется спортзал. Пищеблок обеспечен необходимым технологическим оборудованием. Помещение столовой рассчитано на 210 посадочных мест.</t>
  </si>
  <si>
    <t xml:space="preserve">Республика Марий Эл,  г. Козьмодемьянск, 2 микр., д.28       7-11-62, 7-75-03        Эл. почта-liceykozm.moy.su </t>
  </si>
  <si>
    <r>
      <t xml:space="preserve">Руководитель Толстов Вениамин Валерьевич, начальник лагеря </t>
    </r>
    <r>
      <rPr>
        <b/>
        <sz val="8"/>
        <color indexed="8"/>
        <rFont val="Times New Roman"/>
        <family val="1"/>
      </rPr>
      <t>Невцева Светлана Вадимовна</t>
    </r>
    <r>
      <rPr>
        <sz val="8"/>
        <color indexed="8"/>
        <rFont val="Times New Roman"/>
        <family val="1"/>
      </rPr>
      <t>.           Лагерь дневного пребывания детей "Ровестник" работает по программе,составленной в полном соответствии с Уставом школы, нормативными документами различного уровня, системой воспитательной работы школы</t>
    </r>
  </si>
  <si>
    <r>
      <t xml:space="preserve">Детский лагерь отдыха расположен на территории школы, где выделены зоны отдыха, физкультурно-спортивные, культурно-массовые. Дети размещены по 4 отрядам в классных комнатах, в здании школы.
Режим пребывания детей в лагере с 8.00 до 14.00. без организации дневного сна. Питание детей 2-х разовое, осуществляется на базе школьной столовой.
Начальник лагеря </t>
    </r>
    <r>
      <rPr>
        <b/>
        <sz val="8"/>
        <rFont val="Times New Roman"/>
        <family val="1"/>
      </rPr>
      <t>Войкина Людмила Анатольевна</t>
    </r>
    <r>
      <rPr>
        <sz val="8"/>
        <rFont val="Times New Roman"/>
        <family val="1"/>
      </rPr>
      <t xml:space="preserve">.
</t>
    </r>
  </si>
  <si>
    <t>Городской округ  "Город Козьмодемьянск"</t>
  </si>
  <si>
    <r>
      <t xml:space="preserve">Начальник лагеря - </t>
    </r>
    <r>
      <rPr>
        <b/>
        <sz val="8"/>
        <rFont val="Times New Roman"/>
        <family val="1"/>
      </rPr>
      <t xml:space="preserve">Картузова Лидия Васильевна. </t>
    </r>
    <r>
      <rPr>
        <sz val="8"/>
        <rFont val="Times New Roman"/>
        <family val="1"/>
      </rPr>
      <t>Экологическое, физкультурно-оздоровительное, нравственно-эстетическое, профилактическое направление.</t>
    </r>
  </si>
  <si>
    <r>
      <t xml:space="preserve">Начальник лагеря - </t>
    </r>
    <r>
      <rPr>
        <b/>
        <sz val="8"/>
        <rFont val="Times New Roman"/>
        <family val="1"/>
      </rPr>
      <t xml:space="preserve">Николаева Надежда Васильевна. </t>
    </r>
    <r>
      <rPr>
        <sz val="8"/>
        <rFont val="Times New Roman"/>
        <family val="1"/>
      </rPr>
      <t xml:space="preserve"> Творческая, интеллектуальная, спортивная направленность.</t>
    </r>
  </si>
  <si>
    <t>Республика Марий Эл,  г. Йошкар-Ола, ул. Петрова, 15, (8362) 21-58-75, school1yola@gmail.ru</t>
  </si>
  <si>
    <t xml:space="preserve">Министерство государственного имущества Республики Марий Эл,
Министерство образования и науки Республики Марий Эл 
</t>
  </si>
  <si>
    <t>В учреждении созданы условия для предоставления услуг по видам деятельности ОУ;спортивно-оздоровительное,познавательное,нравственное,творческое. Оборудованы игровые комнаты, библиотека, актовый зал, спортивный зал, комната здоровья, спортивная площадка.</t>
  </si>
  <si>
    <r>
      <t>Режим работы: круглогодичный. Летний сезон: (4 смены )    </t>
    </r>
    <r>
      <rPr>
        <b/>
        <sz val="8"/>
        <rFont val="Times New Roman"/>
        <family val="1"/>
      </rPr>
      <t xml:space="preserve"> 1смена:</t>
    </r>
    <r>
      <rPr>
        <sz val="8"/>
        <rFont val="Times New Roman"/>
        <family val="1"/>
      </rPr>
      <t xml:space="preserve">             3.06.-23.06.2019; </t>
    </r>
    <r>
      <rPr>
        <b/>
        <sz val="8"/>
        <rFont val="Times New Roman"/>
        <family val="1"/>
      </rPr>
      <t>2 смена:</t>
    </r>
    <r>
      <rPr>
        <sz val="8"/>
        <rFont val="Times New Roman"/>
        <family val="1"/>
      </rPr>
      <t xml:space="preserve">             25.06.-15.07. 2019;                         </t>
    </r>
    <r>
      <rPr>
        <b/>
        <sz val="8"/>
        <rFont val="Times New Roman"/>
        <family val="1"/>
      </rPr>
      <t xml:space="preserve"> 3 смена:</t>
    </r>
    <r>
      <rPr>
        <sz val="8"/>
        <rFont val="Times New Roman"/>
        <family val="1"/>
      </rPr>
      <t xml:space="preserve">              18.07.-07.08.2019 ;              </t>
    </r>
    <r>
      <rPr>
        <b/>
        <sz val="8"/>
        <rFont val="Times New Roman"/>
        <family val="1"/>
      </rPr>
      <t>4 смена:                09</t>
    </r>
    <r>
      <rPr>
        <sz val="8"/>
        <rFont val="Times New Roman"/>
        <family val="1"/>
      </rPr>
      <t xml:space="preserve">.08.-29.08.2019 </t>
    </r>
  </si>
  <si>
    <r>
      <t xml:space="preserve">Директор:                </t>
    </r>
    <r>
      <rPr>
        <b/>
        <sz val="8"/>
        <rFont val="Times New Roman"/>
        <family val="1"/>
      </rPr>
      <t xml:space="preserve">Мочкин Евгений Михайлович. </t>
    </r>
    <r>
      <rPr>
        <sz val="8"/>
        <rFont val="Times New Roman"/>
        <family val="1"/>
      </rPr>
      <t>Программа по организации отдыха и оздоровления детей в период летних школьных каникул 2019 года –</t>
    </r>
    <r>
      <rPr>
        <b/>
        <sz val="8"/>
        <rFont val="Times New Roman"/>
        <family val="1"/>
      </rPr>
      <t xml:space="preserve"> «</t>
    </r>
    <r>
      <rPr>
        <b/>
        <i/>
        <sz val="8"/>
        <rFont val="Times New Roman"/>
        <family val="1"/>
      </rPr>
      <t>Краски жизни»</t>
    </r>
    <r>
      <rPr>
        <b/>
        <sz val="8"/>
        <rFont val="Times New Roman"/>
        <family val="1"/>
      </rPr>
      <t xml:space="preserve">             1</t>
    </r>
    <r>
      <rPr>
        <sz val="8"/>
        <rFont val="Times New Roman"/>
        <family val="1"/>
      </rPr>
      <t xml:space="preserve"> смена – </t>
    </r>
    <r>
      <rPr>
        <b/>
        <sz val="8"/>
        <rFont val="Times New Roman"/>
        <family val="1"/>
      </rPr>
      <t xml:space="preserve">Дорогами маленького принца </t>
    </r>
    <r>
      <rPr>
        <sz val="8"/>
        <rFont val="Times New Roman"/>
        <family val="1"/>
      </rPr>
      <t xml:space="preserve">
2 смена – </t>
    </r>
    <r>
      <rPr>
        <b/>
        <sz val="8"/>
        <rFont val="Times New Roman"/>
        <family val="1"/>
      </rPr>
      <t xml:space="preserve">Творческий водоворот </t>
    </r>
    <r>
      <rPr>
        <sz val="8"/>
        <rFont val="Times New Roman"/>
        <family val="1"/>
      </rPr>
      <t xml:space="preserve">  
3 смена  – </t>
    </r>
    <r>
      <rPr>
        <b/>
        <sz val="8"/>
        <rFont val="Times New Roman"/>
        <family val="1"/>
      </rPr>
      <t xml:space="preserve">VR </t>
    </r>
    <r>
      <rPr>
        <sz val="8"/>
        <rFont val="Times New Roman"/>
        <family val="1"/>
      </rPr>
      <t xml:space="preserve">
4 смена  –</t>
    </r>
    <r>
      <rPr>
        <b/>
        <sz val="8"/>
        <rFont val="Times New Roman"/>
        <family val="1"/>
      </rPr>
      <t xml:space="preserve"> Добровольческая 
</t>
    </r>
  </si>
  <si>
    <t xml:space="preserve"> Общество с ограниченной ответственностью «С’АМИГО», ДОЛ «Илеть»</t>
  </si>
  <si>
    <t>Общество с ограниченной ответственностью «С’АМИГО», ДОЛ «Илеть»   частная форма собственности</t>
  </si>
  <si>
    <t>Самолин Игорь Вячеславович, ИНН 165909036413</t>
  </si>
  <si>
    <t xml:space="preserve">Юр. Адрес:      РТ, г. Казань, ул. Ю. Фучика 42, офис № 1.  Тел (843) 2534227. Факт. Адрес: РМЭ, Звениговский район, дер. Мари Луговая, ул. Набережная, www.baza-ilet.ru, baza.ilet@mail.ru   </t>
  </si>
  <si>
    <r>
      <t xml:space="preserve">Летний режим работы. 5 смен - </t>
    </r>
    <r>
      <rPr>
        <b/>
        <sz val="8"/>
        <rFont val="Times New Roman"/>
        <family val="1"/>
      </rPr>
      <t xml:space="preserve">1 смена </t>
    </r>
    <r>
      <rPr>
        <sz val="8"/>
        <rFont val="Times New Roman"/>
        <family val="1"/>
      </rPr>
      <t xml:space="preserve">- 29.05.-15.06.2019 г.,                          </t>
    </r>
    <r>
      <rPr>
        <b/>
        <sz val="8"/>
        <rFont val="Times New Roman"/>
        <family val="1"/>
      </rPr>
      <t>2 смена</t>
    </r>
    <r>
      <rPr>
        <sz val="8"/>
        <rFont val="Times New Roman"/>
        <family val="1"/>
      </rPr>
      <t xml:space="preserve"> - 17.06 - 04.07.2019,           </t>
    </r>
    <r>
      <rPr>
        <b/>
        <sz val="8"/>
        <rFont val="Times New Roman"/>
        <family val="1"/>
      </rPr>
      <t xml:space="preserve"> 3 смена </t>
    </r>
    <r>
      <rPr>
        <sz val="8"/>
        <rFont val="Times New Roman"/>
        <family val="1"/>
      </rPr>
      <t xml:space="preserve">-            06.07 - 23.07.2019,            </t>
    </r>
    <r>
      <rPr>
        <b/>
        <sz val="8"/>
        <rFont val="Times New Roman"/>
        <family val="1"/>
      </rPr>
      <t>4 смена</t>
    </r>
    <r>
      <rPr>
        <sz val="8"/>
        <rFont val="Times New Roman"/>
        <family val="1"/>
      </rPr>
      <t xml:space="preserve"> -                25.06 - 11.08.2019        </t>
    </r>
    <r>
      <rPr>
        <b/>
        <sz val="8"/>
        <rFont val="Times New Roman"/>
        <family val="1"/>
      </rPr>
      <t xml:space="preserve">    5 смена </t>
    </r>
    <r>
      <rPr>
        <sz val="8"/>
        <rFont val="Times New Roman"/>
        <family val="1"/>
      </rPr>
      <t>-                   13.08-30. 08. 2019</t>
    </r>
  </si>
  <si>
    <t>до 150 человек. Возраст от 7 до 16 лет</t>
  </si>
  <si>
    <t>17100 руб. (стоимость 1 дня 950 руб.)</t>
  </si>
  <si>
    <r>
      <t xml:space="preserve">Сфера деятельности - туризм, организация детского отдыха. Опыт проведения детских оздоровительных лагерей - 10 лет. Директор </t>
    </r>
    <r>
      <rPr>
        <b/>
        <sz val="8"/>
        <rFont val="Times New Roman"/>
        <family val="1"/>
      </rPr>
      <t>Самолин Игорь Вячеславович.</t>
    </r>
    <r>
      <rPr>
        <sz val="8"/>
        <rFont val="Times New Roman"/>
        <family val="1"/>
      </rPr>
      <t xml:space="preserve">Программы: "Вместе со спортом", "Энергия", "Каратэка", "Хранители природы", "Активный отдых", "Достойная смена", "Юные мушкетеры".
</t>
    </r>
    <r>
      <rPr>
        <b/>
        <sz val="8"/>
        <rFont val="Times New Roman"/>
        <family val="1"/>
      </rPr>
      <t xml:space="preserve">
</t>
    </r>
  </si>
  <si>
    <t xml:space="preserve">Лицензия №12.РЦ.06.000.М.000308.05.18 от 28.05.2018г. </t>
  </si>
  <si>
    <t> в 2019 году проверок не проводилось</t>
  </si>
  <si>
    <t xml:space="preserve"> Все ранее предъявленные предписания выполнены в срок </t>
  </si>
  <si>
    <t>Лицензия  на образовательную деятельность№283 от 16.11.2016г.  Санитарно-эпидемиологического заключение получено</t>
  </si>
  <si>
    <t>Лицензия на образоватнльную деятельность №877 от 8 ноября 2016г. Санитарно-эпидемиологическое заключение плучено.</t>
  </si>
  <si>
    <r>
      <t xml:space="preserve"> </t>
    </r>
    <r>
      <rPr>
        <b/>
        <sz val="8"/>
        <rFont val="Times New Roman"/>
        <family val="1"/>
      </rPr>
      <t>Детский лагерь отдыха и оздоровления "Галактика"</t>
    </r>
    <r>
      <rPr>
        <sz val="8"/>
        <rFont val="Times New Roman"/>
        <family val="1"/>
      </rPr>
      <t xml:space="preserve"> при муниципальном образовательном учреждении "Визимьярская средняя общеобразовательная школа"</t>
    </r>
  </si>
  <si>
    <r>
      <t>Направление деятельности</t>
    </r>
    <r>
      <rPr>
        <sz val="8"/>
        <rFont val="Times New Roman"/>
        <family val="1"/>
      </rPr>
      <t xml:space="preserve">- эколого-краеведческое                       </t>
    </r>
    <r>
      <rPr>
        <u val="single"/>
        <sz val="8"/>
        <rFont val="Times New Roman"/>
        <family val="1"/>
      </rPr>
      <t>Медицинское обслуживание</t>
    </r>
    <r>
      <rPr>
        <sz val="8"/>
        <rFont val="Times New Roman"/>
        <family val="1"/>
      </rPr>
      <t xml:space="preserve"> – ГБУ РМЭ «Йошкар-Олинская детская городская больница» и её филиалы                           </t>
    </r>
    <r>
      <rPr>
        <u val="single"/>
        <sz val="8"/>
        <rFont val="Times New Roman"/>
        <family val="1"/>
      </rPr>
      <t xml:space="preserve">Сайт:  </t>
    </r>
    <r>
      <rPr>
        <sz val="8"/>
        <rFont val="Times New Roman"/>
        <family val="1"/>
      </rPr>
      <t xml:space="preserve">http://edu.mari.ru/mouo-yoshkarola/do2/default.aspx               Начальник лагеря- </t>
    </r>
    <r>
      <rPr>
        <b/>
        <sz val="8"/>
        <rFont val="Times New Roman"/>
        <family val="1"/>
      </rPr>
      <t>Александрова Эльвира Александровна</t>
    </r>
  </si>
  <si>
    <r>
      <t xml:space="preserve">"Космос", </t>
    </r>
    <r>
      <rPr>
        <sz val="8"/>
        <rFont val="Times New Roman"/>
        <family val="1"/>
      </rPr>
      <t xml:space="preserve">муниципальное бюджетное образовательное учреждение дополнительного образования "Центр дополнительного образования для детей" г. Йошкар-Олы              ДЛО </t>
    </r>
    <r>
      <rPr>
        <b/>
        <sz val="8"/>
        <rFont val="Times New Roman"/>
        <family val="1"/>
      </rPr>
      <t xml:space="preserve">"Увлекательное путешествие" </t>
    </r>
  </si>
  <si>
    <r>
      <t xml:space="preserve"> Направление деятельности-эколого-краеведческое  Медицинское обслуживание – ГБУ РМЭ «Йошкар-Олинская детская городская больница» и её филиалы                           Сайт:  http://edu.mari.ru/mouo-yoshkarola/do2/default.aspx.                  Начальник лагеря- </t>
    </r>
    <r>
      <rPr>
        <b/>
        <sz val="8"/>
        <rFont val="Times New Roman"/>
        <family val="1"/>
      </rPr>
      <t>Александрова Эльвира Александровна</t>
    </r>
  </si>
  <si>
    <t xml:space="preserve">В учреждение созданы условия: спортивно-оздоровительные, развлекательные мероприятия, воспитательные работы </t>
  </si>
  <si>
    <t>Актовый зал, спортивный зал, футбольное поле, баскетбольное поле, волейбол, беговая дорожка, прыжки в длину, в высоту</t>
  </si>
  <si>
    <t>Спортивный зал, музыкальный зал, оборудованные под игровые классные комнаты, спортивные площадки</t>
  </si>
  <si>
    <r>
      <t xml:space="preserve">Детский лагерь  "Буратино"отдыха </t>
    </r>
    <r>
      <rPr>
        <sz val="8"/>
        <rFont val="Times New Roman"/>
        <family val="1"/>
      </rPr>
      <t>при муниципальном образовательном учреждении "Звениговский лицей"</t>
    </r>
  </si>
  <si>
    <r>
      <t xml:space="preserve">Йошкар-Ола- Килемары 69 км. В пришкольном  ДЛО есть все для организации полноценного интересного детского отдыха: библиотека, спортивная площадока, актовый зал, несколько творческих кружков.                                            Руководитель учреждения 
</t>
    </r>
    <r>
      <rPr>
        <b/>
        <sz val="8"/>
        <rFont val="Times New Roman"/>
        <family val="1"/>
      </rPr>
      <t xml:space="preserve">Суринова Т.С. </t>
    </r>
    <r>
      <rPr>
        <sz val="8"/>
        <rFont val="Times New Roman"/>
        <family val="1"/>
      </rPr>
      <t xml:space="preserve">
</t>
    </r>
  </si>
  <si>
    <r>
      <t xml:space="preserve">Пришкольный лагерь организован на базе школы и предполагает дневное пребывание. расположен в 85 км от г. Йошкар-Ола. Основное предназначение – обеспечить детям активый, познавательный и оздоровительный отдых во время каникул на свежем воздухе.                                                Руководитель учреждения 
</t>
    </r>
    <r>
      <rPr>
        <b/>
        <sz val="8"/>
        <rFont val="Times New Roman"/>
        <family val="1"/>
      </rPr>
      <t>Таникова Т.А.</t>
    </r>
    <r>
      <rPr>
        <sz val="8"/>
        <rFont val="Times New Roman"/>
        <family val="1"/>
      </rPr>
      <t xml:space="preserve">
</t>
    </r>
  </si>
  <si>
    <t>Куженерский муниципальный район</t>
  </si>
  <si>
    <t>1.</t>
  </si>
  <si>
    <t>Республика Марий Эл, г.Волжск, ул.Прохорова 120а тел.6-82-67 school10volga@yandex.ru</t>
  </si>
  <si>
    <t xml:space="preserve">Республика Марий Эл, г.Волжск, ул.Прохорова 120а тел.6-82-67 school12.bikstart.ru </t>
  </si>
  <si>
    <r>
      <t xml:space="preserve">Начальник лагеря -   </t>
    </r>
    <r>
      <rPr>
        <b/>
        <sz val="8"/>
        <rFont val="Times New Roman"/>
        <family val="1"/>
      </rPr>
      <t xml:space="preserve">Клыкова Елена Вячеславовна,  </t>
    </r>
    <r>
      <rPr>
        <sz val="8"/>
        <rFont val="Times New Roman"/>
        <family val="1"/>
      </rPr>
      <t xml:space="preserve">Цель реализуемой программы  - создание условий для развития физической активности и оздоровления детей, пропаганда спорта, укрепление здоровья, развитие личности ребенка,раскрытие творческого потенциала детей </t>
    </r>
  </si>
  <si>
    <t xml:space="preserve"> Лицензия на образовательную деятельность№ 61 от 15.12.2015 г;  СЭЗ от 15.03.2018</t>
  </si>
  <si>
    <t xml:space="preserve">Лицензия на образовательную деятельность № 366 от 22.05.2015 серия 12ло1№0000418 </t>
  </si>
  <si>
    <t xml:space="preserve">Лицензия на образовательную деятельность № 367 от 22.05.2015 серия 12ло1№0000419. </t>
  </si>
  <si>
    <t>Лицензия на образовательную деятельность № 361 от 20.05.2015 серия 12ло1№0000413.</t>
  </si>
  <si>
    <t>Лицензия на образовательную деятельность № 355 от 18.05.2015 серия ло1№0000411.</t>
  </si>
  <si>
    <t xml:space="preserve"> Лицензия на образовательную деятельность № 188 от 11.09.2014 серия 12ло1№0000456.  </t>
  </si>
  <si>
    <t xml:space="preserve">Имеется лицензия на образовательную деятельность. </t>
  </si>
  <si>
    <r>
      <t>Оздоровительный лагерь с дневным пребыванием детей функционирует при МОУ «Звениговский лицей» в г. Звенигово,</t>
    </r>
    <r>
      <rPr>
        <sz val="8"/>
        <color indexed="10"/>
        <rFont val="Times New Roman"/>
        <family val="1"/>
      </rPr>
      <t xml:space="preserve"> </t>
    </r>
    <r>
      <rPr>
        <sz val="8"/>
        <rFont val="Times New Roman"/>
        <family val="1"/>
      </rPr>
      <t xml:space="preserve">реализуется комплексная программа детского оздоровительного лагеря с дневным пребыванием детей «Буратино» (направления: творческое, спортивно-оздоровительное, экологическое, интеллектуальное, нравственное, художественно-эстетическое), в школе оборудована комната мед. сестры. Начальник лагеря: </t>
    </r>
    <r>
      <rPr>
        <b/>
        <sz val="8"/>
        <rFont val="Times New Roman"/>
        <family val="1"/>
      </rPr>
      <t>Николаева Валентина Харитоновна</t>
    </r>
    <r>
      <rPr>
        <sz val="8"/>
        <rFont val="Times New Roman"/>
        <family val="1"/>
      </rPr>
      <t xml:space="preserve"> Адрес сайта: http://edu.mari.ru/mouo-zvenigovo/</t>
    </r>
  </si>
  <si>
    <r>
      <t xml:space="preserve">Раздел I. Информация о действующих организациях, независимо от организационно-правовой формы и формы собственности, 
расположенных на территории Республики Марий Эл                                                                                                                                                                                                                                   </t>
    </r>
    <r>
      <rPr>
        <b/>
        <sz val="10"/>
        <rFont val="Arial Cyr"/>
        <family val="0"/>
      </rPr>
      <t>Палаточные лагеря</t>
    </r>
    <r>
      <rPr>
        <sz val="10"/>
        <rFont val="Arial Cyr"/>
        <family val="0"/>
      </rPr>
      <t xml:space="preserve">
</t>
    </r>
  </si>
  <si>
    <t>270 чел. в смену в возрасте  6-17 лет</t>
  </si>
  <si>
    <t xml:space="preserve">Не обеспечено скашивание травяной растительности на детской площадке и других местах массового пребывания людей
Не обеспечено в туалете для девочек наличие туалетной бумаги
Не обеспечено оборудование туалетов педальными ведрами
Не обеспечен отбор суточных проб в соответствии с рекомендациями приложения 10 настоящих санитарных правил,
Не обеспечена оценка качества блюд бракеражной комиссией в составе не менее трех человек,
Не обеспечено в целях производственного контроля за доброкачественностью и безопасностью приготовленной пищи, за соблюдением условий хранения и сроков годности пищевых продуктов, оценкой качества приготовленных блюд на пищеблоке оздоровительного учреждения, ежедневное заполнение журнала  бракеража готовой кулинарной продукции
Не обеспечено во всех производственных цехах наличие  индивидуальных или одноразовых полотенец
Не обеспечено для физиологической потребности в витаминах в обязательном порядке проведение «С» - витаминизация третьих блюд обеденного рациона в соответствии с инструкцией Приложения № 6, 
Не организовано для обеспечения здоровым питанием детей  составление примерного меню на оздоровительную смену с содержанием количественных данных  о рецептуре блюд, 
Не обеспечено в горячем, сырьевом цехах на пищеблоке детского лагеря отдыха «Чайка» для дезинфицирующего средства, применяемого для обработки столов в цехах, наличие специальной промаркированной емкости со сведениями о назначении емкости, названии дез.раствора, процентном содержании дез.раствора, дате приготовления дез.раствора, 
</t>
  </si>
  <si>
    <t>пришкольный интернат, стадион,сельские библиотеки,ДК, настольные игры,футбольные, волейбольные, резиновые мячи,обручи, бадминтон,шахматы,шашки, скакалки,компьютер.магнитофон</t>
  </si>
  <si>
    <t>Волжский муниципальный район</t>
  </si>
  <si>
    <t>Лицензия на образовательную  деятельность  № 255 от 09.02.15 Серия 12Л01№ 0000307, Сан-эпид заключение № 12РЦ.06.000.М000068.03.2018 от 07.03.2018</t>
  </si>
  <si>
    <t xml:space="preserve">2600 руб. </t>
  </si>
  <si>
    <t>Управление Роспотребнадзора по РМЭ 10.02.2017г. (рекомендательный)</t>
  </si>
  <si>
    <t>сезонный,   1 смена - 21 к.дн. 14 раб.дней     С 04.06. по 24.06.2019 г.    с 8.30 до 14.30 часов</t>
  </si>
  <si>
    <t>Сезонный,1 смена, 03.06.- 23.06.2019 г. , с 8.30 до 14.30</t>
  </si>
  <si>
    <t xml:space="preserve">20 человек в возрасте  с 7-14 лет </t>
  </si>
  <si>
    <t xml:space="preserve">Не организовали и не обеспечила информирование родителей детей о проводимых в учреждении мероприятиях по профилактике витаминной микроэлементной недостаточности, 
Допущено в примерном меню повторение одних и тех же блюд в последующие 2-3 дня
Не обеспечена обработка яиц с применением в установленном порядке дезинфицирующим средством в соответствии с санитарно-эпидемиологическими требованиями, предъявляемыми к организации питания обучающихся в общеобразовательных учреждениях, учреждениях начального и среднего профессионального образования, 
Не обеспечен отбор суточных проб от каждой партии приготовленных блюд на пищеблоке детского оздоровительного лагеря в течение не менее 48 часов (не считая выходных и праздничных дней), 
</t>
  </si>
  <si>
    <t>425250 Республика Марий Эл Оршанский район д. Большая Орша ул. Школьная,  д.155а , 2-66-41, b_orsha@bk.ru</t>
  </si>
  <si>
    <t xml:space="preserve"> Имеются     спортивный зал,  спортивная площадка, спортивный инвентарь. В школьной  библиотеке имеется  художественная литература, газеты и журналы для детей. В игровых комнатах настольные игры.  Созданы все условия для интересного и полноценного досуга и развития детей.</t>
  </si>
  <si>
    <r>
      <t>ДЛО "ШКИД-2019" при м</t>
    </r>
    <r>
      <rPr>
        <sz val="8"/>
        <rFont val="Times New Roman"/>
        <family val="1"/>
      </rPr>
      <t xml:space="preserve">униципальном образовательном бюджетном учреждении  "Руэмская средняя общеобразовательная школа"      </t>
    </r>
  </si>
  <si>
    <t>сезонный, одна смена, с 03.06.19 по 23.06.19 с 8.30-14.30</t>
  </si>
  <si>
    <t>1596 руб. стоимость путевки, 114 руб - один день пребывания</t>
  </si>
  <si>
    <t>Управление Роспотребнадзора по РМЭ  24.05.2017; 26.05.2017;
01.06.2018;
05.06.2018;
21.06.2018.
рекомендательный</t>
  </si>
  <si>
    <t>25 чел. в возрасте 7-13 лет</t>
  </si>
  <si>
    <t>31 чел. в возрасте 7-13 лет</t>
  </si>
  <si>
    <t>адрес организатора: РМЭ, Волжский район, п.Сотнур, ул.Центральная, д.50, тел.(83631)53061, sotnurschool@mail.ru</t>
  </si>
  <si>
    <t xml:space="preserve">69 чел,       в возрасте 8-16 лет                                                                   </t>
  </si>
  <si>
    <r>
      <t xml:space="preserve"> Начальник лагеря "Радуга"  - </t>
    </r>
    <r>
      <rPr>
        <b/>
        <sz val="8"/>
        <rFont val="Times New Roman"/>
        <family val="1"/>
      </rPr>
      <t xml:space="preserve">Яндимирова Антонида Михайловна    </t>
    </r>
    <r>
      <rPr>
        <sz val="8"/>
        <rFont val="Times New Roman"/>
        <family val="1"/>
      </rPr>
      <t xml:space="preserve">                                Художественная направленность</t>
    </r>
  </si>
  <si>
    <r>
      <t>ДЛО  "</t>
    </r>
    <r>
      <rPr>
        <b/>
        <sz val="8"/>
        <rFont val="Times New Roman"/>
        <family val="1"/>
      </rPr>
      <t xml:space="preserve">Радуга " </t>
    </r>
    <r>
      <rPr>
        <sz val="8"/>
        <rFont val="Times New Roman"/>
        <family val="1"/>
      </rPr>
      <t xml:space="preserve">при МБУ "Дом детского творчества№ </t>
    </r>
    <r>
      <rPr>
        <u val="single"/>
        <sz val="8"/>
        <rFont val="Times New Roman"/>
        <family val="1"/>
      </rPr>
      <t>на базе</t>
    </r>
    <r>
      <rPr>
        <sz val="8"/>
        <rFont val="Times New Roman"/>
        <family val="1"/>
      </rPr>
      <t xml:space="preserve"> МОУ "Сотнурская средняя общеобразовательная школа"   Волжского муниципального района РМЭ            </t>
    </r>
  </si>
  <si>
    <t>Лицензия на образовательную деятеьность № 265 от 24.02.2015 г. Сан.-эпид. Заключение № 12 РЦ 06.000. М. 000178.04.18 от 06.04.2018г.</t>
  </si>
  <si>
    <t>Проверка Роспотребнадзора 05.06.2018, рекомендательный характер предписания.</t>
  </si>
  <si>
    <t>Предписание выполнено.</t>
  </si>
  <si>
    <r>
      <t xml:space="preserve">72 чел.  в возрасте  7-14 лет                                                                   </t>
    </r>
  </si>
  <si>
    <t>Проверка Роспотребнадзора 19.06.2018, рекомендательный характер предписания.</t>
  </si>
  <si>
    <t xml:space="preserve">Лицензия на образовательную деятельность № 96 от 25.01.2016 г. Сан.-эпид. заключение №12.РЦ.06.000.М.000179.04.18 от 06.04.2018 </t>
  </si>
  <si>
    <r>
      <rPr>
        <sz val="10"/>
        <color indexed="60"/>
        <rFont val="Times New Roman"/>
        <family val="1"/>
      </rPr>
      <t xml:space="preserve">30 </t>
    </r>
    <r>
      <rPr>
        <sz val="10"/>
        <rFont val="Times New Roman"/>
        <family val="1"/>
      </rPr>
      <t xml:space="preserve">чел.       в возрасте 8-13 лет      </t>
    </r>
  </si>
  <si>
    <r>
      <rPr>
        <sz val="10"/>
        <color indexed="60"/>
        <rFont val="Times New Roman"/>
        <family val="1"/>
      </rPr>
      <t>25</t>
    </r>
    <r>
      <rPr>
        <sz val="10"/>
        <rFont val="Times New Roman"/>
        <family val="1"/>
      </rPr>
      <t xml:space="preserve"> детей     в возрасте 7-11 лет</t>
    </r>
  </si>
  <si>
    <r>
      <rPr>
        <sz val="10"/>
        <color indexed="60"/>
        <rFont val="Times New Roman"/>
        <family val="1"/>
      </rPr>
      <t xml:space="preserve">35 </t>
    </r>
    <r>
      <rPr>
        <sz val="10"/>
        <rFont val="Times New Roman"/>
        <family val="1"/>
      </rPr>
      <t>чел.,       в возрасте 8 - 13 лет</t>
    </r>
  </si>
  <si>
    <r>
      <rPr>
        <sz val="10"/>
        <color indexed="60"/>
        <rFont val="Times New Roman"/>
        <family val="1"/>
      </rPr>
      <t>70</t>
    </r>
    <r>
      <rPr>
        <sz val="10"/>
        <rFont val="Times New Roman"/>
        <family val="1"/>
      </rPr>
      <t xml:space="preserve"> чел.        в возрасте 7-11 лет</t>
    </r>
  </si>
  <si>
    <r>
      <rPr>
        <sz val="10"/>
        <color indexed="60"/>
        <rFont val="Times New Roman"/>
        <family val="1"/>
      </rPr>
      <t>100</t>
    </r>
    <r>
      <rPr>
        <sz val="10"/>
        <rFont val="Times New Roman"/>
        <family val="1"/>
      </rPr>
      <t xml:space="preserve"> чел. 
в возрасте 7-15 лет</t>
    </r>
  </si>
  <si>
    <r>
      <t xml:space="preserve">Начальник ДОЛ "Яльчик" </t>
    </r>
    <r>
      <rPr>
        <b/>
        <sz val="8"/>
        <rFont val="Times New Roman"/>
        <family val="1"/>
      </rPr>
      <t>Зайцев Андрей Владимирович.</t>
    </r>
    <r>
      <rPr>
        <sz val="8"/>
        <rFont val="Times New Roman"/>
        <family val="1"/>
      </rPr>
      <t xml:space="preserve">           Лагерь   организует отдых и оздоровление детей на стационарной базе сезонного действия на время летних каникул, лагерь образован в целях создания условий для полноценного отдыха и оздоровления детей Реализуемая программа -  «Яльчик страна детства 2019г.» культурно-массовая и спортивно оздоровительная деятельность, утверждается начальником Дирекции социальной сферы Горьковской железной дороги-филиала ОАО «РЖД»</t>
    </r>
  </si>
  <si>
    <t>акт проверки №18 о т14.августа 2018 г. рекомендательный</t>
  </si>
  <si>
    <t>Сезонный режим работы,;   1 смена: с 03.06.18 по 16.06.19</t>
  </si>
  <si>
    <t>31    обучающийся    катедского класса     14-15  лет</t>
  </si>
  <si>
    <t>1596 рублей, 114 рублей в день</t>
  </si>
  <si>
    <t>Звениговский муниципальный район</t>
  </si>
  <si>
    <t>Муниципальное образование "Звениговский муниципальный район"</t>
  </si>
  <si>
    <t>Лицензия на осуществление образовательной деятельности № 313 от 27.12.2016 (серия 12Л01 № 0000920) выдана Министерством образования и науки Республики Марий Эл, Санитарно-эпидемиологическое заключение № 12.РЦ.06.000.М.000237.05.16 от 18.05.2016г. выдано Федеральной службой по надзору в сфере защиты прав потребителей и благополучия человека Управления Роспотребнадзора по Республике Марий Эл</t>
  </si>
  <si>
    <t>ОНД и ПР Медведевского и Оршанского муниципальных район УНД и ПР Главного управления МЧС России по Республике Марий Эл, рекомендательный. Рекомендательный</t>
  </si>
  <si>
    <r>
      <t xml:space="preserve">ДЛО  "Дружба" </t>
    </r>
    <r>
      <rPr>
        <sz val="8"/>
        <rFont val="Times New Roman"/>
        <family val="1"/>
      </rPr>
      <t>при Муниципальном общеобразовательном бюджетном учреждение "Ежовская основная общеобразовательная школа". . Форма собственности - муниципальная</t>
    </r>
  </si>
  <si>
    <t>МОБУ "СОШ п. Сурок", 424901, РМЭ, Медведевский район, п. Сурок, ул. Коммунистическая, 1, 53-86-27,surokschool71@yаndex.ru,  школьный сайт http://edu.mari.ru/mouo-medvedevo/sh29/default.aspx</t>
  </si>
  <si>
    <t>понедельник - пятница с 8ч.30 мин. до 14 ч. 30 мин., 1 смена с 03.06. по 23.06.2019</t>
  </si>
  <si>
    <t>30, 7-11 лет</t>
  </si>
  <si>
    <t xml:space="preserve">Имеются кабинеты для сбора отрядов.
Площадки для волейбола, баскетбола, беговая дорожка, футбольное поле, ,библиотека, танцевальный зал,спортивный зал, актовый зал, игровые комнаты, компьютерная техника, теннисные столы, шахматы, шашки
</t>
  </si>
  <si>
    <t>1596 руб., 114 руб. в день на ребенка</t>
  </si>
  <si>
    <t>Впрограмма "Веселая пятая четверть", направление образовательное, патриотическое, спортивно-оздоровительное,.</t>
  </si>
  <si>
    <t>Лицензия на осуществление образовательной деятельности № 331 от 20.01.2017</t>
  </si>
  <si>
    <r>
      <t>ДЛО</t>
    </r>
    <r>
      <rPr>
        <sz val="8"/>
        <rFont val="Times New Roman"/>
        <family val="1"/>
      </rPr>
      <t xml:space="preserve"> при муниципальном общеобразовательном бюджетном учреждении "Средняя общеобразовательная школа п. Сурок". Форма собственности - муниицпальная</t>
    </r>
  </si>
  <si>
    <r>
      <rPr>
        <sz val="10"/>
        <color indexed="60"/>
        <rFont val="Times New Roman"/>
        <family val="1"/>
      </rPr>
      <t>40</t>
    </r>
    <r>
      <rPr>
        <sz val="10"/>
        <rFont val="Times New Roman"/>
        <family val="1"/>
      </rPr>
      <t xml:space="preserve"> чел.         в возрасте 8-13 лет </t>
    </r>
  </si>
  <si>
    <r>
      <rPr>
        <sz val="10"/>
        <color indexed="60"/>
        <rFont val="Times New Roman"/>
        <family val="1"/>
      </rPr>
      <t>40</t>
    </r>
    <r>
      <rPr>
        <sz val="10"/>
        <rFont val="Times New Roman"/>
        <family val="1"/>
      </rPr>
      <t xml:space="preserve"> чел.         в возрасте 7-14 лет</t>
    </r>
  </si>
  <si>
    <r>
      <rPr>
        <sz val="10"/>
        <color indexed="60"/>
        <rFont val="Times New Roman"/>
        <family val="1"/>
      </rPr>
      <t>30</t>
    </r>
    <r>
      <rPr>
        <sz val="10"/>
        <rFont val="Times New Roman"/>
        <family val="1"/>
      </rPr>
      <t xml:space="preserve"> чел,       в возрасте 7-15 лет</t>
    </r>
  </si>
  <si>
    <r>
      <rPr>
        <sz val="10"/>
        <color indexed="10"/>
        <rFont val="Times New Roman"/>
        <family val="1"/>
      </rPr>
      <t>30</t>
    </r>
    <r>
      <rPr>
        <sz val="10"/>
        <rFont val="Times New Roman"/>
        <family val="1"/>
      </rPr>
      <t xml:space="preserve"> чел.        в возрасте 7-15 лет</t>
    </r>
  </si>
  <si>
    <r>
      <t xml:space="preserve">ДЛО «Лучики» </t>
    </r>
    <r>
      <rPr>
        <sz val="8"/>
        <rFont val="Times New Roman"/>
        <family val="1"/>
      </rPr>
      <t xml:space="preserve">при муниципальном общеобразовательном учреждении "Карайская средняя общеобразовательная школа"                </t>
    </r>
  </si>
  <si>
    <r>
      <t>Начальник лагеря-</t>
    </r>
    <r>
      <rPr>
        <b/>
        <sz val="8"/>
        <rFont val="Times New Roman"/>
        <family val="1"/>
      </rPr>
      <t xml:space="preserve"> Емельянова Валентина Валерьяновна </t>
    </r>
    <r>
      <rPr>
        <sz val="8"/>
        <rFont val="Times New Roman"/>
        <family val="1"/>
      </rPr>
      <t>Этнокультурное направленгие</t>
    </r>
  </si>
  <si>
    <t xml:space="preserve">Лицензия на образовательную деятеьность № 401 от 09.06.2015 г. Сан.-эпид. Заключение  № 12.РЦ.06.000.М.000173.04.18  от 06.04.2018 г.
</t>
  </si>
  <si>
    <t xml:space="preserve">Лицензия на образовательную деятеьность № 387 от 01.06.2015 г. Сан.-эпид. Заключение № 12РЦ 06000М0001720418 от 06.04.2018 г </t>
  </si>
  <si>
    <t xml:space="preserve">Лицензия на образовательную деятеьность № 264 от 24.02.2015 г. Сан.-эпид. Заключение № 12РЦ06000М000174.04.18 от 06.04.2018 г. </t>
  </si>
  <si>
    <t>Проверка Роспотребнадзора 15.06.2018, рекомендательный характер предписания.</t>
  </si>
  <si>
    <t xml:space="preserve">Лицензия на образовательную деятеьность № 282 от 13.03.2015 г. Сан.-эпид. Заключение №12.РЦ.06.000.М.000175.04.18 от 06.04.2018 </t>
  </si>
  <si>
    <t>Проверка Роспотребнадзора 14.06.2018, рекомендательный характер предписания.</t>
  </si>
  <si>
    <t xml:space="preserve">Лицензия на образовательную деятеьность № 266 от 24.02.2015 г. Сан.-эпид. Заключение № 12.РЦ.06.000.М.000210.04.18 от 19.04.2018г
№2821622 </t>
  </si>
  <si>
    <t xml:space="preserve">Лицензия на образовательную деятеьность № 265 от 24.02.2015 г. Сан.-эпид. Заключение № 12 РЦ 06.000. М. 000178.04.18 от 06.04.2018г. </t>
  </si>
  <si>
    <t xml:space="preserve">Лицензия на образовательную деятеьность № 37 от 19.11.2015 г. Сан.-эпид. Заключение № 12.РЦ.06.000.М.000177.04.18 от 06.04.2018г.  </t>
  </si>
  <si>
    <t xml:space="preserve">Лицензия на образовательную деятеьность № 232 от 05.12.2014 г. Сан.-эпид. заключение </t>
  </si>
  <si>
    <t>Проверка Роспотребнадзора 19.06.2018 г., рекомендательный характер предписания.</t>
  </si>
  <si>
    <t xml:space="preserve">Лицензия на образовательную деятеьность № 267 от 24.02.2015 г. Сан.-эпид. Заключение № 12.РЦ.06.000.М.000176.04.18 от 06.04.2018 г.  № 2821588 </t>
  </si>
  <si>
    <t>Проверка Роспотребнадзора 14.06.2018 г., рекомендательный характер предписания.</t>
  </si>
  <si>
    <r>
      <t xml:space="preserve">Начальник лагеря - </t>
    </r>
    <r>
      <rPr>
        <b/>
        <sz val="8"/>
        <rFont val="Times New Roman"/>
        <family val="1"/>
      </rPr>
      <t xml:space="preserve">Морозова Лариса Евгеньевна. </t>
    </r>
    <r>
      <rPr>
        <sz val="8"/>
        <rFont val="Times New Roman"/>
        <family val="1"/>
      </rPr>
      <t>Пропаганда спорта как эффективного средства отдыха, способствующего поддерживанию здорового образа жизни; развитие личности ребенка.                                Спортивно-оздоровительная направленность.</t>
    </r>
  </si>
  <si>
    <t>сезонный;         1 смена,            с 3 по 23 июня 2019 г.   режим работы - с 8.30 до 14.30 часов</t>
  </si>
  <si>
    <t>сезонный;  1 смена;   с  03.06. по 23.06.2019 г. режим работы-  с 8.30 до 14.30 часов</t>
  </si>
  <si>
    <t>425303, Республика Марий Эл, Горномарийский район, с. Виловатово, ул. Садовая, д. 7,  6-44-52, vilsoch@yandex.ru</t>
  </si>
  <si>
    <t>425310, Республика Марий Эл, Горномарийский район, с. Еласы, ул. Советская, д. 24, 6-32-36, elasy-school@yandex.ru</t>
  </si>
  <si>
    <t xml:space="preserve">Кабинет медицинской сестры, столовая, спортивный зал, актовый зал, стадион, спортивная площадка, игровые комнаты </t>
  </si>
  <si>
    <t xml:space="preserve">425331, Республика Марий Эл,  Горномарийский район, д. Озерки, ул. Советская, д. 12, 6-51-91, ozerki-school@yandex.ru </t>
  </si>
  <si>
    <t>425317, Республика Марий Эл, Горномарийский район, с. Микряково, ул. Центральная, д. 6 6-34-65, mikrakschool@yandex.ru</t>
  </si>
  <si>
    <r>
      <t>Детский лагерь отдыха с дневным пребыванием «Улыбка»</t>
    </r>
    <r>
      <rPr>
        <sz val="8"/>
        <rFont val="Times New Roman"/>
        <family val="1"/>
      </rPr>
      <t xml:space="preserve">.при  Муниципальном бюджетном общеобразовательном учреждении "Виловатовская  средняя общеобразовательная школа"                                   </t>
    </r>
  </si>
  <si>
    <r>
      <t xml:space="preserve"> 60 детей в возрасте от 7 до 15 </t>
    </r>
    <r>
      <rPr>
        <sz val="8"/>
        <rFont val="Arial Cyr"/>
        <family val="0"/>
      </rPr>
      <t>лет</t>
    </r>
  </si>
  <si>
    <t>Реализуется программа "Краеведческий кадейдоскоп"..
Начальник ДЛО – Ванюкова Любовь Геннадьевна
Осуществляются профилактические и оздоровительные мероприятия на базе Ваиловатовской  врачебной амбулатории. Имеются условия для оказания первой помощи.</t>
  </si>
  <si>
    <r>
      <t xml:space="preserve">Детский лагерь отдыха дневного проебывания "Орленок" </t>
    </r>
    <r>
      <rPr>
        <sz val="8"/>
        <rFont val="Times New Roman"/>
        <family val="1"/>
      </rPr>
      <t xml:space="preserve">при Муниципальном бюджетном общеобразовательном учреждении "Еласовская  средняя общеобразовательная школа"               </t>
    </r>
    <r>
      <rPr>
        <b/>
        <sz val="8"/>
        <rFont val="Times New Roman"/>
        <family val="1"/>
      </rPr>
      <t xml:space="preserve"> </t>
    </r>
  </si>
  <si>
    <t xml:space="preserve"> 50 детей в возрасте от 7 до 15 лет</t>
  </si>
  <si>
    <t>Лицензия на образовательную деятельность  серия 12Л01 № 0001039 рег. № 435 от 05.10.2018 г.</t>
  </si>
  <si>
    <t>Лицензия  на образовательную деятельность серия 12Л01 № 0000973 рег. № 359 от 10.02.2017 г.</t>
  </si>
  <si>
    <t>Лицензия  на образовательную деятельность  серия 12Л01 № 0000950 рег. № 356 от 25.01.2017 г.</t>
  </si>
  <si>
    <t>Лицензия на образовательную деятельность серия 12Л01 № 0001040 рег. № 441 от 13.12.2018 г.</t>
  </si>
  <si>
    <r>
      <t xml:space="preserve"> Реализуется программа "Спорт и здоровье".
Начальник ДЛО – </t>
    </r>
    <r>
      <rPr>
        <b/>
        <sz val="8"/>
        <rFont val="Times New Roman"/>
        <family val="1"/>
      </rPr>
      <t>Сергеева Ангелина Вениаминовна.</t>
    </r>
    <r>
      <rPr>
        <sz val="8"/>
        <rFont val="Times New Roman"/>
        <family val="1"/>
      </rPr>
      <t xml:space="preserve">
Реализация программы ДЛО "Родные истоки". Осуществляются профилактические и оздоровительные мероприятия на базе Еласовской врачебной амбулатории. Имеются условия для оказания первой помощи.</t>
    </r>
  </si>
  <si>
    <t>Лицензия на образовательную деятельность № 435 от 30.06.2015   Санитарно-эпидемиологическое заключение получено.</t>
  </si>
  <si>
    <t>Лицензия на образовательную деятельность № 281 от 12.03.2015   Санитарно-эпидемиологическое заключение получено.</t>
  </si>
  <si>
    <t>Лицензия на образовательную деятельность № 408 от 16.06.2015               Санитарно-эпидемиологическое заключение получено.</t>
  </si>
  <si>
    <t>Санитарно-эпидемиологическое заключение получено.Лицензия на образовательную деятельность№ 301 от 02.04.2015    Санитарно-эпидемиологическое заключение получено.</t>
  </si>
  <si>
    <t>Лицензия на образовательную деятельность № 35 от 17.11.2015   Санитарно-эпидемиологическое заключение получено.</t>
  </si>
  <si>
    <t>Лицензия на осуществление образовательной деятельности №254 от 27.09.2016 Серия 12Л01№0000859  Санитарно-эпидемиологическое заключение получено.</t>
  </si>
  <si>
    <t xml:space="preserve">лицензия на образовательную деятельность 12Л01 №0000216 от 15.09.2014.    Санитарно-эпидемиологическое заключение получено.
</t>
  </si>
  <si>
    <r>
      <t xml:space="preserve">Оздоровительный лагерь с дневным пребыванием детей функционирует при МОУ «Мочалищенская СОШ» в п. Мочалище, реализуется комплексная программа детского оздоровительного лагеря с дневным пребыванием детей при МОУ «Мочалищенская СОШ» (направления: спортивно-оздоровительное, экологическое, патриотическое, интеллектуальное, нравственное, художественно-эстетическое) в школе оборудована комната мед.сестры. Начальник лагеря: </t>
    </r>
    <r>
      <rPr>
        <b/>
        <sz val="8"/>
        <rFont val="Times New Roman"/>
        <family val="1"/>
      </rPr>
      <t>Мокеева Елена Валерьевна</t>
    </r>
    <r>
      <rPr>
        <sz val="8"/>
        <rFont val="Times New Roman"/>
        <family val="1"/>
      </rPr>
      <t>. Адрес сайта: http://edu.mari.ru/mouo-zvenigovo/</t>
    </r>
  </si>
  <si>
    <t>Килемарский муниципальный район</t>
  </si>
  <si>
    <t>Администрация МО "Килемарский муниципальный район"</t>
  </si>
  <si>
    <t>425270, Республика Марий Эл, Килемарский район. Пгт.Килемары, ул.Мира. д.31 8(83643)2-14-25 kilemar_school@mail.ru</t>
  </si>
  <si>
    <t>Библиотека, Дом культуры, Актовый зал, спортивный зал, музей</t>
  </si>
  <si>
    <t>1596,00 руб, 1 день - 114,00 рублей</t>
  </si>
  <si>
    <t xml:space="preserve">Общая наполняемость </t>
  </si>
  <si>
    <t xml:space="preserve">Итого по СОЛ </t>
  </si>
  <si>
    <t xml:space="preserve">Марийская Республиканская организация профсоюза работников народного образования и науки РФ </t>
  </si>
  <si>
    <t>40 чел. в возрасте              7-15 лет</t>
  </si>
  <si>
    <t>Сезонный;                    1 смена;             01.06.-21.06  2019 Режим работы с 8.30 до 14.30</t>
  </si>
  <si>
    <r>
      <t>Начальник лагеря -</t>
    </r>
    <r>
      <rPr>
        <b/>
        <sz val="8"/>
        <rFont val="Times New Roman"/>
        <family val="1"/>
      </rPr>
      <t xml:space="preserve"> Мосунова Н.А.   </t>
    </r>
    <r>
      <rPr>
        <sz val="8"/>
        <rFont val="Times New Roman"/>
        <family val="1"/>
      </rPr>
      <t xml:space="preserve">Д. Работа ведется по </t>
    </r>
    <r>
      <rPr>
        <u val="single"/>
        <sz val="8"/>
        <rFont val="Times New Roman"/>
        <family val="1"/>
      </rPr>
      <t xml:space="preserve">комплексной </t>
    </r>
    <r>
      <rPr>
        <sz val="8"/>
        <rFont val="Times New Roman"/>
        <family val="1"/>
      </rPr>
      <t xml:space="preserve">воспитательной программе для ДЛО "Мозаика успеха", реализуется через КТД. Актуальность программы:
 занятость детей формами организованного отдыха и досуга;
 улучшение состояния здоровья детей и подростков;
 развитие способностей детей в различных видах деятельности;
 снижение уровня правонарушений среди несовершеннолетних.
Цель: создание условий для отдыха детей, содействие утверждению в жизни ребенка идеи добра, красоты и творчества, духовного и физического совершества. Достижению цели способствует решение следующих задач: развивать ключевые компетенции детей (творческие, познавательные, коммуникативные, организаторские); содействовать формированию основ здорового образа жизни; создавать условия для самовыражения детей, раскрытия их собственного "Я"; способствовать успешной социализации учащихся. </t>
    </r>
  </si>
  <si>
    <r>
      <t xml:space="preserve">ДЛО «Улыбка», начальник лагеря - </t>
    </r>
    <r>
      <rPr>
        <b/>
        <sz val="8"/>
        <rFont val="Times New Roman"/>
        <family val="1"/>
      </rPr>
      <t>Ягодарова О.Л.. Р</t>
    </r>
    <r>
      <rPr>
        <sz val="8"/>
        <rFont val="Times New Roman"/>
        <family val="1"/>
      </rPr>
      <t xml:space="preserve">азработана программа «В здоровом теле- здоровый дух». Основные направления работы: гражданско – патриотическое, экологическое, эстетическое , спортивно – оздоровительное, художественное.  Задачи программы: создать условия для укрепления здоровья детей; развивать творческие, интеллектуальные и познавательные способности детей, их организаторские, коммуникативные умения, самостоятельность, экологическую культуру; создавать условия для самовыражения детей, раскрытия их собственного «Я». Цель: оздоровление детей, содействие утверждению в жизни ребенка идеи добра, красоты и творчества, духовного и физического совершенства.         </t>
    </r>
  </si>
  <si>
    <r>
      <t xml:space="preserve">Начальник ДЛО - Глушков Г.А. </t>
    </r>
    <r>
      <rPr>
        <sz val="8"/>
        <rFont val="Times New Roman"/>
        <family val="1"/>
      </rPr>
      <t xml:space="preserve">Лагерь функционирует по авторской  программе «Мультфильмы – это здорово!» ДЛО «Родничок». Данная программа по своей направленности является комплексной, т. е. включает в себя разноплановую деятельность, объединяет различные направления оздоровления, отдыха и воспитания детей:
- спортивно – оздоровительное 
- нравственное
- познавательное
- творческое 
- профилактическое
</t>
    </r>
  </si>
  <si>
    <r>
      <t>Начальник ДЛО</t>
    </r>
    <r>
      <rPr>
        <b/>
        <sz val="8"/>
        <rFont val="Times New Roman"/>
        <family val="1"/>
      </rPr>
      <t xml:space="preserve">-Садовина М.Б. </t>
    </r>
    <r>
      <rPr>
        <sz val="8"/>
        <rFont val="Times New Roman"/>
        <family val="1"/>
      </rPr>
      <t xml:space="preserve"> .  Реализация основных образовательных программ начальногго, основного и среднего образования. Реализация  дополнительных образовательных программ </t>
    </r>
  </si>
  <si>
    <r>
      <t xml:space="preserve">Начальник лагеря - </t>
    </r>
    <r>
      <rPr>
        <b/>
        <sz val="8"/>
        <rFont val="Times New Roman"/>
        <family val="1"/>
      </rPr>
      <t xml:space="preserve"> Гришкина Л.В</t>
    </r>
    <r>
      <rPr>
        <sz val="8"/>
        <rFont val="Times New Roman"/>
        <family val="1"/>
      </rPr>
      <t>.. Название программы- «Лето-это маленькая жизнь» с дневным пребыванием детей здоровьесберегающей направленности. Реализация программы проходит с помощью коммуникативных,творческих,развивающих и подвижных игр; организации коллективных творческихдел,физических упражнений.</t>
    </r>
  </si>
  <si>
    <r>
      <t xml:space="preserve">Начальник ДЛО- </t>
    </r>
    <r>
      <rPr>
        <b/>
        <sz val="8"/>
        <rFont val="Times New Roman"/>
        <family val="1"/>
      </rPr>
      <t xml:space="preserve">Федоров В.А </t>
    </r>
    <r>
      <rPr>
        <sz val="8"/>
        <rFont val="Times New Roman"/>
        <family val="1"/>
      </rPr>
      <t>Программа "Планета детства". Направления работы: 1.коммуникативная деятельность. 2.Интеллектуаль-но-познавательная деятельность. 3.Ценностно-ориентированная деятельнось.                               4 Художественно- творческая деятельность</t>
    </r>
  </si>
  <si>
    <t>94 человека в возрасте 7-14 лет, в т.ч. 1 человек (финансирование из МБ),30 человек (финансирование за счет родительских средств).</t>
  </si>
  <si>
    <t>Сезонный,1 смена, 03.06.- 23.06.2019 г ,  Режим работы - с 8.30 до 14.30</t>
  </si>
  <si>
    <r>
      <t>Цель программы-создание условии для организованного отдыха учащихся в летний период,развитие личности ребенка, укрепление физического,психического и эмоционального здоровья детей.Данная программа по своей направленности является комплексной ,т.е включает в себя разноплановую деятельность,обьединяет различные направления:спортивно-оздоровительное,творческое,познавательное,нравственное, интеллектуальное. Начальник лагеря:</t>
    </r>
    <r>
      <rPr>
        <b/>
        <sz val="8"/>
        <rFont val="Times New Roman"/>
        <family val="1"/>
      </rPr>
      <t>Солоная Елена Александровна</t>
    </r>
  </si>
  <si>
    <t>Сезонный,               1 смена,                03.06.- 23.06.2019 г ,  Режим работы - с 8.30 до 14.30</t>
  </si>
  <si>
    <t>20 человек в возрасте 7-15 лет</t>
  </si>
  <si>
    <t>Детский оздоровительный лагерь имени Ю.А.Гагарина</t>
  </si>
  <si>
    <t>Детский оздоровительный лагерь имени Ю.А.Гагарина. Частное учреждение</t>
  </si>
  <si>
    <t>СПСО "Марагрострой"</t>
  </si>
  <si>
    <t xml:space="preserve">425200, Республика Марий Эл, Медведевский район, н.п. Устье Кундыш, ул. Речная, д.11.
Телефон 8(362)576213, факс 8(362)641801, эл.почта dolgagarina12@mail.ru ldy.58@mail.ru. Интернет-страничка http://dolgagarina12.ru 
</t>
  </si>
  <si>
    <t>200. 7-15 лет</t>
  </si>
  <si>
    <t>5 одноэтажных кирпичных корпусов, в каждом корпусе 6 комнат, в комнате проживает от 8 до 10 человек. Туалеты общественные. Все корпуса отопляются. Территория 4,1 га, на территории имеются отдельная столовая на 250 посадочных мест, крытый клуб, есть помещения для работы кружков, библиотека.   В летне время функционирует медпункт, соответствующий требованиям Роспотребнадзора. Для организации спортивной деятельности имеется футвольное поле, баскетбольные и волейтбольные площадки, беговая дорожка, площадка для игры в настольный тенис, игровые площадки, крытые беседки для проведения настольных игр. Автономное водоснаюжение, горячее водоснабжение через систему бойлеров, работают душевые и имеется прачечная. Территория ограждена, круглосуточная охрана. Программа воспитательной деятельности "Солнечная палитра" находится на стадии утверждения в Министерстве образования.</t>
  </si>
  <si>
    <t xml:space="preserve">Идет процесс подготовки к получению  медицинской лицензий; Санитарно-эпидемиоло-гическое заключение № 12.РЦ.06.000.М.000312.05.18 
от 29.05.2018 № 12.РЦ.02.000.14.000347.0618 от 15.06.2018 Лицензия на пользование недрами - серия ЙШ СЭЗ полученоК  №50302  вид лицензии - ВЭ от 19.01.2016. </t>
  </si>
  <si>
    <t>128  чел. в возрасте  от 7 до 15 лет вкл., в т.ч. 58 чел. за счет родит. средств, 3 чел. за счет муниц. бюджета</t>
  </si>
  <si>
    <t xml:space="preserve"> Имеются     спортивный зал со спортивным инвентарем,  спортивная площадка. В школьной  библиотеке имеется  художественная литература, журналы для детей. В игровых комнатах настольные игры. Для просмотра фильмов имеется  проектор и компьютер. Созданы  условия для интересного и полноценного отдыха каждого ребенка</t>
  </si>
  <si>
    <t>Муниципальное образование "Килемарский муниципальный район"</t>
  </si>
  <si>
    <t>425270, Республика Марий Эл, Килемарский район, пгт.Килемары, ул.Садовая, д.55, т/ф 8(83643) 2-12-35</t>
  </si>
  <si>
    <r>
      <t>Начальник лагеря</t>
    </r>
    <r>
      <rPr>
        <b/>
        <sz val="8"/>
        <color indexed="8"/>
        <rFont val="Times New Roman"/>
        <family val="1"/>
      </rPr>
      <t xml:space="preserve">- Долгушева Татьяна Викторовна </t>
    </r>
    <r>
      <rPr>
        <sz val="8"/>
        <color indexed="8"/>
        <rFont val="Times New Roman"/>
        <family val="1"/>
      </rPr>
      <t>Название лагеря - "Солнышко"                  Программа - «Все вместе»                                        Конкурсы, викторины, игровые программы, праздники, беседа, поездки, экскурсии, походы, спортивные соревнования, выставки, кружковая работа</t>
    </r>
  </si>
  <si>
    <t>2 благоустроеных корпуса,горячая,холодная вода,санузлы,душевые на этаже.В комнате от 3 до 5 детей.Киноконцертный зал, летняя эстрада,спортивные площадки,пляж,кружковые комнаты</t>
  </si>
  <si>
    <r>
      <t xml:space="preserve">Муниципальное автономное образовательное учреждение дополнительного образования </t>
    </r>
    <r>
      <rPr>
        <b/>
        <sz val="8"/>
        <rFont val="Times New Roman"/>
        <family val="1"/>
      </rPr>
      <t>"Детский оздоровительно-образовательный центр им. В.Дубинина"</t>
    </r>
  </si>
  <si>
    <r>
      <t xml:space="preserve">Общество с ограниченной ответственностью </t>
    </r>
    <r>
      <rPr>
        <b/>
        <sz val="8"/>
        <rFont val="Times New Roman"/>
        <family val="1"/>
      </rPr>
      <t xml:space="preserve">"Санаторий "Кооператор" </t>
    </r>
  </si>
  <si>
    <t>15 чел. в возрасте  7-13 лет</t>
  </si>
  <si>
    <t>Имеются:. актовый зал, спортзал, спортсооружения,  спортинвентарь, игровой инвентарь,  видео- и аудиоаппаратура.</t>
  </si>
  <si>
    <t>Условия проживания детей и проведения досуга</t>
  </si>
  <si>
    <t>Стоимость путевки и 1 дня пребывания           (в руб.)</t>
  </si>
  <si>
    <t>425435,РМЭ, Новоторъялький район дер.Немда-Обалыш ул.Центральная, д.13, тел.8 (83636)97418   http://edu.mari.ru/mouo-novotoryal/sh5/default.aspx</t>
  </si>
  <si>
    <t>ИТОГО</t>
  </si>
  <si>
    <t>Администрация муниципального образования «Новоторъяльский муниципальный район»</t>
  </si>
  <si>
    <t xml:space="preserve">Рекомендательный </t>
  </si>
  <si>
    <t xml:space="preserve">сезонно, 1 смена ; с 01 июня по 10 июня 2019г.; режим работы - с 08.30 до 18.00, </t>
  </si>
  <si>
    <t>2000 руб, 200 руб - 1 день</t>
  </si>
  <si>
    <r>
      <t xml:space="preserve">"Летниковская основная общеобразовательная школа"(филиал) Муниципального образовательного учреждения "Сернурская средняя общеобразовательная школа № 2 им. Н.А.Заболоцкого"           </t>
    </r>
    <r>
      <rPr>
        <b/>
        <sz val="8"/>
        <rFont val="Times New Roman"/>
        <family val="1"/>
      </rPr>
      <t>ДЛО "Лесовичок"</t>
    </r>
  </si>
  <si>
    <r>
      <t>Реализуется комплексная программа  «Муравей», направленная   на расширение кругозора ребёнка через игровой сюжет с учётом возрастных особенностей и интеллектуального уровня; на развитие лидерских и организаторских способностей через коллективно-творческие дела смены;на  сплочение детского коллектива; на поддержание духа сотрудничества и взаимопомощи; на формирование базы знаний всевозможных игр для использования их в воспитательном процессе; на развитие доброты к окружающему миру; на сохранение и укрепление здоровья ребёнка, привитие навыков ЗОЖ.оборудована комната мед.сестры. Начальник лагеря:</t>
    </r>
    <r>
      <rPr>
        <b/>
        <sz val="8"/>
        <rFont val="Times New Roman"/>
        <family val="1"/>
      </rPr>
      <t xml:space="preserve"> </t>
    </r>
    <r>
      <rPr>
        <sz val="8"/>
        <rFont val="Times New Roman"/>
        <family val="1"/>
      </rPr>
      <t>Андреева Наталья Михайловна</t>
    </r>
    <r>
      <rPr>
        <b/>
        <sz val="8"/>
        <rFont val="Times New Roman"/>
        <family val="1"/>
      </rPr>
      <t xml:space="preserve">. </t>
    </r>
  </si>
  <si>
    <t>100 мест     для обучающихся в возрасте       7-15 лет</t>
  </si>
  <si>
    <r>
      <t xml:space="preserve">Реализуется комплексная программа  "ЭкоГрад" (направления: спортивно-оздоровительное, эколог ическое, патриотическое, трудовое, интеллектуальное, нравственное, художественно-эстетическое),  В школе оборудована комната мед. сестры. Начальник лагеря: </t>
    </r>
    <r>
      <rPr>
        <b/>
        <sz val="8"/>
        <rFont val="Times New Roman"/>
        <family val="1"/>
      </rPr>
      <t>Латникова Надежда Львовна.</t>
    </r>
  </si>
  <si>
    <t>425091, РМЭ Звениговскийрайон,п.Красногорский,ул. Машиностроителей, 6. ks2-06@yandex.ru, http://krasnogschool2.ucoz.ru ; Адрес сайта: http://edu.mari.ru/mouo-zvenigovo/</t>
  </si>
  <si>
    <t>Лицензия  на образовательную деятельность № 309 от 21.12.2016г.;  Санитарно-эпидемиоло-гическое заключение №12.РЦ.06.000.м.000143.03.18 ОТ 28.03.2018г.</t>
  </si>
  <si>
    <t>120 мест для обучающихся в возрасте         7-15 лет</t>
  </si>
  <si>
    <r>
      <t xml:space="preserve"> Реализуется комплексная программа "Алло, Алло, мы ищем таланты!"(направления: спортивно-оздоровительное, творческое, интеллектуальное), в школе оборудована комната мед.сестры. Начальник лагеря: </t>
    </r>
    <r>
      <rPr>
        <b/>
        <sz val="8"/>
        <rFont val="Times New Roman"/>
        <family val="1"/>
      </rPr>
      <t>Федорова Марина Витальевна</t>
    </r>
    <r>
      <rPr>
        <sz val="8"/>
        <rFont val="Times New Roman"/>
        <family val="1"/>
      </rPr>
      <t xml:space="preserve"> Адрес сайта: http://edu.mari.ru/mouo-zvenigovo/</t>
    </r>
  </si>
  <si>
    <t xml:space="preserve">Лицензия на образовательную деятельность №302 от 7.12.2016г. </t>
  </si>
  <si>
    <r>
      <t>Реализуется комплексная программа «Город радости» (направления: спортивно-оздоровительное, экологическое, нравственно-патриотическое, творческое, интеллектуальное, нравственное, художественно-эстетическое), в учреждении оборудована комната медсестры. Начальник лагеря:</t>
    </r>
    <r>
      <rPr>
        <b/>
        <sz val="8"/>
        <rFont val="Times New Roman"/>
        <family val="1"/>
      </rPr>
      <t xml:space="preserve"> Тарасова Любовь Петровна.</t>
    </r>
    <r>
      <rPr>
        <sz val="8"/>
        <rFont val="Times New Roman"/>
        <family val="1"/>
      </rPr>
      <t xml:space="preserve"> </t>
    </r>
  </si>
  <si>
    <t xml:space="preserve">425 070 Республика Марий Эл, Звениговский район, п.Шелангер, ул.Школьная, 36  8(83645) 6-63-38 (тел., факс)
shelanger@yandex.ru;  Адрес сайта: http://edu.mari.ru/mouo-zvenigovo/
 </t>
  </si>
  <si>
    <r>
      <t xml:space="preserve">Реализуется комплексная программа "В здоровом теле здоровый дух"(направления: физкультурно-оздоровительное,  медицинская помощь детям оказывается на основании договора, заключенного между общеобразовательным учреждением и МБУЗ «Звениговская ЦРБ». Начальник лагеря: </t>
    </r>
    <r>
      <rPr>
        <b/>
        <sz val="8"/>
        <rFont val="Times New Roman"/>
        <family val="1"/>
      </rPr>
      <t xml:space="preserve">Герасимова Людмила Валентиновна. </t>
    </r>
    <r>
      <rPr>
        <sz val="8"/>
        <rFont val="Times New Roman"/>
        <family val="1"/>
      </rPr>
      <t>Адрес сайта: http://edu.mari.ru/mouo-zvenigovo/</t>
    </r>
  </si>
  <si>
    <t>Сезонный режим работы, 1 смена: с 04.06.19 по 24.06.19  режим работы - с 8.30 до 14.30 часов</t>
  </si>
  <si>
    <r>
      <t xml:space="preserve">Реализуется комплексная программа. Направления: спортивно-оздоровительное, художественное творческое, эколого-краеведческое), в школе оборудована комната мед.сестры. Начальник лагеря: </t>
    </r>
    <r>
      <rPr>
        <b/>
        <sz val="8"/>
        <rFont val="Times New Roman"/>
        <family val="1"/>
      </rPr>
      <t>Воронкова Наталья Николаевна.</t>
    </r>
    <r>
      <rPr>
        <sz val="8"/>
        <rFont val="Times New Roman"/>
        <family val="1"/>
      </rPr>
      <t xml:space="preserve">  Адрес сайта: http://edu.mari.ru/mouo-zvenigovo/</t>
    </r>
  </si>
  <si>
    <t>июнь 2018 год, Роспотребнадзор, рекомендательный</t>
  </si>
  <si>
    <r>
      <t xml:space="preserve">Реализуется комплексная программа  по направлениям: спортивно-оздоровительное, экологическое, патриотическое, трудовое, интеллектуальное, нравственное, художественно-эстетическое) в школе оборудована комната мед.сестры. Начальник лагеря: </t>
    </r>
    <r>
      <rPr>
        <b/>
        <sz val="8"/>
        <rFont val="Times New Roman"/>
        <family val="1"/>
      </rPr>
      <t>Зайцева Ираида Ивановна</t>
    </r>
    <r>
      <rPr>
        <sz val="8"/>
        <rFont val="Times New Roman"/>
        <family val="1"/>
      </rPr>
      <t>. Адрес сайта: http://edu.mari.ru/mouo-zvenigovo/</t>
    </r>
  </si>
  <si>
    <t xml:space="preserve">Лицензия на образовательную деятельность №816 от 4.06.2016г.  </t>
  </si>
  <si>
    <t> За нарушение  заведующим производством   ст.17 ФЗ «О санитарно-эпидемиологическом  благополучии населения» от 30.03.1999 г.№52-ФЗ. А именно: п.5.8 СанПиН 2.4.5.2409-08 ст. 6,6 КоАП РФ., п.4.10. СанПиН 2.4.5.2409-08 ст. 6,6 КоАП РФ., п.4.12 СанПиН 2.4.5.2409-08 ст. 6,6 КоАП РФ., п.9.7СП 2.3.6.1079-01, ст. 6,6 КоАП РФ.,</t>
  </si>
  <si>
    <t xml:space="preserve">Выполнено </t>
  </si>
  <si>
    <t>Лицензия  на образовательную деятельность №245 от 8.09.2016 г  Серия 12Л01 № 0000840</t>
  </si>
  <si>
    <t>44 места    для обучающихся в возрасте       7-15 лет</t>
  </si>
  <si>
    <t>130 чел,  в возрасте 7-14 лет</t>
  </si>
  <si>
    <t xml:space="preserve">сезонный ;  1 смена ; с  01.06. по 21.06.2019 г.г. режим работы - с 8.30 до 14.30 часов </t>
  </si>
  <si>
    <r>
      <t xml:space="preserve">ДЛО  находится в 82 км. от г.Йошкар-Олы. . Лагерь располагаются в лесопарковой зоне вблизи реки, что уже само по себе очень благоприятно влияет на здоровье На территории лагеря имеется: спортивная площадка, баскетбольная площадка, футбольное поле, беговая дорожка.                       Руководитель учреждения                      </t>
    </r>
    <r>
      <rPr>
        <b/>
        <sz val="8"/>
        <rFont val="Times New Roman"/>
        <family val="1"/>
      </rPr>
      <t>Преснецов Сергей Дмитриевич</t>
    </r>
  </si>
  <si>
    <t xml:space="preserve">лицензия  на образовательную деятельность №153 от 01.04.2016 г. </t>
  </si>
  <si>
    <t>35 чел, в возрасте  7-14 лет</t>
  </si>
  <si>
    <t>лицензия  на образовательную деятельность №148 от 11.07.2014 год.</t>
  </si>
  <si>
    <t>35 чел. в возрасте 7-14 лет</t>
  </si>
  <si>
    <t>лицензия на образовательную деятельность №148 от 11.07.2014 год</t>
  </si>
  <si>
    <r>
      <t xml:space="preserve">Десткий лагерь отдыха и оздлоровления "Пчелка" </t>
    </r>
    <r>
      <rPr>
        <sz val="8"/>
        <rFont val="Times New Roman"/>
        <family val="1"/>
      </rPr>
      <t>при муниципальном бюджетноеобразовательном учреждении "Ардинская средняя общеобразовательная школа"</t>
    </r>
  </si>
  <si>
    <t>100  места для детей в возрасте 7 -15 лет</t>
  </si>
  <si>
    <t>45 детей  в возрасте  7 - 15 лет</t>
  </si>
  <si>
    <t>40 детей в возрасте  7-15 лет</t>
  </si>
  <si>
    <t xml:space="preserve"> Управление Роспотребнадзора  7.06.2018 №86</t>
  </si>
  <si>
    <r>
      <t>Д</t>
    </r>
    <r>
      <rPr>
        <b/>
        <sz val="8"/>
        <rFont val="Times New Roman"/>
        <family val="1"/>
      </rPr>
      <t>етский оздоровительный лагерь "Росинка"</t>
    </r>
    <r>
      <rPr>
        <sz val="8"/>
        <rFont val="Times New Roman"/>
        <family val="1"/>
      </rPr>
      <t xml:space="preserve"> при Муниципальном бюджетном общеобразовательном  учреждении "Юркинская средняя общеобразовательная школа"</t>
    </r>
  </si>
  <si>
    <t>2 игровые комнаты, актовый зал, спортивная площадка, игровая площадка, пришкольный участок</t>
  </si>
  <si>
    <t xml:space="preserve">425430, Республика Марий Эл, Новоторъяльский район, пгт. Новый Торъял  ул. Советская, д.53                                  8(3636) 9-28-60       http://edu.mari.ru/mouo-novotoryal/sh6/default.aspx                        </t>
  </si>
  <si>
    <t>Территориальный отдел Управления Роспотребнадзора по Республике Марий Эл в Горномарийском районе</t>
  </si>
  <si>
    <t>Администрация муниципального образования "Параньгинский муниципальный район"</t>
  </si>
  <si>
    <t>2 - х разовое питание, спортивная площадка, библиотека, актовый зал, наличие игр, инвентаря,компьютерная техника.</t>
  </si>
  <si>
    <t>2 - х разовое питание, спортивная площадка, библиотека, актовый зал, наличие игр, инвентаря</t>
  </si>
  <si>
    <t>Республика Марий Эл Параньгинский район, п. Параньга, ул. Колхозная, д. 21,   8 (83639) 4-15-78, muhamlai@mail.ru</t>
  </si>
  <si>
    <t>Республика Марий Эл , Параньгинский район, д. Куянково, ул. Школьная, д. 4, 8 (83639) 4-23-43, kujankovo@gmail.com</t>
  </si>
  <si>
    <t xml:space="preserve">Сезонный; 1 смена; с 01.06.-21.06.2018 г Режим работы-  8-30 до 14-30 ч.мин.  </t>
  </si>
  <si>
    <t>Управление Роспотребнадзора по РМЭ, июнь 2017 г., рекомендательный</t>
  </si>
  <si>
    <t>актовый зал, спортивный зал,библиотека, спортивные площадки</t>
  </si>
  <si>
    <t>Малый и большой спортивные залы, футбольное поле, спортивная площадка, стадион, тренажерная площадка</t>
  </si>
  <si>
    <t>столовая, бассейн.</t>
  </si>
  <si>
    <t>актовый зал, спортзал, библиотека,рекреации, спортивный стадион у школы</t>
  </si>
  <si>
    <t>актовый зал, библиотека, спортивный зал</t>
  </si>
  <si>
    <t>библиотека,  игровые комнаты - 5, кабинеты для работы кружков</t>
  </si>
  <si>
    <t>физкультурно-оздоровительная площадка с беговой площадкой, футбольным полем, воллейбольной площадкой, спортивный зал</t>
  </si>
  <si>
    <t>актовый зал, музей лицея, спортивный зал, библиотека</t>
  </si>
  <si>
    <r>
      <t xml:space="preserve">Направление деятельности </t>
    </r>
    <r>
      <rPr>
        <sz val="8"/>
        <rFont val="Times New Roman"/>
        <family val="1"/>
      </rPr>
      <t xml:space="preserve">– физкультурно-оздоровительное                  </t>
    </r>
    <r>
      <rPr>
        <u val="single"/>
        <sz val="8"/>
        <rFont val="Times New Roman"/>
        <family val="1"/>
      </rPr>
      <t>Медицинское обслуживание –</t>
    </r>
    <r>
      <rPr>
        <sz val="8"/>
        <rFont val="Times New Roman"/>
        <family val="1"/>
      </rPr>
      <t xml:space="preserve"> ГБУ РМЭ «Йошкар-Олинская детская городская больница» Начальник лагеря - </t>
    </r>
    <r>
      <rPr>
        <b/>
        <sz val="8"/>
        <rFont val="Times New Roman"/>
        <family val="1"/>
      </rPr>
      <t xml:space="preserve">Крылова Татьяна Арсеньевна   </t>
    </r>
    <r>
      <rPr>
        <sz val="8"/>
        <rFont val="Times New Roman"/>
        <family val="1"/>
      </rPr>
      <t xml:space="preserve">       </t>
    </r>
  </si>
  <si>
    <r>
      <t>Направление деятельности</t>
    </r>
    <r>
      <rPr>
        <sz val="8"/>
        <rFont val="Times New Roman"/>
        <family val="1"/>
      </rPr>
      <t xml:space="preserve"> - духовно-нравственное воспитание , ЗОЖ </t>
    </r>
    <r>
      <rPr>
        <u val="single"/>
        <sz val="8"/>
        <rFont val="Times New Roman"/>
        <family val="1"/>
      </rPr>
      <t>Медицинское обслуживание</t>
    </r>
    <r>
      <rPr>
        <sz val="8"/>
        <rFont val="Times New Roman"/>
        <family val="1"/>
      </rPr>
      <t xml:space="preserve"> – ГБУ РМЭ «Йошкар-Олинская детская городская больница» Начальник лагеря - </t>
    </r>
    <r>
      <rPr>
        <b/>
        <sz val="8"/>
        <rFont val="Times New Roman"/>
        <family val="1"/>
      </rPr>
      <t xml:space="preserve"> Суворова Наталья Сереевна </t>
    </r>
  </si>
  <si>
    <r>
      <t>Направление деятельности-</t>
    </r>
    <r>
      <rPr>
        <sz val="8"/>
        <rFont val="Times New Roman"/>
        <family val="1"/>
      </rPr>
      <t xml:space="preserve">духовно-нравственное                 </t>
    </r>
    <r>
      <rPr>
        <u val="single"/>
        <sz val="8"/>
        <rFont val="Times New Roman"/>
        <family val="1"/>
      </rPr>
      <t xml:space="preserve">Медицинское обслуживание </t>
    </r>
    <r>
      <rPr>
        <sz val="8"/>
        <rFont val="Times New Roman"/>
        <family val="1"/>
      </rPr>
      <t xml:space="preserve">– ГБУ РМЭ «Йошкар-Олинская детская городская больница»  Начальник лагеря  - </t>
    </r>
    <r>
      <rPr>
        <b/>
        <sz val="8"/>
        <rFont val="Times New Roman"/>
        <family val="1"/>
      </rPr>
      <t>Хорошавина Галина Германовна</t>
    </r>
  </si>
  <si>
    <t>Республика Марий Эл,   г. Йошкар-Ола, ул. Я. Эшпая, 156,                   (8362)45-01-15         yoshgim4@mail.ru</t>
  </si>
  <si>
    <t>стоимость пребывания  1596 рублей ,  в день -114 руб. на 1 чел.</t>
  </si>
  <si>
    <t>Общее количество детей</t>
  </si>
  <si>
    <t>МОУ "Лицей г. Козьмодемьянска"</t>
  </si>
  <si>
    <t>МБОУ "Средняя общеобразовательная школа № 1 г. Козьмодемьянска"</t>
  </si>
  <si>
    <t>На территории ДЛО выделены зона отдыха, физкультурно-спортивная и хозяйственная зоны</t>
  </si>
  <si>
    <t xml:space="preserve">425450, Республика Марий Эл, Сернурский район, пгт. Сернур, ул.Советская, д.87       тел.:8(83633) 9-73-64 эл.адрес: http://edu.mari.ru/mouo-sernur/default.aspx
E-mail: sernuroo@mail.ru
</t>
  </si>
  <si>
    <r>
      <t xml:space="preserve">Начальник лагеря - </t>
    </r>
    <r>
      <rPr>
        <b/>
        <sz val="8"/>
        <rFont val="Times New Roman"/>
        <family val="1"/>
      </rPr>
      <t>Васильева Мира Олеговна</t>
    </r>
    <r>
      <rPr>
        <sz val="8"/>
        <rFont val="Times New Roman"/>
        <family val="1"/>
      </rPr>
      <t xml:space="preserve"> Направление – экология, добровольчество, инициатива, активный отдых, развитие самоуправления. </t>
    </r>
  </si>
  <si>
    <r>
      <t xml:space="preserve">Начальник лагеря - </t>
    </r>
    <r>
      <rPr>
        <b/>
        <sz val="8"/>
        <rFont val="Times New Roman"/>
        <family val="1"/>
      </rPr>
      <t xml:space="preserve">Федорова Ольга Аркадьевна       </t>
    </r>
    <r>
      <rPr>
        <sz val="8"/>
        <rFont val="Times New Roman"/>
        <family val="1"/>
      </rPr>
      <t>Воспитательная программа "Лето открытий",
Направления:краеведческое,  экологическое, культурно-досуговое, спортивно-оздоровительное.</t>
    </r>
  </si>
  <si>
    <t>Моркинский муниципальный район</t>
  </si>
  <si>
    <t xml:space="preserve">Государственные образовательные организации, подведомственные Министерству образования и науки Республики Марий Эл </t>
  </si>
  <si>
    <t>ГБОУ Республики Марий Эл "Лицей им. М.В.Ломоносова"</t>
  </si>
  <si>
    <t>425253  Республика Марий Эл, Оршанский район, с.Великополье, ул. Школьная, д.24. ,2-64-34, velikopolie@mail.ru</t>
  </si>
  <si>
    <t>Лицензия на образовательную деятельность №141 от 11.03.2016 г.  СЭЗ № 12.РЦ.06.000.М.000065.03.18 от 05.03.2018г.</t>
  </si>
  <si>
    <t xml:space="preserve"> Лицензия на образовательную деятельность №300 от 7.12.2016 г. СЭЗ № 12.РЦ.06.000.М.000063.03.18 от 05.03.2018г.</t>
  </si>
  <si>
    <t xml:space="preserve"> Лицензия на образовательную деятельность  от 6.04.2017 г.  СЭЗ № 12.РЦ.06.000.М.000064.03.18 от 05.03.2018 г. </t>
  </si>
  <si>
    <t>Лицензия на образовательную деятельность №304 от 08.12.2016 г. СЭЗ № 12.РЦ.06.000.М.000055.02.18 от 28.02.2018 г.</t>
  </si>
  <si>
    <t>425524, Республика Марий Эл, Мари-Турекский район, п. Мариец, ул. Центр. усадьба, д.6, 425524, Республика Марий Эл, Мари-Турекский район, п. Мариец, ул. Центр. усадьба, д.6, 9-62-37 marieczshkola@mail.ru</t>
  </si>
  <si>
    <t>425524, Республика Марий Эл, Мари-Турекский район, д. Сысоево, ул. Центральная усадьба, д.10, 425502, Республика Марий Эл, Мари-Турекский район, д. Сысоево, ул. Центральная усадьба, д.10, 9-57-83 mtssk67@mail.ru</t>
  </si>
  <si>
    <r>
      <t xml:space="preserve">ДЛО на базе МБОУ "Сысоевская средняя общеобразовательная школа" планирует организовать работу по дополнительной воспитательной программе, по направлениям физического и духовного развития детей, патриотического воспитания, бережного отношения к окружающей среде и трудового воспитания. Начальник лагеря </t>
    </r>
    <r>
      <rPr>
        <b/>
        <sz val="8"/>
        <rFont val="Times New Roman"/>
        <family val="1"/>
      </rPr>
      <t>Окунева Ирина Михайловна</t>
    </r>
  </si>
  <si>
    <t>В учреждение Созданы условия: музыкального, спортивного и творческого развития ребенка</t>
  </si>
  <si>
    <t>Имеются условия для эстетического, музыкального, физического и творческого развития детей</t>
  </si>
  <si>
    <t>Знаменский КДЦ, актовый зал, сельская и школьная библиотеки, футбольное поле, спортивная площадка, музыкальный кабинет, отрядные и игровые комнаты</t>
  </si>
  <si>
    <t>425231, Республика Марий Эл, медведевский район, п.Руэм, ул.Шумелёва, д.14.т.53-80-59, ruemschool14@yandex.ru</t>
  </si>
  <si>
    <t xml:space="preserve"> 4 классных комнаты, актовый зал совмещенный со столовой, спортзал, стадион, библиотека.</t>
  </si>
  <si>
    <t>Управление Роспотребнадзора по РМЭ  24.05.2017; 26.05.2017;
01.06.2017;
05.06.2017;
21.06.2017.
рекомендательный</t>
  </si>
  <si>
    <t>Лагерь организуется на базе школы и обеспечен материально-техническими средствами (спортивная и игровая площадки, спортивный  зал, спортивный инвентарь, технические средства, игровая комната с развивающими играми). В лагере создаются необходимые условия для отдыха и развлечений, физкультурно-оздоровительной работы, туристско-краеведческой и экскурсионной деятельности.</t>
  </si>
  <si>
    <r>
      <t xml:space="preserve">Детский лагерь отдыха расположен на территории школы, где выделены зоны отдыха, физкультурно-спортивные, культурно-массовые. Дети размещены по 3 отрядам в классных комнатах, в здании школы.
Режим пребывания детей в лагере с 8.00 до 14.00. без организации дневного сна. Питание детей 2-х разовое, осуществляется на базе школьной столовой.
Начальник ДОЛ: </t>
    </r>
    <r>
      <rPr>
        <b/>
        <sz val="8"/>
        <rFont val="Times New Roman"/>
        <family val="1"/>
      </rPr>
      <t>Прохорова Надежда Николаевна</t>
    </r>
    <r>
      <rPr>
        <sz val="8"/>
        <rFont val="Times New Roman"/>
        <family val="1"/>
      </rPr>
      <t xml:space="preserve">
</t>
    </r>
  </si>
  <si>
    <t>48 чел. в возрасте от 7 до 15 лет вкл., в т.ч 18 чел. за счет родительских средств</t>
  </si>
  <si>
    <t xml:space="preserve"> 21 день - 19950 рублей; 14 дней -13300 рублей; 1 день пребывания - 950 рублей.
</t>
  </si>
  <si>
    <t xml:space="preserve">2018 год Управление Федеральной службы  по надзору в сфере защиты прав потребителей и благополучия человека по РМЭ (Управление Роспотреб надзора по РМЭ)  - рекомендательный
Главное управление МЧС России по Республике Марий Эл – не выявлено
</t>
  </si>
  <si>
    <t xml:space="preserve">Поностью выполнено.                                                                                                                                                                                                                                     </t>
  </si>
  <si>
    <r>
      <t xml:space="preserve"> Начальник лагеря - </t>
    </r>
    <r>
      <rPr>
        <b/>
        <sz val="8"/>
        <rFont val="Times New Roman"/>
        <family val="1"/>
      </rPr>
      <t>Окунева Галина Николаевна,</t>
    </r>
    <r>
      <rPr>
        <sz val="8"/>
        <rFont val="Times New Roman"/>
        <family val="1"/>
      </rPr>
      <t xml:space="preserve"> физкультурно-оздоровительная деятельность</t>
    </r>
  </si>
  <si>
    <t xml:space="preserve">425454 Республика Марий Эл, Сернурский район, д. Калеево,
ул. Новая д. 4, 9-24-41. 
e-mail schkola.makarv@rambler.ru    </t>
  </si>
  <si>
    <t>Республикам Марий Эл, Сернурский район, д. Мари Кугунур, ул. Набережная,18 shudumar@rambler.ru (83633)92334</t>
  </si>
  <si>
    <r>
      <t xml:space="preserve">Муниципальное бюджетное общеобразовательное учреждение  "Средняя общеобразовательная школа № 2 г. Йошкар-Олы"  </t>
    </r>
    <r>
      <rPr>
        <b/>
        <sz val="8"/>
        <rFont val="Times New Roman"/>
        <family val="1"/>
      </rPr>
      <t xml:space="preserve"> Детский лагерь "Солнышко"</t>
    </r>
  </si>
  <si>
    <r>
      <t xml:space="preserve">Муниицпальное бюджетное общеобразовательное учреждение "Гимназия № 4 им. А.С.Пушкина гор. Йошкар-Олы" </t>
    </r>
    <r>
      <rPr>
        <b/>
        <sz val="8"/>
        <rFont val="Times New Roman"/>
        <family val="1"/>
      </rPr>
      <t>ДЛО "Планета добра"</t>
    </r>
  </si>
  <si>
    <t>г. Йошкар-Ола, ул.Советская, д.89 (8362)41-11-12 , 424032, Республика Марий Эл, г. Йошкар-Ола, ул. Мичурина, д.38, т/ф (8362)63-96-04 moudod_cdod@mail.ru,</t>
  </si>
  <si>
    <r>
      <t>"Радуга",</t>
    </r>
    <r>
      <rPr>
        <sz val="8"/>
        <rFont val="Times New Roman"/>
        <family val="1"/>
      </rPr>
      <t xml:space="preserve"> муниципальное бюджетное образовательное учреждение дополнительного образования "Центр дополнительного образования для детей" г. Йошкар-Олы                  </t>
    </r>
    <r>
      <rPr>
        <b/>
        <sz val="8"/>
        <rFont val="Times New Roman"/>
        <family val="1"/>
      </rPr>
      <t xml:space="preserve"> ДЛО "Увлекательное путешествие" </t>
    </r>
  </si>
  <si>
    <t>Адрес фактический: 424930, Республика Марий Эл, Медведевский район, посёлок Куяр, улица Центральная, дом 1А Адрес юридический: 424003, Республика Марий Эл, город Йошкар-Ола, улица Лобачевского, дом 12 Контактные телефоны: (8362) 57-34-62 (брон. путевок), 57-34-50 (приемная), 57-36-22 (Зам по ВР) Факс: (8362) 57-33-01 Эл. Почта: stownrive@mail.ru</t>
  </si>
  <si>
    <t>250 чел.в смену в возрасте 6-16 лет</t>
  </si>
  <si>
    <t>В распоряжении отдыхающих просторные холлы, кинозал на 250 человек с видееопректором и экраном, фильмотека, караоке, оборудование для проведения дискотек, библиотека, настольный теннис, бильярд, батут, спортивный инвентарь (мячи, санки, лыжи, коньки, ватрушки и пр.). Футбольное поле, баскетбольная и волейбольная площадки, корт, летняя эстрада, детский городок, творческие кружки, место для купания на берегу реки Малая Кокшага, а также 1 открытый бассейн.</t>
  </si>
  <si>
    <t>Стоимость 1 дня пребывания: 1 смена  -                1 150 руб/день;                  2 смена -  1 300 руб./день;                3 смена  -            1 300 руб/день;                4 смена -             1 150 руб/день</t>
  </si>
  <si>
    <t>Центр "Таир"</t>
  </si>
  <si>
    <t>Территориальный отдел Управления Роспотребнадзора по РМЭ в Волжском районе,рекомендательный</t>
  </si>
  <si>
    <r>
      <t xml:space="preserve">  Лагеря дневного пребывания на базе учреждений дополнительного образования,  финансируемые из средств консолидированного бюджета Республики Марий Эл (республиканские, муниципальные,иные)                                                                      
</t>
    </r>
    <r>
      <rPr>
        <sz val="10"/>
        <rFont val="Times New Roman"/>
        <family val="1"/>
      </rPr>
      <t xml:space="preserve">
</t>
    </r>
  </si>
  <si>
    <t>1596 (114 руб. в день на 1 человека)</t>
  </si>
  <si>
    <t>Республика Марий Эл, Волжский район ,с. Новые-Параты, ул. Коммунистическая, д.102,               тел.:(83631)65046 bolschool@mail.ru</t>
  </si>
  <si>
    <t xml:space="preserve"> Республика Марий Эл, Волжский район, д. Чодраял, ул. Школьная, 2  moskva-77@inbox.ru   (883631) 54323</t>
  </si>
  <si>
    <t>Физкультурно - оздоровительные площадки и сооружения для волейбола, баскетбола, беговая дорожка, футбольное поле, 2 спортивных зала, актовый зал, 4 игровые комнаты.</t>
  </si>
  <si>
    <t>стадион, спортивный зал - 2; актовый зал</t>
  </si>
  <si>
    <t>спортзал, игровые комнаты -3,столовая, игровая площадка</t>
  </si>
  <si>
    <t>спортзал, актовый зал, библиотека, игровые комнаты, стадион</t>
  </si>
  <si>
    <t>Игровые комнаты, актовый и спортивные залы, школьный стадион, клуб п.Куяр</t>
  </si>
  <si>
    <t>425221                           Республика Марий Эл, 
Медведевский район,             п. Знаменский,
ул. Победы,  5
8(8362)56-98-60
zn_school@mail.ru</t>
  </si>
  <si>
    <t>100 чел. в возрасте  от 7 до 13 лет</t>
  </si>
  <si>
    <t>стоимость пребывания  1596 рублей ,  в день -114руб; группа за счет муниц. бюджета и родит. Средств - 102 руб. в день, 1428 руб. на смену</t>
  </si>
  <si>
    <t>Санаторий профилакторий "Каменная речка"</t>
  </si>
  <si>
    <r>
      <t>Санаторий-профилакторий «Каменная речка»</t>
    </r>
    <r>
      <rPr>
        <sz val="8"/>
        <rFont val="Times New Roman"/>
        <family val="1"/>
      </rPr>
      <t>, филиал МУП «Йошкар-Олинская ТЭЦ-1» (Унитарное предприятие, основанное на праве хозяйственного ведения)</t>
    </r>
  </si>
  <si>
    <t xml:space="preserve">Муниципальное образование «Город Йошкар-Ола»,  </t>
  </si>
  <si>
    <r>
      <t xml:space="preserve">Начальник ДЛО </t>
    </r>
    <r>
      <rPr>
        <b/>
        <sz val="8"/>
        <rFont val="Times New Roman"/>
        <family val="1"/>
      </rPr>
      <t>- Казаринова Надежда Геннадьевна.</t>
    </r>
    <r>
      <rPr>
        <sz val="8"/>
        <rFont val="Times New Roman"/>
        <family val="1"/>
      </rPr>
      <t xml:space="preserve"> </t>
    </r>
    <r>
      <rPr>
        <u val="single"/>
        <sz val="8"/>
        <rFont val="Times New Roman"/>
        <family val="1"/>
      </rPr>
      <t>Направление деятельност</t>
    </r>
    <r>
      <rPr>
        <sz val="8"/>
        <rFont val="Times New Roman"/>
        <family val="1"/>
      </rPr>
      <t xml:space="preserve">и – культурно-историческое,ЗОЖ (спортивно-оздоровительное),гражданско-патриотическое.  </t>
    </r>
    <r>
      <rPr>
        <u val="single"/>
        <sz val="8"/>
        <rFont val="Times New Roman"/>
        <family val="1"/>
      </rPr>
      <t>Медицинское обслуживани</t>
    </r>
    <r>
      <rPr>
        <sz val="8"/>
        <rFont val="Times New Roman"/>
        <family val="1"/>
      </rPr>
      <t xml:space="preserve">е – ГБУ РМЭ «Йошкар-Олинская детская городская больница»  </t>
    </r>
  </si>
  <si>
    <r>
      <t>Профильный Кадетский лагерьдневного пребывания</t>
    </r>
    <r>
      <rPr>
        <sz val="8"/>
        <color indexed="8"/>
        <rFont val="Times New Roman"/>
        <family val="1"/>
      </rPr>
      <t xml:space="preserve"> при муниципальном образовательном учреждении "Звениговский лицей"</t>
    </r>
  </si>
  <si>
    <t>425531, Республика Марий Эл, Мари-Турекский район, с. Б-Карлыган, ул. Мира, д.52 425527, Республика Марий Эл, Мари-Турекский район, с. Б-Карлыган,  ул. Мира, д.52  тел.9-25-72 karll@mail.ru</t>
  </si>
  <si>
    <t>Имеются актовый зал, спортивный зал,  спортвная площадка, музыкальный зал, музыкальные инструменты, спортвный инвентарь (мячи волейбольные, баскетбольные, футбольные, обручи, скакалки, маты), компьютерная техника, теннисные столы, шахматы, шашки</t>
  </si>
  <si>
    <t>МОУ "Калеевская основная общеобразовательная школа"</t>
  </si>
  <si>
    <t>Городской округ "Город Йошкар-Ола"</t>
  </si>
  <si>
    <r>
      <t xml:space="preserve">Начальник лагеря </t>
    </r>
    <r>
      <rPr>
        <b/>
        <sz val="8"/>
        <rFont val="Times New Roman"/>
        <family val="1"/>
      </rPr>
      <t>Шевелева Анна Алексеевна</t>
    </r>
    <r>
      <rPr>
        <sz val="8"/>
        <rFont val="Times New Roman"/>
        <family val="1"/>
      </rPr>
      <t xml:space="preserve"> Направление – экология, добровольчество, инициатива, активный отдых, развитие самоуправления. </t>
    </r>
  </si>
  <si>
    <t>Республика Марий Эл, Волжский район, дер.Полевая, ул.Новая, д.8                8(83631) 66169  obshiyari@mail.ru</t>
  </si>
  <si>
    <r>
      <t>"Дружба",</t>
    </r>
    <r>
      <rPr>
        <sz val="8"/>
        <rFont val="Times New Roman"/>
        <family val="1"/>
      </rPr>
      <t xml:space="preserve"> муниципальное бюджетное образовательное учреждение дополнительного образования "Центр дополнительного образования для детей" г. Йошкар-Олы  </t>
    </r>
    <r>
      <rPr>
        <b/>
        <sz val="8"/>
        <rFont val="Times New Roman"/>
        <family val="1"/>
      </rPr>
      <t xml:space="preserve">  ДЛО "Увлекательное путешествие" </t>
    </r>
  </si>
  <si>
    <r>
      <t>Направление деятельности</t>
    </r>
    <r>
      <rPr>
        <sz val="8"/>
        <rFont val="Times New Roman"/>
        <family val="1"/>
      </rPr>
      <t xml:space="preserve">-культурно-историческое, социально-педагогическое                       </t>
    </r>
    <r>
      <rPr>
        <u val="single"/>
        <sz val="8"/>
        <rFont val="Times New Roman"/>
        <family val="1"/>
      </rPr>
      <t>Медицинское обслуживание</t>
    </r>
    <r>
      <rPr>
        <sz val="8"/>
        <rFont val="Times New Roman"/>
        <family val="1"/>
      </rPr>
      <t xml:space="preserve"> – ГБУ РМЭ «Йошкар-Олинская детская городская больница» и её филиалы                           </t>
    </r>
    <r>
      <rPr>
        <u val="single"/>
        <sz val="8"/>
        <rFont val="Times New Roman"/>
        <family val="1"/>
      </rPr>
      <t xml:space="preserve">Сайт:  </t>
    </r>
    <r>
      <rPr>
        <sz val="8"/>
        <rFont val="Times New Roman"/>
        <family val="1"/>
      </rPr>
      <t xml:space="preserve">http://edu.mari.ru/mouo-yoshkarola/do2/default.aspx  Начальник лагеря- </t>
    </r>
    <r>
      <rPr>
        <b/>
        <sz val="8"/>
        <rFont val="Times New Roman"/>
        <family val="1"/>
      </rPr>
      <t>Александрова Эльвира Александровна</t>
    </r>
  </si>
  <si>
    <r>
      <t>Направление деятельности</t>
    </r>
    <r>
      <rPr>
        <sz val="8"/>
        <rFont val="Times New Roman"/>
        <family val="1"/>
      </rPr>
      <t xml:space="preserve">-культурно-историческое, социально-педагогическое                       </t>
    </r>
    <r>
      <rPr>
        <u val="single"/>
        <sz val="8"/>
        <rFont val="Times New Roman"/>
        <family val="1"/>
      </rPr>
      <t>Медицинское обслуживание</t>
    </r>
    <r>
      <rPr>
        <sz val="8"/>
        <rFont val="Times New Roman"/>
        <family val="1"/>
      </rPr>
      <t xml:space="preserve"> – ГБУ РМЭ «Йошкар-Олинская детская городская больница» и её филиалы                           </t>
    </r>
    <r>
      <rPr>
        <u val="single"/>
        <sz val="8"/>
        <rFont val="Times New Roman"/>
        <family val="1"/>
      </rPr>
      <t xml:space="preserve">Сайт:  </t>
    </r>
    <r>
      <rPr>
        <sz val="8"/>
        <rFont val="Times New Roman"/>
        <family val="1"/>
      </rPr>
      <t>http://edu.mari.ru/mouo-yoshkarola/do2/default.aspx          Начальник лагеря-</t>
    </r>
    <r>
      <rPr>
        <b/>
        <sz val="8"/>
        <rFont val="Times New Roman"/>
        <family val="1"/>
      </rPr>
      <t xml:space="preserve"> Абдрахманова Татьяна Алексеевна</t>
    </r>
  </si>
  <si>
    <r>
      <t>Направление деятельност</t>
    </r>
    <r>
      <rPr>
        <sz val="8"/>
        <rFont val="Times New Roman"/>
        <family val="1"/>
      </rPr>
      <t xml:space="preserve">и –  спортивно-оздоровительное. </t>
    </r>
    <r>
      <rPr>
        <u val="single"/>
        <sz val="8"/>
        <rFont val="Times New Roman"/>
        <family val="1"/>
      </rPr>
      <t>Медицинское обслуживание</t>
    </r>
    <r>
      <rPr>
        <sz val="8"/>
        <rFont val="Times New Roman"/>
        <family val="1"/>
      </rPr>
      <t xml:space="preserve"> – ГБУ РМЭ «Йошкар-Олинская детская городская больница» Начальник лагеря - </t>
    </r>
    <r>
      <rPr>
        <b/>
        <sz val="8"/>
        <rFont val="Times New Roman"/>
        <family val="1"/>
      </rPr>
      <t>Злобина Татьяна Анатольевна</t>
    </r>
  </si>
  <si>
    <r>
      <t xml:space="preserve"> Муниципальное бюджетное общеобразовательное учреждение "Гимназия №14 г. Йошкар - Олы" </t>
    </r>
    <r>
      <rPr>
        <b/>
        <sz val="8"/>
        <rFont val="Times New Roman"/>
        <family val="1"/>
      </rPr>
      <t>ДЛО "Солнечный остров"</t>
    </r>
  </si>
  <si>
    <r>
      <t>Направление деятельности</t>
    </r>
    <r>
      <rPr>
        <sz val="8"/>
        <rFont val="Times New Roman"/>
        <family val="1"/>
      </rPr>
      <t xml:space="preserve"> – экологическое, ЗОЖ (спортивно-оздоровительное) </t>
    </r>
    <r>
      <rPr>
        <u val="single"/>
        <sz val="8"/>
        <rFont val="Times New Roman"/>
        <family val="1"/>
      </rPr>
      <t>Медицинское обслуживани</t>
    </r>
    <r>
      <rPr>
        <sz val="8"/>
        <rFont val="Times New Roman"/>
        <family val="1"/>
      </rPr>
      <t>е – ГБУ РМЭ «Йошкар-Олинская детская городская больница» Начальник лагеря</t>
    </r>
    <r>
      <rPr>
        <b/>
        <sz val="8"/>
        <rFont val="Times New Roman"/>
        <family val="1"/>
      </rPr>
      <t>-Коробкова Лариса Владимировна</t>
    </r>
  </si>
  <si>
    <r>
      <t>Направление деятельности</t>
    </r>
    <r>
      <rPr>
        <sz val="8"/>
        <rFont val="Times New Roman"/>
        <family val="1"/>
      </rPr>
      <t xml:space="preserve"> –интеллектуальное, культуротворческое.  </t>
    </r>
    <r>
      <rPr>
        <u val="single"/>
        <sz val="8"/>
        <rFont val="Times New Roman"/>
        <family val="1"/>
      </rPr>
      <t>Медицинское обслуживани</t>
    </r>
    <r>
      <rPr>
        <sz val="8"/>
        <rFont val="Times New Roman"/>
        <family val="1"/>
      </rPr>
      <t xml:space="preserve">е – ГБУ РМЭ «Йошкар-Олинская детская городская больница»   Начальник лагеря - </t>
    </r>
    <r>
      <rPr>
        <b/>
        <sz val="8"/>
        <rFont val="Times New Roman"/>
        <family val="1"/>
      </rPr>
      <t>Семенова Светлана Николаевна</t>
    </r>
  </si>
  <si>
    <r>
      <t xml:space="preserve"> Муниципальное бюджетное общеобразовательное учреждение «Средняя общеобразовательная школа № 16 г. Йошкар-Олы» </t>
    </r>
    <r>
      <rPr>
        <b/>
        <sz val="8"/>
        <rFont val="Times New Roman"/>
        <family val="1"/>
      </rPr>
      <t>ДЛО "Тропинки добра"</t>
    </r>
  </si>
  <si>
    <r>
      <t xml:space="preserve">ДЛО </t>
    </r>
    <r>
      <rPr>
        <b/>
        <sz val="8"/>
        <color indexed="8"/>
        <rFont val="Times New Roman"/>
        <family val="1"/>
      </rPr>
      <t xml:space="preserve">«Солнечный город" прни </t>
    </r>
    <r>
      <rPr>
        <sz val="8"/>
        <color indexed="8"/>
        <rFont val="Times New Roman"/>
        <family val="1"/>
      </rPr>
      <t xml:space="preserve">Муниципальном образовательном бюджетном учреждении  "Медведевская средняя общеобразовательная школа №2" </t>
    </r>
    <r>
      <rPr>
        <b/>
        <sz val="8"/>
        <color indexed="8"/>
        <rFont val="Times New Roman"/>
        <family val="1"/>
      </rPr>
      <t>.</t>
    </r>
  </si>
  <si>
    <r>
      <t>Л</t>
    </r>
    <r>
      <rPr>
        <b/>
        <sz val="8"/>
        <color indexed="8"/>
        <rFont val="Times New Roman"/>
        <family val="1"/>
      </rPr>
      <t xml:space="preserve">агерь - «Солнышко» при </t>
    </r>
    <r>
      <rPr>
        <sz val="8"/>
        <color indexed="8"/>
        <rFont val="Times New Roman"/>
        <family val="1"/>
      </rPr>
      <t xml:space="preserve">.Муниципальном образовательном бюджетном учреждении "Медведевская средняя общеобразовательная школа №3 с углубленным изучением отдельных предметов им.50-летия Медведевского района" </t>
    </r>
  </si>
  <si>
    <r>
      <t xml:space="preserve"> </t>
    </r>
    <r>
      <rPr>
        <b/>
        <sz val="8"/>
        <color indexed="8"/>
        <rFont val="Times New Roman"/>
        <family val="1"/>
      </rPr>
      <t xml:space="preserve"> ДЛО Растишка" </t>
    </r>
    <r>
      <rPr>
        <sz val="8"/>
        <color indexed="8"/>
        <rFont val="Times New Roman"/>
        <family val="1"/>
      </rPr>
      <t>при</t>
    </r>
    <r>
      <rPr>
        <b/>
        <sz val="8"/>
        <color indexed="8"/>
        <rFont val="Times New Roman"/>
        <family val="1"/>
      </rPr>
      <t xml:space="preserve">  </t>
    </r>
    <r>
      <rPr>
        <sz val="8"/>
        <color indexed="8"/>
        <rFont val="Times New Roman"/>
        <family val="1"/>
      </rPr>
      <t xml:space="preserve">Муниципальном образовательном бюджетном учреждении  "Краснооктябрьская средняя общеобразовательная школа"                                </t>
    </r>
    <r>
      <rPr>
        <b/>
        <sz val="8"/>
        <color indexed="8"/>
        <rFont val="Times New Roman"/>
        <family val="1"/>
      </rPr>
      <t xml:space="preserve"> </t>
    </r>
  </si>
  <si>
    <r>
      <t xml:space="preserve">ДЛО  "Экос"  при </t>
    </r>
    <r>
      <rPr>
        <sz val="8"/>
        <color indexed="8"/>
        <rFont val="Times New Roman"/>
        <family val="1"/>
      </rPr>
      <t>Муниципальном образовательном бюджетном учреждении "Куярская средняя общеобразовательная школа"</t>
    </r>
    <r>
      <rPr>
        <b/>
        <sz val="8"/>
        <color indexed="8"/>
        <rFont val="Times New Roman"/>
        <family val="1"/>
      </rPr>
      <t xml:space="preserve">                                  </t>
    </r>
  </si>
  <si>
    <r>
      <t xml:space="preserve">ДЛО  "Солнышко" при </t>
    </r>
    <r>
      <rPr>
        <sz val="8"/>
        <color indexed="8"/>
        <rFont val="Times New Roman"/>
        <family val="1"/>
      </rPr>
      <t xml:space="preserve"> Муниципальном образовательном бюджетном учреждении "Знаменская средняя общеобразовательная школа"</t>
    </r>
    <r>
      <rPr>
        <b/>
        <sz val="8"/>
        <color indexed="8"/>
        <rFont val="Times New Roman"/>
        <family val="1"/>
      </rPr>
      <t xml:space="preserve">                     </t>
    </r>
  </si>
  <si>
    <t>125 человек, дети с 7 до 14 лет.</t>
  </si>
  <si>
    <r>
      <t xml:space="preserve">ДЛО "ШКИД" </t>
    </r>
    <r>
      <rPr>
        <sz val="8"/>
        <rFont val="Times New Roman"/>
        <family val="1"/>
      </rPr>
      <t xml:space="preserve"> при Муниципальном общеобразовательном бюджетном учреждении "Руэмская средняя общеобразовательная школа" </t>
    </r>
  </si>
  <si>
    <r>
      <t xml:space="preserve"> </t>
    </r>
    <r>
      <rPr>
        <b/>
        <sz val="8"/>
        <rFont val="Times New Roman"/>
        <family val="1"/>
      </rPr>
      <t xml:space="preserve"> ДЛО "Солнышко" </t>
    </r>
    <r>
      <rPr>
        <sz val="8"/>
        <rFont val="Times New Roman"/>
        <family val="1"/>
      </rPr>
      <t xml:space="preserve">при Муниципальном общеобразовательном бюджетном учреждении "Шойбулакская средняя общеобразовательная школа"                </t>
    </r>
  </si>
  <si>
    <t>7.</t>
  </si>
  <si>
    <t>Учредителем Учреждения является муниципальное образование «Медведевский муниципальный район». Функции и полномочия Учредителя в отношении Учреждения осуществляет администрация муниципального образования «Медведевский муниципальный район» самостоятельно и через отраслевой орган – Отдел образования и по делам молодежи администрации муниципального образования «Медведевский муниципальный район»</t>
  </si>
  <si>
    <t>425222, Республика Марий Эл, Медведевский район, с. Кузнецово, ул. Пионерская, д. 1А, 8(8362) 57-95-42,  kuzschool@rambler.ru
http://edu.mari.ru/mouo-medvedevo/sh10/default.aspx</t>
  </si>
  <si>
    <t>г. Йошкар-Ола, ул. Я. Эшпая , д.135 (8362)41-44-73 , 424032, Республика Марий Эл, г. Йошкар-Ола, ул. Мичурина, д.38, т/ф (8362)63-96-04 moudod_cdod@mail.ru,</t>
  </si>
  <si>
    <r>
      <t>Направление деятельности</t>
    </r>
    <r>
      <rPr>
        <sz val="8"/>
        <rFont val="Times New Roman"/>
        <family val="1"/>
      </rPr>
      <t xml:space="preserve">-культурно-историческое, социально-педагогическое                       </t>
    </r>
    <r>
      <rPr>
        <u val="single"/>
        <sz val="8"/>
        <rFont val="Times New Roman"/>
        <family val="1"/>
      </rPr>
      <t>Медицинское обслуживание</t>
    </r>
    <r>
      <rPr>
        <sz val="8"/>
        <rFont val="Times New Roman"/>
        <family val="1"/>
      </rPr>
      <t xml:space="preserve"> – ГБУ РМЭ «Йошкар-Олинская детская городская больница» и её филиалы                           </t>
    </r>
    <r>
      <rPr>
        <u val="single"/>
        <sz val="8"/>
        <rFont val="Times New Roman"/>
        <family val="1"/>
      </rPr>
      <t xml:space="preserve">Сайт:  </t>
    </r>
    <r>
      <rPr>
        <sz val="8"/>
        <rFont val="Times New Roman"/>
        <family val="1"/>
      </rPr>
      <t xml:space="preserve">http://edu.mari.ru/mouo-yoshkarola/do2/default.aspx </t>
    </r>
  </si>
  <si>
    <t>ДОЛ " Молодость"</t>
  </si>
  <si>
    <t>Министерство образования и науки РМЭ</t>
  </si>
  <si>
    <r>
      <t>Начальник лагеря</t>
    </r>
    <r>
      <rPr>
        <b/>
        <sz val="8"/>
        <color indexed="8"/>
        <rFont val="Times New Roman"/>
        <family val="1"/>
      </rPr>
      <t xml:space="preserve"> -  Лаптева Елена Владимировна </t>
    </r>
    <r>
      <rPr>
        <sz val="8"/>
        <color indexed="8"/>
        <rFont val="Times New Roman"/>
        <family val="1"/>
      </rPr>
      <t>ДОЛ "Солнышко" осуществляет свою работу по программе "Лучики". Цель программы: Огранизация полноценног отдыха и оздоровления учащихся в летний период. Направление деятельности: Художественно-творческое, физическое, патриотическое и духовное развитие детей средствами иры , позновательной и трдовой деятельности.</t>
    </r>
  </si>
  <si>
    <r>
      <t>Начальник лагеря</t>
    </r>
    <r>
      <rPr>
        <b/>
        <sz val="8"/>
        <color indexed="8"/>
        <rFont val="Times New Roman"/>
        <family val="1"/>
      </rPr>
      <t xml:space="preserve"> - Фурзикова                         Ирина Вячеславовна </t>
    </r>
    <r>
      <rPr>
        <sz val="8"/>
        <color indexed="8"/>
        <rFont val="Times New Roman"/>
        <family val="1"/>
      </rPr>
      <t>Программа лагеря направлена на общеэстетическое воспитание детей, через различные виды деятельности (танцы, музыку, рисование, театрализацию), развитие творческого потенциала</t>
    </r>
  </si>
  <si>
    <t>180  чел.;                    возраст  7-15 лет</t>
  </si>
  <si>
    <t>Сезонный;                     1 смена;  03.06.-23.06.2019 г. Режим работы с 8.30 до 14.30</t>
  </si>
  <si>
    <r>
      <t>Директор школы Ивахненко Надежда Федоровна. Начальник лагеря:</t>
    </r>
    <r>
      <rPr>
        <b/>
        <sz val="8"/>
        <rFont val="Times New Roman"/>
        <family val="1"/>
      </rPr>
      <t xml:space="preserve"> Рябинина Маргарита Геннадьевна.</t>
    </r>
    <r>
      <rPr>
        <sz val="8"/>
        <rFont val="Times New Roman"/>
        <family val="1"/>
      </rPr>
      <t>. Профиль деятельности: спортивно-оздоровительный.
Реализуемые тематические программы: оздоровительная, спортивная, интеллектуальная, экологическая, спортивно-массовые мероприятия, кружки, секции.
Для проведения спортивно массовых мероприятий, кружков, секций  используются имеющиеся в образовательном учреждении актовый зал, спортивная площадка, библиотека, территория школы.Имеется медицинский пункт, в персонал работников лагеря включен медработник.</t>
    </r>
  </si>
  <si>
    <t>Лицензия на образовательную деятельность        № 319 от 13,04,2015 г. Санитарно-эпидемиологическое заключение получено</t>
  </si>
  <si>
    <r>
      <t xml:space="preserve">.Директор школы - </t>
    </r>
    <r>
      <rPr>
        <b/>
        <sz val="8"/>
        <rFont val="Times New Roman"/>
        <family val="1"/>
      </rPr>
      <t>Ельмекеев Иван Николаевич</t>
    </r>
    <r>
      <rPr>
        <sz val="8"/>
        <rFont val="Times New Roman"/>
        <family val="1"/>
      </rPr>
      <t>. Начальник лагеря -</t>
    </r>
    <r>
      <rPr>
        <b/>
        <sz val="8"/>
        <rFont val="Times New Roman"/>
        <family val="1"/>
      </rPr>
      <t>Торощина Татьяна Николаевна. Д</t>
    </r>
    <r>
      <rPr>
        <sz val="8"/>
        <rFont val="Times New Roman"/>
        <family val="1"/>
      </rPr>
      <t xml:space="preserve">ля проведения лагерной смены имеются: столовая на 60 мест, спортивная площадка, волейбольная площадка, футбольное поле, спортзал, игровая площадка, тренажерный зал, настольные игры, библиотека, настольный теннис, игровые комнаты -1, холодное и грячее водоснабжениеe. </t>
    </r>
  </si>
  <si>
    <t xml:space="preserve">Лицензия на образовательную деятельность        № 315 от 13,04,2015 г. Санитарно-эпидемиологическое заключение получено </t>
  </si>
  <si>
    <t>Проверка Роспотребнадзора 21.06.2018 г.Рекомендательный</t>
  </si>
  <si>
    <t>55 чел.;  возраст - 7-15 лет</t>
  </si>
  <si>
    <t>40 чел.; возраст 7-15 лет</t>
  </si>
  <si>
    <r>
      <t xml:space="preserve"> Направления: Физическое и духовное развитие детей, средствами игры, познавательной и трудовой деятельности
Начальник лагеря - </t>
    </r>
    <r>
      <rPr>
        <b/>
        <sz val="8"/>
        <rFont val="Times New Roman"/>
        <family val="1"/>
      </rPr>
      <t>Новикова Надежда Геннадьевна</t>
    </r>
  </si>
  <si>
    <r>
      <t>Детский лагерь отдыха «Ромашка»  при М</t>
    </r>
    <r>
      <rPr>
        <sz val="8"/>
        <rFont val="Times New Roman"/>
        <family val="1"/>
      </rPr>
      <t>униципальном общеобразовательном учреждении «Зеленогорская средняя общеобразовательная школа»</t>
    </r>
  </si>
  <si>
    <r>
      <t xml:space="preserve">Лагерь дневного пребывания "Солнышко" </t>
    </r>
    <r>
      <rPr>
        <sz val="8"/>
        <rFont val="Times New Roman"/>
        <family val="1"/>
      </rPr>
      <t xml:space="preserve">при муниципальном общеобразовательном учреждении "Обшиярская основная общеобразовательная школа"                </t>
    </r>
  </si>
  <si>
    <r>
      <t>ДЛО  "Горизонт"</t>
    </r>
    <r>
      <rPr>
        <sz val="8"/>
        <rFont val="Times New Roman"/>
        <family val="1"/>
      </rPr>
      <t xml:space="preserve"> при муниципальном общеобразовательном учреждении "Большепаратская средняя общеобразовательная школа"            </t>
    </r>
  </si>
  <si>
    <r>
      <t xml:space="preserve">ДЛО  "Солнышко" </t>
    </r>
    <r>
      <rPr>
        <sz val="8"/>
        <rFont val="Times New Roman"/>
        <family val="1"/>
      </rPr>
      <t xml:space="preserve">при муниципальном общеобразовательном учреждении"Большекарамасская средняя общеобразовательная школа"                 </t>
    </r>
  </si>
  <si>
    <r>
      <t xml:space="preserve">ДЛО  </t>
    </r>
    <r>
      <rPr>
        <sz val="8"/>
        <rFont val="Times New Roman"/>
        <family val="1"/>
      </rPr>
      <t xml:space="preserve">при муниципальном общеобразовательном учреждении "Мамасевская средняя общеобразовательная школа"                  </t>
    </r>
  </si>
  <si>
    <r>
      <t xml:space="preserve">ДЛО  "Солнышко" </t>
    </r>
    <r>
      <rPr>
        <sz val="8"/>
        <rFont val="Times New Roman"/>
        <family val="1"/>
      </rPr>
      <t xml:space="preserve">при муниципальном общеобразовательном учреждении "Сотнурская средняя общеобразовательная школа"               </t>
    </r>
  </si>
  <si>
    <r>
      <t>ДЛО "Шонанпыл"</t>
    </r>
    <r>
      <rPr>
        <sz val="8"/>
        <rFont val="Times New Roman"/>
        <family val="1"/>
      </rPr>
      <t xml:space="preserve"> при муниципальном общеобразовательном учреждении "Петъяльская средняя общеобразовательная школа"                  </t>
    </r>
  </si>
  <si>
    <t>Республика Марий Эл,  Волжский  район, д. Карай, ул.Пионерская, 32, тел:(83631)54711, электронный адрес: karaj68@mail.ru</t>
  </si>
  <si>
    <t xml:space="preserve"> Республика Марий Эл, Волжский район,д.Часовенная, ул.Школьная,  18 А, тел. (83631)6 5546, mamasevo@rambler.ru</t>
  </si>
  <si>
    <t>Республика Марий Эл, Волжский муниципальный район, с. Помары, ул. Станционная, 3. тел 8(83631)48746         pomary-school@yandex.ru</t>
  </si>
  <si>
    <t xml:space="preserve"> Республика Марий Эл, Волжский район, пгт.Приволжский, ул.Заводская, д. 3 "Б" priwolschkol-07@mail.ru   (83631) 67758</t>
  </si>
  <si>
    <t>Республика Марий Эл,  Волжский район, с.Сотнур, ул.Центральная, д.50, тел.(83631)53061, sotnurschool@mail.ru</t>
  </si>
  <si>
    <t>Республика Марий Эл, г. Йошкар-Ола, территория загородного детского образовательного центра «Радужный»,
Тел. 8 (836) 245-09-09,e-mail dtdim@mail.ru
 Республика Марий Эл, г. Йошкар-Ола, ул. Пушкина, д.32</t>
  </si>
  <si>
    <t>Центр оснащен спортивными и игровыми  площадками, футбольным и волейбольным полем, бассейном,  баней, душевыми, игровой комнатой, кинозалом, видео, аудио, компьютерной техникой, библиотекой. На территории центра есть  контрольно - пропускной пункт, на котором осуществляется круглосуточное дежурство.  Сотрудники полиции в количестве двух человек в летний период в темное время суток патрулируют территорию лагеря посменно. Программы  отвечают требованиям ФГОС,  В каждый заезд проводятся мастер-классы, занятия по прикладному спортивному, техническому и художественному творчеству.</t>
  </si>
  <si>
    <r>
      <t>круглосуточно</t>
    </r>
    <r>
      <rPr>
        <sz val="8"/>
        <rFont val="Times New Roman"/>
        <family val="1"/>
      </rPr>
      <t>,  1 смена, 25.06.2019 - 01.07.2019 г.г.</t>
    </r>
  </si>
  <si>
    <t>Лицензия на образоватльую деятельность № 72 от 22.08.2016г.        СЭЗ № 12.РЦ.06.000.М.000515.12.18 от 11.12.2018г.</t>
  </si>
  <si>
    <t>договор с Городской детской больницей                СЭЗ получено</t>
  </si>
  <si>
    <t>Договор с Городской детской больницей       лицензия на образовательную деятельность 12 ЛО 1 №0000735 от 01.03.2016 г.          СЭЗ получено</t>
  </si>
  <si>
    <r>
      <t xml:space="preserve">Частное учреждение дополнительного образования </t>
    </r>
    <r>
      <rPr>
        <b/>
        <sz val="8"/>
        <rFont val="Times New Roman"/>
        <family val="1"/>
      </rPr>
      <t>"Центр Таир"</t>
    </r>
  </si>
  <si>
    <t>В лагере «Кристалл» созданы оптимальные условия для дополнительного развития и отдыха детей и подростков. Ззапланированы ежедневно  интересные тематические дни.  В свободное время дети могут посещать игровые комнаты, комнату психологической разгрузки. Для занятия спортом в свободном доступе спортивный зал, оборудованная  спортивная  площадка.</t>
  </si>
  <si>
    <t>Предписание об устранении   нарушений  ст.11,28 ФЗ от 30.03.1999 г. № 52-ФЗ «О санитарно- эпидемиологическом благополучии населения», п. 5.11 СанПиН 2.4.5.2409-08 Выявленные нарушения: не обеспечено наличие маркировки с указанием наименования препарата, её концентрации, назначения, даты приготовления, предельного срока годности на ёмкостях с дезинфицирующим средством, не обеспечен отбор суточных проб в стеклянную посуду с плотно закрывающимися стеклянными или металлическими крышками с целью контроля за соблюдением технологического процесса</t>
  </si>
  <si>
    <t>Предписание об устранении   нарушений  ст.11,28 ФЗ от 30.03.1999 г. № 52-ФЗ «О санитарно- эпидемиологическом благополучии населения», п. 5.11 СанПиН 2.4.5.2409-08 Выявленные нарушения: не обеспечено наличие маркировки с указанием наименования препарата, её концентрации, назначения, даты приготовления, предельного срока годности на ёмкостях с дезинфицирующим средством</t>
  </si>
  <si>
    <r>
      <t>"Таир",</t>
    </r>
    <r>
      <rPr>
        <sz val="8"/>
        <rFont val="Times New Roman"/>
        <family val="1"/>
      </rPr>
      <t xml:space="preserve"> муниципальное бюджетное образовательное учреждение дополнительного образования "Центр дополнительного образования для детей" г. Йошкар-Олы              ДЛО </t>
    </r>
    <r>
      <rPr>
        <b/>
        <sz val="8"/>
        <rFont val="Times New Roman"/>
        <family val="1"/>
      </rPr>
      <t xml:space="preserve">"Увлекательное путешествие" </t>
    </r>
  </si>
  <si>
    <t>Министерство образования и науки Республики Марий Э</t>
  </si>
  <si>
    <t>425418, Республика Марий Эл, с. Верх-Ушнур, ул. Центральная, д. 10</t>
  </si>
  <si>
    <t>Горномарийский муниципальный район</t>
  </si>
  <si>
    <t>Краткая информация об оздоровительной организации (направления работы, профиль)</t>
  </si>
  <si>
    <t>Наличие лицензий</t>
  </si>
  <si>
    <t>Информация о проверках, характер предписаний (рекомендательный, запретительный)</t>
  </si>
  <si>
    <t xml:space="preserve">Результаты исполнения 
(выполнено, не выполнено, выполняется)
</t>
  </si>
  <si>
    <t>Администрация муниципального образования «Новоторъяль-ский муниципальный район»</t>
  </si>
  <si>
    <t>Сезонный режим работы. 3 смены.1смена- 18 июня по 27 июня 2019  г. 2 смена - 30 июня по 20 июля 2018 г. 3 смена- 23 июля по 1 августа 2018 года</t>
  </si>
  <si>
    <r>
      <t xml:space="preserve">сезонный; три смены продолжительностью - от 14 -21 дней;   </t>
    </r>
    <r>
      <rPr>
        <b/>
        <sz val="8"/>
        <rFont val="Times New Roman"/>
        <family val="1"/>
      </rPr>
      <t xml:space="preserve">1 смена </t>
    </r>
    <r>
      <rPr>
        <sz val="8"/>
        <rFont val="Times New Roman"/>
        <family val="1"/>
      </rPr>
      <t>- 17.06 – 30.06.2019 ;</t>
    </r>
    <r>
      <rPr>
        <b/>
        <sz val="8"/>
        <rFont val="Times New Roman"/>
        <family val="1"/>
      </rPr>
      <t xml:space="preserve"> 2 смена </t>
    </r>
    <r>
      <rPr>
        <sz val="8"/>
        <rFont val="Times New Roman"/>
        <family val="1"/>
      </rPr>
      <t xml:space="preserve">- 03.07 – 23.07.2019 ; </t>
    </r>
    <r>
      <rPr>
        <b/>
        <sz val="8"/>
        <rFont val="Times New Roman"/>
        <family val="1"/>
      </rPr>
      <t>3 смена -</t>
    </r>
    <r>
      <rPr>
        <sz val="8"/>
        <rFont val="Times New Roman"/>
        <family val="1"/>
      </rPr>
      <t xml:space="preserve"> 25.07 – 07.08.2019
 </t>
    </r>
    <r>
      <rPr>
        <b/>
        <sz val="8"/>
        <rFont val="Times New Roman"/>
        <family val="1"/>
      </rPr>
      <t xml:space="preserve">  </t>
    </r>
  </si>
  <si>
    <t>Лицензия на образовательную деятельность № 329 от 18.01.2017 года  Санитарно-эпидемиологическое заключение получено.</t>
  </si>
  <si>
    <r>
      <t>Управление Роспотребнадзора по РМЭ 15.09.</t>
    </r>
    <r>
      <rPr>
        <sz val="8"/>
        <rFont val="Times New Roman"/>
        <family val="1"/>
      </rPr>
      <t xml:space="preserve">2017 </t>
    </r>
    <r>
      <rPr>
        <sz val="8"/>
        <color indexed="8"/>
        <rFont val="Times New Roman"/>
        <family val="1"/>
      </rPr>
      <t>(рекомендательный) Главное управление МЧС России по Республике Марий Эл</t>
    </r>
  </si>
  <si>
    <t>стоимость пребывания  1596 рублей ,  в день -114руб.; группа за счет муниц. бюджета и родит. Средств - 102 руб. в день, 1428 руб. на смену</t>
  </si>
  <si>
    <t>стоимость 1 дня - 114 рублей, стоимость путевки - 1596  рублей</t>
  </si>
  <si>
    <t>Имеются: лицензия на право осуществления образовательной деятельности, лицензия на медицинскую деятельность. Санитарно-эпидемиологическое заключение от 12.03.2018 г. №12.РЦ.06.000.М.000083.03.18  о соответствии деятельности, осуществляемой организацией отдыха детей и их оздоровления, санитарноэпидемиологическим требованиям (до 18.03.2019 г.)</t>
  </si>
  <si>
    <t>100 учащихся в возрасте  7-11 лет</t>
  </si>
  <si>
    <t>стоимость пребывания  1596 рублей ,  в день -114руб.; Группа за счет родительских средств - стоимость пребывания  1295 рублей ,  в день -92,50руб</t>
  </si>
  <si>
    <t xml:space="preserve">Рекомендательный характер:    Не организовано и не обеспечено для раздельного хранения сырых и готовых продуктов
Не организовано и не обеспечено наличие контрольных термометров в холодильном оборудовании «Nord» 
Отсутствует на момент проверки металлическая сетка с ручками во второй ванне для ополаскивания горячей проточной водой не ниже 65 0 С чашек и стаканов
Отсутствует на момент проверки специальная щетка для сметания крошки с полок шкафа для хранения хлеба,
Отсутствует на момент проверки 1 % раствор уксусной кислоты
Не проводится донесение информации до родителей обучающихся о проводимой в столовой детского лагеря «Солнышко» профилактике витаминной и микроэлементной недостаточности,
Отсутствует на момент проверки инструкция и документы устанавливающие порядок использования дезинфицирующего раствора Сульфохлорантин - Д, применяемого для обработки посуды, проведения санитарной обработки предметов производственного окружения,
Не обеспечена в столовой детского лагеря физиологическая потребность в витаминах в обязательном порядке С-витаминизация третьих блюд
Не организовано и не обеспечено в  целях производственного контроля за доброкачественностью и безопасностью приготовленной пищи, за соблюдением условий хранения и сроков годности пищевых продуктов, оценки качества приготовленных блюд на пищеблоке оздоровительного учреждения, 
Допущено пребывание ребенка  без полного обследования на паразитозы в оздоровительное учреждение с дневным пребыванием детей в период каникул,
                                                      </t>
  </si>
  <si>
    <t xml:space="preserve">425266, Республика Марий Эл, Оршанский район, деревня Лужбеляк, ул.Центральная, д.53
Тел.(факс) (83641) 2-71-27
Еmail: lugbschool@mail.ru
</t>
  </si>
  <si>
    <t>Имеются оборудованные игровые, пищеблок, навес, компактное расположение объектов соцкультбыта (СДК, библиотека), наличие литературы. Имеются педагогические работники</t>
  </si>
  <si>
    <t>стоимость пребывания  1596 рублей ,  в день -114руб.; Группа за счет родительских средств - стоимость пребывания  1000 рублей ,  в день -71 руб</t>
  </si>
  <si>
    <t>Муниципальное общеобразовательное учреждение "Упшинская основная общеобразовательная школа"</t>
  </si>
  <si>
    <r>
      <t xml:space="preserve">Детский лагерь отдыха "Огонёк" </t>
    </r>
    <r>
      <rPr>
        <sz val="8"/>
        <rFont val="Times New Roman"/>
        <family val="1"/>
      </rPr>
      <t>при МОУ "Вятская средняя общеобразовательная школа"</t>
    </r>
  </si>
  <si>
    <t>Республика Марий Эл,  Волжский район, д.Петъял ул.Школьная д.3, тел. (83631)54421, E-mail:petyalshkola@mail.ru</t>
  </si>
  <si>
    <t>Республика Марий Эл, Волжский район, с. Эмеково, ул. Советская, д.8, тел.:8--83631- 6-58-46  emcscool.@yandex.ru</t>
  </si>
  <si>
    <t>Лицензия на образовательную деятельность № 368 от 22.05.2015 серия 12ло1№0000420.  Санитарно-эпидемиологическое заключение получено.</t>
  </si>
  <si>
    <t>Лицензия на образовательную деятельность № 369 от 22.05.2015 серия 12ло1№0000421.  Санитарно-эпидемиологическое заключение получено.</t>
  </si>
  <si>
    <r>
      <t>Детский лагерь отдыха " Лучики"</t>
    </r>
    <r>
      <rPr>
        <sz val="8"/>
        <rFont val="Times New Roman"/>
        <family val="1"/>
      </rPr>
      <t>при Муниципальном бюджетном общеобразовательном учреждении "Юледурская средняя общеобразовательная школа"                                                                                                                                                                                                                                                                                                                                          Муниципальное бюджетное общеобразовательное учреждение "Юледурская средняя общеобразовательная школа"</t>
    </r>
  </si>
  <si>
    <r>
      <t xml:space="preserve">Начальник лагеря </t>
    </r>
    <r>
      <rPr>
        <b/>
        <sz val="8"/>
        <rFont val="Times New Roman"/>
        <family val="1"/>
      </rPr>
      <t>Антропова Зинаида Михайловна,</t>
    </r>
    <r>
      <rPr>
        <sz val="8"/>
        <rFont val="Times New Roman"/>
        <family val="1"/>
      </rPr>
      <t xml:space="preserve"> руководитель организации -Горохова Галина анисимовна</t>
    </r>
  </si>
  <si>
    <r>
      <t xml:space="preserve">Начальник лагеря </t>
    </r>
    <r>
      <rPr>
        <b/>
        <sz val="8"/>
        <rFont val="Times New Roman"/>
        <family val="1"/>
      </rPr>
      <t>Сулейманова Язиля Габдулхакова</t>
    </r>
    <r>
      <rPr>
        <sz val="8"/>
        <rFont val="Times New Roman"/>
        <family val="1"/>
      </rPr>
      <t xml:space="preserve"> ДЛО "Солнышко"  действует на территории МБОУ "Куянковская СОШ". Профильное направление экологическое Медицинское обеспечение детей в ДЛО осуществляется Алашайским ФАПом</t>
    </r>
  </si>
  <si>
    <t>Республика Марий Эл,  г. Йошкар-Ола ул. Осипенко д.46                             (8362)42-36-46,     olaschool2@yandex.ru</t>
  </si>
  <si>
    <t>ИТОГО по учреждениям дополнительного образования</t>
  </si>
  <si>
    <t>ИТОГО детских лагерей отдыха дневного пребывания</t>
  </si>
  <si>
    <t>Новоторъяльский  муниципальный район</t>
  </si>
  <si>
    <r>
      <t xml:space="preserve">Направление деятельности  - эколого-краеведческое   </t>
    </r>
    <r>
      <rPr>
        <sz val="8"/>
        <rFont val="Times New Roman"/>
        <family val="1"/>
      </rPr>
      <t xml:space="preserve">                </t>
    </r>
    <r>
      <rPr>
        <u val="single"/>
        <sz val="8"/>
        <rFont val="Times New Roman"/>
        <family val="1"/>
      </rPr>
      <t>Медицинское обслуживание</t>
    </r>
    <r>
      <rPr>
        <sz val="8"/>
        <rFont val="Times New Roman"/>
        <family val="1"/>
      </rPr>
      <t xml:space="preserve"> – ГБУ РМЭ «Йошкар-Олинская детская городская больница» и её филиалы                          </t>
    </r>
    <r>
      <rPr>
        <u val="single"/>
        <sz val="8"/>
        <rFont val="Times New Roman"/>
        <family val="1"/>
      </rPr>
      <t xml:space="preserve">Сайт:  </t>
    </r>
    <r>
      <rPr>
        <sz val="8"/>
        <rFont val="Times New Roman"/>
        <family val="1"/>
      </rPr>
      <t xml:space="preserve">http://edu.mari.ru/mouo-yoshkarola/do2/default.aspx           Начальники лагерей             -1 смена - </t>
    </r>
    <r>
      <rPr>
        <b/>
        <sz val="8"/>
        <rFont val="Times New Roman"/>
        <family val="1"/>
      </rPr>
      <t>Александрова Эльвира Александровна</t>
    </r>
    <r>
      <rPr>
        <sz val="8"/>
        <rFont val="Times New Roman"/>
        <family val="1"/>
      </rPr>
      <t xml:space="preserve">,                                 3 смена - </t>
    </r>
    <r>
      <rPr>
        <b/>
        <sz val="8"/>
        <rFont val="Times New Roman"/>
        <family val="1"/>
      </rPr>
      <t>Абдрахманова Татьяна Алексеевна</t>
    </r>
  </si>
  <si>
    <r>
      <t>"Сатурн"</t>
    </r>
    <r>
      <rPr>
        <sz val="8"/>
        <rFont val="Times New Roman"/>
        <family val="1"/>
      </rPr>
      <t xml:space="preserve">, муниципальное бюджетное образовательное учреждение дополнительного образования "Центр дополнительного образования для детей" г. Йошкар-Олы                  </t>
    </r>
    <r>
      <rPr>
        <b/>
        <sz val="8"/>
        <rFont val="Times New Roman"/>
        <family val="1"/>
      </rPr>
      <t xml:space="preserve"> ДЛО "Увлекательное путешествие" </t>
    </r>
  </si>
  <si>
    <r>
      <t>Направление деятельности</t>
    </r>
    <r>
      <rPr>
        <sz val="8"/>
        <rFont val="Times New Roman"/>
        <family val="1"/>
      </rPr>
      <t xml:space="preserve">- эколго-краеведческое.                      </t>
    </r>
    <r>
      <rPr>
        <u val="single"/>
        <sz val="8"/>
        <rFont val="Times New Roman"/>
        <family val="1"/>
      </rPr>
      <t>Медицинское обслуживание</t>
    </r>
    <r>
      <rPr>
        <sz val="8"/>
        <rFont val="Times New Roman"/>
        <family val="1"/>
      </rPr>
      <t xml:space="preserve"> – ГБУ РМЭ «Йошкар-Олинская детская городская больница» и её филиалы                           </t>
    </r>
    <r>
      <rPr>
        <u val="single"/>
        <sz val="8"/>
        <rFont val="Times New Roman"/>
        <family val="1"/>
      </rPr>
      <t xml:space="preserve">Сайт:  </t>
    </r>
    <r>
      <rPr>
        <sz val="8"/>
        <rFont val="Times New Roman"/>
        <family val="1"/>
      </rPr>
      <t xml:space="preserve">http://edu.mari.ru/mouo-yoshkarola/do2/default.aspx           Начальник лагеря- </t>
    </r>
    <r>
      <rPr>
        <b/>
        <sz val="8"/>
        <rFont val="Times New Roman"/>
        <family val="1"/>
      </rPr>
      <t>Абдрахманова Татьяна Алексеевна</t>
    </r>
  </si>
  <si>
    <r>
      <t>Начальник ДЛО -</t>
    </r>
    <r>
      <rPr>
        <b/>
        <sz val="8"/>
        <rFont val="Times New Roman"/>
        <family val="1"/>
      </rPr>
      <t xml:space="preserve"> Панаева Татьяна Анатольевн</t>
    </r>
    <r>
      <rPr>
        <sz val="8"/>
        <rFont val="Times New Roman"/>
        <family val="1"/>
      </rPr>
      <t xml:space="preserve">а.  Реализация основных образовательных программ начальногго, основного и среднего образования. Реализация  дополнительных образовательных программ.  Направление работы ДЛО  -спортивно -оздоровительное </t>
    </r>
  </si>
  <si>
    <t>Сезонный режим              1 смена             с 1 июня по 21 июня 2018 г.</t>
  </si>
  <si>
    <t>Государственное бюджетное общеобразовательное учреждение Республики марий Эл "Национальная президентская общеобразовательная школа-интернат основного общего образования"</t>
  </si>
  <si>
    <t>100 мест, возраст с 8 - 15 л</t>
  </si>
  <si>
    <t xml:space="preserve"> - </t>
  </si>
  <si>
    <t xml:space="preserve">22 чел. в возрасте  7-15 лет </t>
  </si>
  <si>
    <t>Республика Марий Эл, г.Йошкар-Ола,  ул. Зарубина, д.22               (8362) 41-30-66, malro26.mari-el.ru</t>
  </si>
  <si>
    <t>Республика Марий Эл, г. Йошкар-Ола, ул. Строителей, 13а,                (8362) 73-32-74; schoolmari27@yandex.ru</t>
  </si>
  <si>
    <t>Республика Марий Эл, г. Йошкар-Ола, Петрова, 16, (8362) 21-84-17; school28ola@mail.ru</t>
  </si>
  <si>
    <t xml:space="preserve">Республика Марий Эл, г.Йошкар-Ола, Ленинский пр., 10 А              (8362) 21-56-88,  schoolmari-29@yandex.ru </t>
  </si>
  <si>
    <t>Республика Марий Эл, г.Йошкар-Ола, ул.Подольских курсантов, д.8б. (8362)41-88-51, school30rme@yandex.ru</t>
  </si>
  <si>
    <r>
      <t>"Искорка",</t>
    </r>
    <r>
      <rPr>
        <sz val="8"/>
        <rFont val="Times New Roman"/>
        <family val="1"/>
      </rPr>
      <t xml:space="preserve"> муниципальное бюджетное образовательное учреждение дополнительного образования "Центр дополнительного образования для детей" г. Йошкар-Олы    </t>
    </r>
    <r>
      <rPr>
        <b/>
        <sz val="8"/>
        <rFont val="Times New Roman"/>
        <family val="1"/>
      </rPr>
      <t xml:space="preserve">  ДЛО "Увлекательное путешествие" </t>
    </r>
  </si>
  <si>
    <t>Республика Марий Эл, г. Йошкар-Ола, ул. Комсомольская, 157,                 (8362) 42-15-92, 45-33-00, liceyalex11@yandex.ru</t>
  </si>
  <si>
    <t>Республика Марий Эл, г. Йошкар-Ола., ул. Грибоедова, 10,                    (8362)45-20-45, 12school-ola@mail.ru</t>
  </si>
  <si>
    <t xml:space="preserve">Республика Марий Эл, г. Йошкар-Ола, пер. Голикова, 4а,                 (8362) 74-19-72  sh132006@yandex.ru </t>
  </si>
  <si>
    <t xml:space="preserve"> Республика Марий Эл, г. Йошкар - Ола, Ленинский проспект,    (8362)42-28-10,       42-47-41, gimnschool14@yandex.ru</t>
  </si>
  <si>
    <t>19 950 руб. на смену   (950 руб/день)</t>
  </si>
  <si>
    <t>Лицензия на образовательную деятельность № 204 от 21.06.2016 г. Министерства образования и науки РМЭ  Санитарно-эпидемиологическое заключение получено.</t>
  </si>
  <si>
    <t xml:space="preserve">лицензия на образовательную деятельность от 10.11.2016 г.№ 1422  Санитарно-эпидемиологическое заключение получено. </t>
  </si>
  <si>
    <t>лицензия на образовательную деятельность               № 229 от 26.07.2016 года  Санитарно-эпидемиологическое заключение получено.</t>
  </si>
  <si>
    <t>Лицензия на образовательную деятельсность № 209 от 29.06.2016 г. Санитарно-эпидемиологическое заключение получено.</t>
  </si>
  <si>
    <t>425200                 Республика Марий Эл,                                      п. Медведево,                            ул. Лермонтова, 13                      т. 8(8362) 58-11-25, 58-21-76 medved_school_1@mail.ru</t>
  </si>
  <si>
    <t>Спортивный и актовый залы, спортплощадка, библиотека, игровые комнаты, взаимодействие с музеями, театрами, со спортивными организациями.</t>
  </si>
  <si>
    <r>
      <t>Оздоровительный лагерь с дневным пребыванием детей функционирует при МОУ «Звениговская СОШ №1» в г. Звенигово, в школе, реализуется комплексная программа детского оздоровительного лагеря с дневным пребыванием детей «Бригантина» (спортивно-оздоровительное направление, художественно-эстетическое, духовно-нравственное), оборудована комната мед. сестры. Начальник лагеря:</t>
    </r>
    <r>
      <rPr>
        <b/>
        <sz val="8"/>
        <rFont val="Times New Roman"/>
        <family val="1"/>
      </rPr>
      <t xml:space="preserve"> Князева Наталья Николаевна.</t>
    </r>
    <r>
      <rPr>
        <sz val="8"/>
        <rFont val="Times New Roman"/>
        <family val="1"/>
      </rPr>
      <t xml:space="preserve"> Адрес сайта: http://edu.mari.ru/mouo-zvenigovo/</t>
    </r>
  </si>
  <si>
    <t>Имеются площадки для волейбола, баскетбола, прыжков в длину, высоту, беговая дорожка, футбольное поле, спортивный зал, актовый зал, библиотека, игровые комнаты, помещения для кружков, имеется художественная литература, настольные игры, спортивный инвентарь, компьютерная техника</t>
  </si>
  <si>
    <r>
      <t xml:space="preserve">Муниципальное общеобразовательное учреждение  «Средняя общеобразовательная школа № 1 г. Йошкар-Олы» </t>
    </r>
    <r>
      <rPr>
        <b/>
        <sz val="8"/>
        <rFont val="Times New Roman"/>
        <family val="1"/>
      </rPr>
      <t>ДЛО "Зеленая планета"</t>
    </r>
  </si>
  <si>
    <t xml:space="preserve">424033, Республика Марий Эл, г. Йошкар-Ола, ул. Набережная Брюгге, 1; npshi_1@mail.ru; http://edu.mari.ru/ou_respub/sh7/default.aspx
</t>
  </si>
  <si>
    <t>Клуб, видеозал, кружковые, спортивные площадки, детские площадки. Дети размещаются в деревянных корпусах в комнатах на 2, 4. 6, 10 человек. В лагере для отдыхающих имеются пляж, футбольная, волейбольная, баскетбольная площадки, лодки, дискотека, видеозал, кружки технического 
и художественного творчества. Центр «Таир» расположен в сосновом бору на берегу  озера Таир, занимает площадь 13,5 га. .  Лагерь оснащен автономной системой отопления. Столовая лагеря рассчитана на 400 посадочных мест, для отдыхающих организовано пятиразовое питание.  Имеется пляж, футбольная, волейбольная, баскетбольная площадки, лодки, дискотека, видеозал, кружки технического и художественного творчества.</t>
  </si>
  <si>
    <t>Имеется столовая, спортивная площадка, волейбольная площадка, футбольное поле, спортзал, игровая площадка, тренажерный зал, настольные игры, библиотека, настольный теннис, игровые комнаты -1, холодное и грячее водоснабжениеe. В ДЛО организовано 2-х разовое питание.</t>
  </si>
  <si>
    <t>В образовательном учреждении созданы все необходимые условия для функционирова-ния детского лагеря отдыха. Имеется столовая, летняя открытая площадка, спортивный зал, актовый зал, библиотека. Организовано 2-х разовое питание.</t>
  </si>
  <si>
    <t>Актовый зал, спортивная площадка, библиотека, столовая, территория школы.  В ДЛО организовано 2-х разовое питание.</t>
  </si>
  <si>
    <t>1 день пребывание - от 1180  р., до 1200 руб.;                           2 смена - 21240 руб ;              3 смена - 21600 руб.;          4 смена - 21240 руб.</t>
  </si>
  <si>
    <t>Параньгинский муниципальный район</t>
  </si>
  <si>
    <t xml:space="preserve">Республика Марий Эл, п.Советский, ул.Победы,18Б, 8(83638)96403 sov-shkola2@yandex.ru </t>
  </si>
  <si>
    <t xml:space="preserve">рекомендательный </t>
  </si>
  <si>
    <t>Отраслевой орган местной администрации "Отдел образования и по делам молодежи МО "Советский муниципальный район"</t>
  </si>
  <si>
    <t>425400, РМЭ, п. Советский, ул. Пушкина,     д.32 а;8 (83638) 6-63-72,sovschool3@rambler.ru</t>
  </si>
  <si>
    <t>130 чел.; возраст - 7-15 лет (включительно)</t>
  </si>
  <si>
    <t>Общая площадь земельного участка 4 га, имеются футбольное поле, баскетбольная площадка, игровые площадки; в здании-10 кабинетов : 8 кабинетов для каждого отряда (штаб), 1 кабинет для занятий музыкой, 1 кабинет для занятий ритмикой; 2 спортзала, актовый зал на 250 мест, столовая на 250 мест;</t>
  </si>
  <si>
    <t>Игровые комнаты, актовый зал, спортивная площадка, библиотека, актовый зал.</t>
  </si>
  <si>
    <r>
      <t xml:space="preserve">Детский оздоровительный лагерь "Город радости" </t>
    </r>
    <r>
      <rPr>
        <sz val="8"/>
        <rFont val="Times New Roman"/>
        <family val="1"/>
      </rPr>
      <t>при муниципальном образовательном учреждении  "Шелангерская средняя общеобразовательная школа"</t>
    </r>
  </si>
  <si>
    <t>Игровые комнаты, спортивный зал, спортивная площадка, библиотека. Условия для проведения досуга соответствуют требованиям.</t>
  </si>
  <si>
    <t>Муниципальное  учреждение «Отдел образования и по делам молодежи администрации Муниципальное   образование  «Сернурский муниципальный район»</t>
  </si>
  <si>
    <r>
      <t xml:space="preserve">Направление деятельности: </t>
    </r>
    <r>
      <rPr>
        <sz val="8"/>
        <rFont val="Times New Roman"/>
        <family val="1"/>
      </rPr>
      <t xml:space="preserve"> духовно-нравственное.  </t>
    </r>
    <r>
      <rPr>
        <u val="single"/>
        <sz val="8"/>
        <rFont val="Times New Roman"/>
        <family val="1"/>
      </rPr>
      <t>Медицинское обслуживание</t>
    </r>
    <r>
      <rPr>
        <sz val="8"/>
        <rFont val="Times New Roman"/>
        <family val="1"/>
      </rPr>
      <t xml:space="preserve"> - ГБУ РМЭ "Йошкар-Олинская детская городская больница"  Начальник лагеря - </t>
    </r>
    <r>
      <rPr>
        <b/>
        <sz val="8"/>
        <rFont val="Times New Roman"/>
        <family val="1"/>
      </rPr>
      <t>Турашова Валентина Дмитриевна</t>
    </r>
  </si>
  <si>
    <t>Площадка для прыжков в длину, высоту, беговая дорожка, футбольное поле, библиотека, игровые комнаты, актовый зал</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</si>
</sst>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 [$руб.-419];[Red]\-#,##0.00\ [$руб.-419]"/>
    <numFmt numFmtId="165" formatCode="&quot;Да&quot;;&quot;Да&quot;;&quot;Нет&quot;"/>
    <numFmt numFmtId="166" formatCode="&quot;Истина&quot;;&quot;Истина&quot;;&quot;Ложь&quot;"/>
    <numFmt numFmtId="167" formatCode="&quot;Вкл&quot;;&quot;Вкл&quot;;&quot;Выкл&quot;"/>
    <numFmt numFmtId="168" formatCode="[$€-2]\ ###,000_);[Red]\([$€-2]\ ###,000\)"/>
  </numFmts>
  <fonts count="45">
    <font>
      <sz val="10"/>
      <name val="Arial Cyr"/>
      <family val="0"/>
    </font>
    <font>
      <sz val="8"/>
      <name val="Arial Cyr"/>
      <family val="0"/>
    </font>
    <font>
      <i/>
      <sz val="8"/>
      <color indexed="8"/>
      <name val="Calibri"/>
      <family val="2"/>
    </font>
    <font>
      <b/>
      <sz val="10"/>
      <name val="Arial Cyr"/>
      <family val="0"/>
    </font>
    <font>
      <sz val="8"/>
      <name val="Times New Roman"/>
      <family val="1"/>
    </font>
    <font>
      <b/>
      <sz val="8"/>
      <name val="Times New Roman"/>
      <family val="1"/>
    </font>
    <font>
      <sz val="10"/>
      <name val="Times New Roman"/>
      <family val="1"/>
    </font>
    <font>
      <i/>
      <sz val="8"/>
      <color indexed="8"/>
      <name val="Times New Roman"/>
      <family val="1"/>
    </font>
    <font>
      <sz val="8"/>
      <color indexed="10"/>
      <name val="Times New Roman"/>
      <family val="1"/>
    </font>
    <font>
      <b/>
      <sz val="8"/>
      <color indexed="10"/>
      <name val="Times New Roman"/>
      <family val="1"/>
    </font>
    <font>
      <b/>
      <i/>
      <sz val="10"/>
      <color indexed="8"/>
      <name val="Times New Roman"/>
      <family val="1"/>
    </font>
    <font>
      <b/>
      <i/>
      <sz val="10"/>
      <name val="Times New Roman"/>
      <family val="1"/>
    </font>
    <font>
      <i/>
      <sz val="8"/>
      <name val="Times New Roman"/>
      <family val="1"/>
    </font>
    <font>
      <u val="single"/>
      <sz val="10"/>
      <color indexed="12"/>
      <name val="Arial Cyr"/>
      <family val="0"/>
    </font>
    <font>
      <u val="single"/>
      <sz val="8"/>
      <name val="Times New Roman"/>
      <family val="1"/>
    </font>
    <font>
      <u val="single"/>
      <sz val="10"/>
      <color indexed="36"/>
      <name val="Arial Cyr"/>
      <family val="0"/>
    </font>
    <font>
      <sz val="8"/>
      <color indexed="8"/>
      <name val="Times New Roman"/>
      <family val="1"/>
    </font>
    <font>
      <b/>
      <sz val="8"/>
      <color indexed="8"/>
      <name val="Times New Roman"/>
      <family val="1"/>
    </font>
    <font>
      <b/>
      <sz val="10"/>
      <color indexed="10"/>
      <name val="Times New Roman"/>
      <family val="1"/>
    </font>
    <font>
      <b/>
      <sz val="10"/>
      <name val="Times New Roman"/>
      <family val="1"/>
    </font>
    <font>
      <sz val="8"/>
      <color indexed="8"/>
      <name val="Calibri"/>
      <family val="2"/>
    </font>
    <font>
      <sz val="8"/>
      <color indexed="12"/>
      <name val="Times New Roman"/>
      <family val="1"/>
    </font>
    <font>
      <sz val="12"/>
      <name val="Arial Cyr"/>
      <family val="0"/>
    </font>
    <font>
      <b/>
      <sz val="12"/>
      <name val="Arial Cyr"/>
      <family val="0"/>
    </font>
    <font>
      <b/>
      <sz val="10"/>
      <color indexed="10"/>
      <name val="Arial Cyr"/>
      <family val="0"/>
    </font>
    <font>
      <sz val="10"/>
      <color indexed="11"/>
      <name val="Arial Cyr"/>
      <family val="0"/>
    </font>
    <font>
      <b/>
      <i/>
      <sz val="8"/>
      <name val="Times New Roman"/>
      <family val="1"/>
    </font>
    <font>
      <i/>
      <sz val="10"/>
      <name val="Times New Roman"/>
      <family val="1"/>
    </font>
    <font>
      <sz val="7"/>
      <name val="Times New Roman"/>
      <family val="1"/>
    </font>
    <font>
      <b/>
      <sz val="7"/>
      <name val="Times New Roman"/>
      <family val="1"/>
    </font>
    <font>
      <sz val="12"/>
      <color indexed="8"/>
      <name val="Arial"/>
      <family val="2"/>
    </font>
    <font>
      <b/>
      <sz val="8"/>
      <color indexed="8"/>
      <name val="Arial"/>
      <family val="2"/>
    </font>
    <font>
      <sz val="8"/>
      <color indexed="8"/>
      <name val="Arial"/>
      <family val="2"/>
    </font>
    <font>
      <b/>
      <sz val="11"/>
      <name val="Arial Cyr"/>
      <family val="0"/>
    </font>
    <font>
      <sz val="11"/>
      <name val="Arial Cyr"/>
      <family val="0"/>
    </font>
    <font>
      <b/>
      <i/>
      <sz val="10"/>
      <color indexed="8"/>
      <name val="Calibri"/>
      <family val="2"/>
    </font>
    <font>
      <sz val="10"/>
      <color indexed="8"/>
      <name val="Arial Cyr"/>
      <family val="0"/>
    </font>
    <font>
      <sz val="10"/>
      <name val="Tahoma"/>
      <family val="0"/>
    </font>
    <font>
      <b/>
      <sz val="10"/>
      <name val="Tahoma"/>
      <family val="0"/>
    </font>
    <font>
      <b/>
      <sz val="8"/>
      <color indexed="53"/>
      <name val="Times New Roman"/>
      <family val="1"/>
    </font>
    <font>
      <sz val="10"/>
      <color indexed="10"/>
      <name val="Times New Roman"/>
      <family val="1"/>
    </font>
    <font>
      <b/>
      <u val="single"/>
      <sz val="8"/>
      <name val="Times New Roman"/>
      <family val="1"/>
    </font>
    <font>
      <sz val="10"/>
      <color indexed="60"/>
      <name val="Times New Roman"/>
      <family val="1"/>
    </font>
    <font>
      <sz val="9"/>
      <name val="Times New Roman"/>
      <family val="1"/>
    </font>
    <font>
      <b/>
      <sz val="8"/>
      <name val="Arial Cyr"/>
      <family val="2"/>
    </font>
  </fonts>
  <fills count="6">
    <fill>
      <patternFill/>
    </fill>
    <fill>
      <patternFill patternType="gray125"/>
    </fill>
    <fill>
      <patternFill patternType="solid">
        <fgColor indexed="9"/>
        <bgColor indexed="64"/>
      </patternFill>
    </fill>
    <fill>
      <patternFill patternType="solid">
        <fgColor indexed="52"/>
        <bgColor indexed="64"/>
      </patternFill>
    </fill>
    <fill>
      <patternFill patternType="solid">
        <fgColor indexed="11"/>
        <bgColor indexed="64"/>
      </patternFill>
    </fill>
    <fill>
      <patternFill patternType="solid">
        <fgColor indexed="13"/>
        <bgColor indexed="64"/>
      </patternFill>
    </fill>
  </fills>
  <borders count="44">
    <border>
      <left/>
      <right/>
      <top/>
      <bottom/>
      <diagonal/>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color indexed="8"/>
      </left>
      <right style="thin">
        <color indexed="8"/>
      </right>
      <top>
        <color indexed="63"/>
      </top>
      <bottom>
        <color indexed="63"/>
      </bottom>
    </border>
    <border>
      <left style="thin"/>
      <right style="thin"/>
      <top>
        <color indexed="63"/>
      </top>
      <bottom style="thin"/>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color indexed="63"/>
      </bottom>
    </border>
    <border>
      <left style="thin"/>
      <right>
        <color indexed="63"/>
      </right>
      <top style="thin"/>
      <bottom style="thin"/>
    </border>
    <border>
      <left style="thin">
        <color indexed="8"/>
      </left>
      <right>
        <color indexed="63"/>
      </right>
      <top style="thin">
        <color indexed="8"/>
      </top>
      <bottom>
        <color indexed="63"/>
      </bottom>
    </border>
    <border>
      <left>
        <color indexed="63"/>
      </left>
      <right style="thin"/>
      <top style="thin"/>
      <bottom>
        <color indexed="63"/>
      </bottom>
    </border>
    <border>
      <left>
        <color indexed="63"/>
      </left>
      <right style="thin">
        <color indexed="8"/>
      </right>
      <top style="thin">
        <color indexed="8"/>
      </top>
      <bottom>
        <color indexed="63"/>
      </bottom>
    </border>
    <border>
      <left style="hair">
        <color indexed="8"/>
      </left>
      <right style="hair">
        <color indexed="8"/>
      </right>
      <top>
        <color indexed="63"/>
      </top>
      <bottom>
        <color indexed="63"/>
      </bottom>
    </border>
    <border>
      <left>
        <color indexed="63"/>
      </left>
      <right style="thin"/>
      <top style="thin"/>
      <bottom style="thin"/>
    </border>
    <border>
      <left>
        <color indexed="63"/>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style="thin">
        <color indexed="8"/>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medium"/>
    </border>
    <border>
      <left style="thin">
        <color indexed="8"/>
      </left>
      <right>
        <color indexed="63"/>
      </right>
      <top>
        <color indexed="63"/>
      </top>
      <bottom>
        <color indexed="63"/>
      </bottom>
    </border>
    <border>
      <left>
        <color indexed="63"/>
      </left>
      <right style="medium"/>
      <top style="medium"/>
      <bottom style="medium"/>
    </border>
    <border>
      <left style="medium"/>
      <right style="medium"/>
      <top style="medium"/>
      <bottom>
        <color indexed="63"/>
      </bottom>
    </border>
    <border>
      <left style="thin">
        <color indexed="8"/>
      </left>
      <right/>
      <top style="thin">
        <color indexed="8"/>
      </top>
      <bottom style="thin">
        <color indexed="8"/>
      </bottom>
    </border>
    <border>
      <left>
        <color indexed="63"/>
      </left>
      <right>
        <color indexed="63"/>
      </right>
      <top style="thin">
        <color indexed="8"/>
      </top>
      <bottom style="thin"/>
    </border>
    <border>
      <left>
        <color indexed="63"/>
      </left>
      <right style="thin"/>
      <top style="thin">
        <color indexed="8"/>
      </top>
      <bottom style="thin"/>
    </border>
    <border>
      <left>
        <color indexed="63"/>
      </left>
      <right>
        <color indexed="63"/>
      </right>
      <top style="thin"/>
      <bottom style="thin">
        <color indexed="8"/>
      </bottom>
    </border>
    <border>
      <left style="thin"/>
      <right>
        <color indexed="63"/>
      </right>
      <top style="thin">
        <color indexed="8"/>
      </top>
      <bottom style="thin"/>
    </border>
    <border>
      <left>
        <color indexed="63"/>
      </left>
      <right>
        <color indexed="63"/>
      </right>
      <top>
        <color indexed="63"/>
      </top>
      <bottom style="thin">
        <color indexed="8"/>
      </bottom>
    </border>
    <border>
      <left style="thin">
        <color indexed="8"/>
      </left>
      <right>
        <color indexed="63"/>
      </right>
      <top>
        <color indexed="63"/>
      </top>
      <bottom style="thin"/>
    </border>
    <border>
      <left>
        <color indexed="63"/>
      </left>
      <right style="thin">
        <color indexed="8"/>
      </right>
      <top>
        <color indexed="63"/>
      </top>
      <bottom style="thin"/>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medium"/>
      <right>
        <color indexed="63"/>
      </right>
      <top style="thin"/>
      <bottom>
        <color indexed="63"/>
      </bottom>
    </border>
    <border>
      <left style="medium"/>
      <right style="medium"/>
      <top style="medium"/>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15"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43">
    <xf numFmtId="0" fontId="0" fillId="0" borderId="0" xfId="0" applyAlignment="1">
      <alignment/>
    </xf>
    <xf numFmtId="0" fontId="0" fillId="0" borderId="0" xfId="0" applyFont="1" applyAlignment="1">
      <alignment/>
    </xf>
    <xf numFmtId="0" fontId="2" fillId="0" borderId="1" xfId="0" applyFont="1" applyBorder="1" applyAlignment="1">
      <alignment horizontal="center" wrapText="1"/>
    </xf>
    <xf numFmtId="0" fontId="4" fillId="0" borderId="1" xfId="0" applyFont="1" applyBorder="1" applyAlignment="1">
      <alignment horizontal="center" vertical="top" wrapText="1"/>
    </xf>
    <xf numFmtId="0" fontId="4" fillId="0" borderId="1" xfId="0" applyFont="1" applyBorder="1" applyAlignment="1">
      <alignment wrapText="1"/>
    </xf>
    <xf numFmtId="0" fontId="4" fillId="0" borderId="2" xfId="0" applyFont="1" applyBorder="1" applyAlignment="1">
      <alignment horizontal="left" vertical="top" wrapText="1"/>
    </xf>
    <xf numFmtId="0" fontId="4" fillId="0" borderId="3" xfId="0" applyFont="1" applyBorder="1" applyAlignment="1">
      <alignment vertical="top" wrapText="1"/>
    </xf>
    <xf numFmtId="0" fontId="4" fillId="0" borderId="3" xfId="0" applyFont="1" applyFill="1" applyBorder="1" applyAlignment="1">
      <alignment horizontal="left" vertical="top" wrapText="1"/>
    </xf>
    <xf numFmtId="0" fontId="4" fillId="0" borderId="3" xfId="0" applyFont="1" applyBorder="1" applyAlignment="1">
      <alignment horizontal="center"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1" fillId="0" borderId="3" xfId="0" applyFont="1" applyBorder="1" applyAlignment="1">
      <alignment vertical="top" wrapText="1"/>
    </xf>
    <xf numFmtId="0" fontId="1" fillId="0" borderId="3" xfId="0" applyFont="1" applyBorder="1" applyAlignment="1">
      <alignment horizontal="left" vertical="top" wrapText="1"/>
    </xf>
    <xf numFmtId="0" fontId="4" fillId="0" borderId="3" xfId="0" applyFont="1" applyBorder="1" applyAlignment="1">
      <alignment horizontal="center" vertical="center" wrapText="1"/>
    </xf>
    <xf numFmtId="0" fontId="9" fillId="0" borderId="3" xfId="0" applyFont="1" applyBorder="1" applyAlignment="1">
      <alignment horizontal="center" wrapText="1"/>
    </xf>
    <xf numFmtId="0" fontId="4" fillId="0" borderId="5" xfId="0" applyFont="1" applyBorder="1" applyAlignment="1">
      <alignment horizontal="center" vertical="top" wrapText="1"/>
    </xf>
    <xf numFmtId="0" fontId="4" fillId="0" borderId="4" xfId="0" applyFont="1" applyFill="1" applyBorder="1" applyAlignment="1">
      <alignment horizontal="left" vertical="top" wrapText="1"/>
    </xf>
    <xf numFmtId="0" fontId="4" fillId="0" borderId="5" xfId="0" applyFont="1" applyBorder="1" applyAlignment="1">
      <alignment vertical="top" wrapText="1"/>
    </xf>
    <xf numFmtId="0" fontId="4" fillId="0" borderId="5" xfId="0" applyFont="1" applyBorder="1" applyAlignment="1">
      <alignment horizontal="left" vertical="top" wrapText="1"/>
    </xf>
    <xf numFmtId="0" fontId="6" fillId="0" borderId="3" xfId="0" applyFont="1" applyBorder="1" applyAlignment="1">
      <alignment horizontal="center" vertical="top" wrapText="1"/>
    </xf>
    <xf numFmtId="0" fontId="5" fillId="0" borderId="3" xfId="0" applyFont="1" applyBorder="1" applyAlignment="1">
      <alignment horizontal="left" vertical="top" wrapText="1"/>
    </xf>
    <xf numFmtId="0" fontId="2" fillId="0" borderId="3" xfId="0" applyFont="1" applyBorder="1" applyAlignment="1">
      <alignment horizontal="center" wrapText="1"/>
    </xf>
    <xf numFmtId="0" fontId="4" fillId="0" borderId="2" xfId="0" applyFont="1" applyBorder="1" applyAlignment="1">
      <alignment vertical="top" wrapText="1"/>
    </xf>
    <xf numFmtId="0" fontId="1" fillId="0" borderId="0" xfId="0" applyFont="1" applyAlignment="1">
      <alignment/>
    </xf>
    <xf numFmtId="0" fontId="4" fillId="0" borderId="6" xfId="0" applyFont="1" applyBorder="1" applyAlignment="1">
      <alignment horizontal="left" vertical="top" wrapText="1"/>
    </xf>
    <xf numFmtId="0" fontId="4" fillId="0" borderId="6" xfId="0" applyFont="1" applyBorder="1" applyAlignment="1">
      <alignment horizontal="center" vertical="top" wrapText="1"/>
    </xf>
    <xf numFmtId="0" fontId="4" fillId="0" borderId="1" xfId="0" applyFont="1" applyBorder="1" applyAlignment="1">
      <alignment vertical="top" wrapText="1"/>
    </xf>
    <xf numFmtId="0" fontId="4" fillId="0" borderId="3" xfId="0" applyNumberFormat="1" applyFont="1" applyBorder="1" applyAlignment="1">
      <alignment horizontal="left" vertical="top" wrapText="1"/>
    </xf>
    <xf numFmtId="0" fontId="5" fillId="0" borderId="1" xfId="0" applyFont="1" applyBorder="1" applyAlignment="1">
      <alignment vertical="top" wrapText="1"/>
    </xf>
    <xf numFmtId="0" fontId="4" fillId="2" borderId="3" xfId="0" applyFont="1" applyFill="1" applyBorder="1" applyAlignment="1">
      <alignment horizontal="center" vertical="top" wrapText="1"/>
    </xf>
    <xf numFmtId="0" fontId="4" fillId="2" borderId="3" xfId="0" applyFont="1" applyFill="1" applyBorder="1" applyAlignment="1">
      <alignment horizontal="justify" vertical="top" wrapText="1"/>
    </xf>
    <xf numFmtId="0" fontId="4" fillId="2" borderId="3" xfId="0" applyFont="1" applyFill="1" applyBorder="1" applyAlignment="1">
      <alignment horizontal="left" vertical="top" wrapText="1"/>
    </xf>
    <xf numFmtId="0" fontId="14" fillId="2" borderId="3" xfId="15" applyFont="1" applyFill="1" applyBorder="1" applyAlignment="1" applyProtection="1">
      <alignment horizontal="center" vertical="top" wrapText="1"/>
      <protection/>
    </xf>
    <xf numFmtId="0" fontId="4" fillId="2" borderId="3" xfId="0" applyFont="1" applyFill="1" applyBorder="1" applyAlignment="1">
      <alignment vertical="top" wrapText="1"/>
    </xf>
    <xf numFmtId="0" fontId="4" fillId="2" borderId="3" xfId="0" applyFont="1" applyFill="1" applyBorder="1" applyAlignment="1">
      <alignment horizontal="left" vertical="top" wrapText="1"/>
    </xf>
    <xf numFmtId="0" fontId="4" fillId="0" borderId="3" xfId="15" applyFont="1" applyBorder="1" applyAlignment="1" applyProtection="1">
      <alignment horizontal="left" vertical="top" wrapText="1"/>
      <protection/>
    </xf>
    <xf numFmtId="0" fontId="14" fillId="2" borderId="3" xfId="15" applyFont="1" applyFill="1" applyBorder="1" applyAlignment="1" applyProtection="1">
      <alignment horizontal="left" vertical="top" wrapText="1"/>
      <protection/>
    </xf>
    <xf numFmtId="0" fontId="14" fillId="2" borderId="3" xfId="15" applyFont="1" applyFill="1" applyBorder="1" applyAlignment="1" applyProtection="1">
      <alignment horizontal="left" vertical="top" wrapText="1"/>
      <protection/>
    </xf>
    <xf numFmtId="0" fontId="0" fillId="0" borderId="3" xfId="0" applyBorder="1" applyAlignment="1">
      <alignment/>
    </xf>
    <xf numFmtId="0" fontId="16" fillId="0" borderId="1" xfId="0" applyFont="1" applyBorder="1" applyAlignment="1">
      <alignment horizontal="left" vertical="top" wrapText="1"/>
    </xf>
    <xf numFmtId="0" fontId="16" fillId="0" borderId="7" xfId="0" applyFont="1" applyBorder="1" applyAlignment="1">
      <alignment horizontal="left" vertical="top" wrapText="1"/>
    </xf>
    <xf numFmtId="0" fontId="16" fillId="0" borderId="3" xfId="0" applyFont="1" applyBorder="1" applyAlignment="1">
      <alignment horizontal="left" vertical="top" wrapText="1"/>
    </xf>
    <xf numFmtId="0" fontId="4" fillId="0" borderId="1" xfId="0" applyFont="1" applyBorder="1" applyAlignment="1">
      <alignment horizontal="left" vertical="top" wrapText="1"/>
    </xf>
    <xf numFmtId="0" fontId="16" fillId="0" borderId="8" xfId="0" applyFont="1" applyBorder="1" applyAlignment="1">
      <alignment horizontal="left" vertical="top" wrapText="1"/>
    </xf>
    <xf numFmtId="0" fontId="16" fillId="0" borderId="9" xfId="0" applyFont="1" applyBorder="1" applyAlignment="1">
      <alignment horizontal="left" vertical="top" wrapText="1"/>
    </xf>
    <xf numFmtId="14" fontId="4" fillId="0" borderId="0" xfId="0" applyNumberFormat="1" applyFont="1" applyAlignment="1">
      <alignment horizontal="left" vertical="top" wrapText="1"/>
    </xf>
    <xf numFmtId="0" fontId="4" fillId="0" borderId="10" xfId="0" applyFont="1" applyBorder="1" applyAlignment="1">
      <alignment vertical="top" wrapText="1"/>
    </xf>
    <xf numFmtId="0" fontId="4" fillId="0" borderId="3" xfId="0" applyFont="1" applyBorder="1" applyAlignment="1">
      <alignment vertical="top"/>
    </xf>
    <xf numFmtId="0" fontId="4" fillId="0" borderId="3" xfId="0" applyFont="1" applyFill="1" applyBorder="1" applyAlignment="1">
      <alignment vertical="top" wrapText="1"/>
    </xf>
    <xf numFmtId="0" fontId="4" fillId="0" borderId="3" xfId="0" applyFont="1" applyFill="1" applyBorder="1" applyAlignment="1">
      <alignment vertical="top" wrapText="1"/>
    </xf>
    <xf numFmtId="0" fontId="18" fillId="0" borderId="3" xfId="0" applyFont="1" applyBorder="1" applyAlignment="1">
      <alignment horizontal="center" vertical="top" wrapText="1"/>
    </xf>
    <xf numFmtId="0" fontId="18" fillId="0" borderId="6" xfId="0" applyFont="1" applyFill="1" applyBorder="1" applyAlignment="1">
      <alignment horizontal="center" wrapText="1"/>
    </xf>
    <xf numFmtId="0" fontId="18" fillId="0" borderId="6" xfId="0" applyFont="1" applyBorder="1" applyAlignment="1">
      <alignment horizontal="center" vertical="top" wrapText="1"/>
    </xf>
    <xf numFmtId="0" fontId="20" fillId="0" borderId="1" xfId="0" applyFont="1" applyBorder="1" applyAlignment="1">
      <alignment horizontal="center" vertical="top" wrapText="1"/>
    </xf>
    <xf numFmtId="0" fontId="4" fillId="0" borderId="0" xfId="0" applyFont="1" applyFill="1" applyBorder="1" applyAlignment="1">
      <alignment vertical="top" wrapText="1"/>
    </xf>
    <xf numFmtId="0" fontId="4" fillId="0" borderId="2" xfId="0" applyFont="1" applyFill="1" applyBorder="1" applyAlignment="1">
      <alignment horizontal="left" vertical="top" wrapText="1"/>
    </xf>
    <xf numFmtId="0" fontId="4" fillId="0" borderId="10" xfId="0" applyFont="1" applyBorder="1" applyAlignment="1">
      <alignment horizontal="center" vertical="top" wrapText="1"/>
    </xf>
    <xf numFmtId="0" fontId="16" fillId="0" borderId="1" xfId="0" applyFont="1" applyBorder="1" applyAlignment="1">
      <alignment horizontal="center" vertical="top" wrapText="1"/>
    </xf>
    <xf numFmtId="0" fontId="16" fillId="0" borderId="0" xfId="0" applyFont="1" applyAlignment="1">
      <alignment horizontal="left" vertical="top" wrapText="1"/>
    </xf>
    <xf numFmtId="0" fontId="20" fillId="0" borderId="7" xfId="0" applyFont="1" applyBorder="1" applyAlignment="1">
      <alignment horizontal="center" vertical="top" wrapText="1"/>
    </xf>
    <xf numFmtId="0" fontId="4" fillId="0" borderId="10" xfId="0" applyFont="1" applyBorder="1" applyAlignment="1">
      <alignment horizontal="left" vertical="top" wrapText="1"/>
    </xf>
    <xf numFmtId="0" fontId="16" fillId="0" borderId="10" xfId="0" applyFont="1" applyBorder="1" applyAlignment="1">
      <alignment horizontal="left" vertical="top" wrapText="1"/>
    </xf>
    <xf numFmtId="0" fontId="4" fillId="0" borderId="4" xfId="0" applyFont="1" applyBorder="1" applyAlignment="1">
      <alignment vertical="top" wrapText="1"/>
    </xf>
    <xf numFmtId="0" fontId="4" fillId="0" borderId="3" xfId="0" applyFont="1" applyBorder="1" applyAlignment="1">
      <alignment horizontal="left" vertical="top" wrapText="1"/>
    </xf>
    <xf numFmtId="0" fontId="4" fillId="2" borderId="3" xfId="0" applyFont="1" applyFill="1" applyBorder="1" applyAlignment="1">
      <alignment horizontal="center" vertical="top" wrapText="1"/>
    </xf>
    <xf numFmtId="0" fontId="4" fillId="0" borderId="3" xfId="0" applyFont="1" applyBorder="1" applyAlignment="1">
      <alignment horizontal="center" vertical="top" wrapText="1"/>
    </xf>
    <xf numFmtId="0" fontId="4" fillId="0" borderId="11" xfId="0" applyFont="1" applyBorder="1" applyAlignment="1">
      <alignment vertical="top" wrapText="1"/>
    </xf>
    <xf numFmtId="0" fontId="4" fillId="2" borderId="3" xfId="0" applyFont="1" applyFill="1" applyBorder="1" applyAlignment="1">
      <alignment horizontal="left" vertical="top" wrapText="1"/>
    </xf>
    <xf numFmtId="0" fontId="4" fillId="2" borderId="3" xfId="0" applyFont="1" applyFill="1" applyBorder="1" applyAlignment="1">
      <alignment vertical="top" wrapText="1"/>
    </xf>
    <xf numFmtId="0" fontId="4" fillId="0" borderId="9" xfId="0" applyFont="1" applyBorder="1" applyAlignment="1">
      <alignment vertical="top" wrapText="1"/>
    </xf>
    <xf numFmtId="0" fontId="4" fillId="0" borderId="3" xfId="0" applyFont="1" applyBorder="1" applyAlignment="1">
      <alignment vertical="top" wrapText="1"/>
    </xf>
    <xf numFmtId="0" fontId="16" fillId="0" borderId="0" xfId="0" applyFont="1" applyAlignment="1">
      <alignment vertical="top" wrapText="1"/>
    </xf>
    <xf numFmtId="0" fontId="4" fillId="0" borderId="12" xfId="0" applyFont="1" applyBorder="1" applyAlignment="1">
      <alignment vertical="top" wrapText="1"/>
    </xf>
    <xf numFmtId="0" fontId="4" fillId="0" borderId="13" xfId="0" applyFont="1" applyBorder="1" applyAlignment="1">
      <alignment vertical="top" wrapText="1"/>
    </xf>
    <xf numFmtId="0" fontId="4" fillId="0" borderId="0" xfId="0" applyFont="1" applyAlignment="1">
      <alignment vertical="top" wrapText="1"/>
    </xf>
    <xf numFmtId="0" fontId="4" fillId="0" borderId="2" xfId="0" applyFont="1" applyFill="1" applyBorder="1" applyAlignment="1">
      <alignment horizontal="center" vertical="top" wrapText="1"/>
    </xf>
    <xf numFmtId="0" fontId="4" fillId="0" borderId="3" xfId="0" applyFont="1" applyFill="1" applyBorder="1" applyAlignment="1">
      <alignment horizontal="center" vertical="top" wrapText="1"/>
    </xf>
    <xf numFmtId="0" fontId="5" fillId="0" borderId="1" xfId="0" applyFont="1" applyBorder="1" applyAlignment="1">
      <alignment horizontal="left" vertical="top" wrapText="1"/>
    </xf>
    <xf numFmtId="0" fontId="4" fillId="0" borderId="6" xfId="0" applyFont="1" applyFill="1" applyBorder="1" applyAlignment="1">
      <alignment horizontal="left" vertical="top" wrapText="1"/>
    </xf>
    <xf numFmtId="0" fontId="4" fillId="0" borderId="8" xfId="0" applyFont="1" applyBorder="1" applyAlignment="1">
      <alignment horizontal="center" vertical="top" wrapText="1"/>
    </xf>
    <xf numFmtId="0" fontId="16" fillId="0" borderId="3" xfId="0" applyFont="1" applyBorder="1" applyAlignment="1">
      <alignment horizontal="center" vertical="top" wrapText="1"/>
    </xf>
    <xf numFmtId="0" fontId="5" fillId="0" borderId="3" xfId="0" applyFont="1" applyFill="1" applyBorder="1" applyAlignment="1">
      <alignment horizontal="left" vertical="top" wrapText="1"/>
    </xf>
    <xf numFmtId="0" fontId="4" fillId="0" borderId="8" xfId="0" applyFont="1" applyBorder="1" applyAlignment="1">
      <alignment horizontal="left" vertical="top" wrapText="1"/>
    </xf>
    <xf numFmtId="0" fontId="5" fillId="0" borderId="8" xfId="0" applyFont="1" applyBorder="1" applyAlignment="1">
      <alignment horizontal="left" vertical="top" wrapText="1"/>
    </xf>
    <xf numFmtId="0" fontId="16" fillId="0" borderId="0" xfId="0" applyFont="1" applyAlignment="1">
      <alignment horizontal="center" vertical="top" wrapText="1"/>
    </xf>
    <xf numFmtId="0" fontId="5" fillId="0" borderId="10" xfId="0" applyFont="1" applyBorder="1" applyAlignment="1">
      <alignment horizontal="left" vertical="top" wrapText="1"/>
    </xf>
    <xf numFmtId="0" fontId="16" fillId="0" borderId="8" xfId="0" applyFont="1" applyBorder="1" applyAlignment="1">
      <alignment horizontal="center" vertical="top" wrapText="1"/>
    </xf>
    <xf numFmtId="0" fontId="9" fillId="0" borderId="6" xfId="0" applyFont="1" applyBorder="1" applyAlignment="1">
      <alignment horizontal="center" vertical="top" wrapText="1"/>
    </xf>
    <xf numFmtId="0" fontId="4" fillId="0" borderId="8" xfId="0" applyFont="1" applyBorder="1" applyAlignment="1">
      <alignment vertical="top" wrapText="1"/>
    </xf>
    <xf numFmtId="0" fontId="5" fillId="0" borderId="3" xfId="0" applyFont="1" applyBorder="1" applyAlignment="1">
      <alignment vertical="top" wrapText="1"/>
    </xf>
    <xf numFmtId="0" fontId="1" fillId="0" borderId="3" xfId="0" applyFont="1" applyFill="1" applyBorder="1" applyAlignment="1">
      <alignment horizontal="left" vertical="top" wrapText="1"/>
    </xf>
    <xf numFmtId="0" fontId="18" fillId="0" borderId="3" xfId="0" applyFont="1" applyFill="1" applyBorder="1" applyAlignment="1">
      <alignment horizontal="center" wrapText="1"/>
    </xf>
    <xf numFmtId="0" fontId="4" fillId="2" borderId="3" xfId="0" applyFont="1" applyFill="1" applyBorder="1" applyAlignment="1">
      <alignment horizontal="justify" vertical="top" wrapText="1"/>
    </xf>
    <xf numFmtId="0" fontId="4" fillId="0" borderId="3" xfId="0" applyFont="1" applyBorder="1" applyAlignment="1">
      <alignment horizontal="justify" vertical="top"/>
    </xf>
    <xf numFmtId="0" fontId="16" fillId="0" borderId="3" xfId="0" applyNumberFormat="1" applyFont="1" applyBorder="1" applyAlignment="1">
      <alignment horizontal="left" vertical="top" wrapText="1"/>
    </xf>
    <xf numFmtId="0" fontId="9" fillId="0" borderId="1" xfId="0" applyFont="1" applyBorder="1" applyAlignment="1">
      <alignment horizontal="center" wrapText="1"/>
    </xf>
    <xf numFmtId="0" fontId="4" fillId="0" borderId="10" xfId="18" applyFont="1" applyBorder="1" applyAlignment="1">
      <alignment horizontal="left" vertical="top" wrapText="1"/>
      <protection/>
    </xf>
    <xf numFmtId="0" fontId="5" fillId="0" borderId="10" xfId="0" applyFont="1" applyBorder="1" applyAlignment="1">
      <alignment vertical="top" wrapText="1"/>
    </xf>
    <xf numFmtId="0" fontId="4" fillId="0" borderId="10" xfId="0" applyFont="1" applyBorder="1" applyAlignment="1">
      <alignment vertical="top"/>
    </xf>
    <xf numFmtId="0" fontId="14" fillId="0" borderId="10" xfId="0" applyFont="1" applyBorder="1" applyAlignment="1">
      <alignment vertical="top" wrapText="1"/>
    </xf>
    <xf numFmtId="0" fontId="4" fillId="0" borderId="14" xfId="0" applyFont="1" applyBorder="1" applyAlignment="1">
      <alignment vertical="top" wrapText="1"/>
    </xf>
    <xf numFmtId="0" fontId="0" fillId="0" borderId="0" xfId="0" applyFont="1" applyAlignment="1">
      <alignment/>
    </xf>
    <xf numFmtId="0" fontId="4" fillId="0" borderId="3" xfId="0" applyFont="1" applyFill="1" applyBorder="1" applyAlignment="1">
      <alignment horizontal="left" vertical="top" wrapText="1"/>
    </xf>
    <xf numFmtId="0" fontId="24" fillId="0" borderId="3" xfId="0" applyFont="1" applyBorder="1" applyAlignment="1">
      <alignment/>
    </xf>
    <xf numFmtId="0" fontId="18" fillId="0" borderId="3" xfId="0" applyFont="1" applyBorder="1" applyAlignment="1">
      <alignment/>
    </xf>
    <xf numFmtId="0" fontId="5" fillId="0" borderId="3" xfId="0" applyFont="1" applyBorder="1" applyAlignment="1">
      <alignment horizontal="left" vertical="top" wrapText="1"/>
    </xf>
    <xf numFmtId="0" fontId="3" fillId="3" borderId="3" xfId="0" applyFont="1" applyFill="1" applyBorder="1" applyAlignment="1">
      <alignment vertical="top"/>
    </xf>
    <xf numFmtId="0" fontId="25" fillId="4" borderId="0" xfId="0" applyFont="1" applyFill="1" applyAlignment="1">
      <alignment/>
    </xf>
    <xf numFmtId="0" fontId="18" fillId="4" borderId="3" xfId="0" applyFont="1" applyFill="1" applyBorder="1" applyAlignment="1">
      <alignment horizontal="center" vertical="top" wrapText="1"/>
    </xf>
    <xf numFmtId="0" fontId="17" fillId="0" borderId="1" xfId="0" applyFont="1" applyBorder="1" applyAlignment="1">
      <alignment horizontal="left" vertical="top" wrapText="1"/>
    </xf>
    <xf numFmtId="0" fontId="16" fillId="0" borderId="1" xfId="0" applyNumberFormat="1" applyFont="1" applyBorder="1" applyAlignment="1">
      <alignment horizontal="left" vertical="top" wrapText="1"/>
    </xf>
    <xf numFmtId="0" fontId="18" fillId="0" borderId="1" xfId="0" applyFont="1" applyBorder="1" applyAlignment="1">
      <alignment horizontal="center" wrapText="1"/>
    </xf>
    <xf numFmtId="0" fontId="6" fillId="0" borderId="3" xfId="0" applyFont="1" applyFill="1" applyBorder="1" applyAlignment="1">
      <alignment horizontal="left" vertical="top" wrapText="1"/>
    </xf>
    <xf numFmtId="0" fontId="4" fillId="0" borderId="2" xfId="0" applyFont="1" applyFill="1" applyBorder="1" applyAlignment="1">
      <alignment vertical="top" wrapText="1"/>
    </xf>
    <xf numFmtId="0" fontId="4" fillId="0" borderId="3" xfId="0" applyNumberFormat="1" applyFont="1" applyFill="1" applyBorder="1" applyAlignment="1">
      <alignment horizontal="left" vertical="top" wrapText="1"/>
    </xf>
    <xf numFmtId="0" fontId="5" fillId="0" borderId="2" xfId="0" applyFont="1" applyFill="1" applyBorder="1" applyAlignment="1">
      <alignment vertical="top" wrapText="1"/>
    </xf>
    <xf numFmtId="0" fontId="9" fillId="0" borderId="3" xfId="0" applyFont="1" applyFill="1" applyBorder="1" applyAlignment="1">
      <alignment horizontal="center" vertical="top" wrapText="1"/>
    </xf>
    <xf numFmtId="0" fontId="8" fillId="0" borderId="3" xfId="0" applyFont="1" applyFill="1" applyBorder="1" applyAlignment="1">
      <alignment horizontal="left" vertical="top" wrapText="1"/>
    </xf>
    <xf numFmtId="0" fontId="4" fillId="0" borderId="1" xfId="0" applyFont="1" applyBorder="1" applyAlignment="1">
      <alignment horizontal="left" vertical="top" wrapText="1"/>
    </xf>
    <xf numFmtId="0" fontId="4" fillId="0" borderId="1" xfId="0" applyFont="1" applyBorder="1" applyAlignment="1">
      <alignment horizontal="center" vertical="top" wrapText="1"/>
    </xf>
    <xf numFmtId="0" fontId="16" fillId="0" borderId="6" xfId="0" applyFont="1" applyBorder="1" applyAlignment="1">
      <alignment horizontal="center" vertical="top" wrapText="1"/>
    </xf>
    <xf numFmtId="0" fontId="5" fillId="0" borderId="6" xfId="0" applyFont="1" applyFill="1" applyBorder="1" applyAlignment="1">
      <alignment horizontal="left" vertical="top" wrapText="1"/>
    </xf>
    <xf numFmtId="0" fontId="4" fillId="0" borderId="6" xfId="0" applyFont="1" applyFill="1" applyBorder="1" applyAlignment="1">
      <alignment horizontal="center" vertical="top" wrapText="1"/>
    </xf>
    <xf numFmtId="0" fontId="4" fillId="0" borderId="3" xfId="0" applyFont="1" applyFill="1" applyBorder="1" applyAlignment="1">
      <alignment horizontal="left" vertical="center" wrapText="1"/>
    </xf>
    <xf numFmtId="0" fontId="4" fillId="0" borderId="15" xfId="0" applyFont="1" applyFill="1" applyBorder="1" applyAlignment="1">
      <alignment horizontal="center" vertical="top" wrapText="1"/>
    </xf>
    <xf numFmtId="0" fontId="4" fillId="0" borderId="2" xfId="0" applyFont="1" applyFill="1" applyBorder="1" applyAlignment="1">
      <alignment horizontal="left" vertical="top" wrapText="1"/>
    </xf>
    <xf numFmtId="0" fontId="4" fillId="0" borderId="10" xfId="0" applyFont="1" applyBorder="1" applyAlignment="1">
      <alignment horizontal="left" vertical="top" wrapText="1"/>
    </xf>
    <xf numFmtId="0" fontId="1" fillId="0" borderId="3" xfId="0" applyFont="1" applyBorder="1" applyAlignment="1">
      <alignment wrapText="1"/>
    </xf>
    <xf numFmtId="0" fontId="4" fillId="0" borderId="3" xfId="18" applyFont="1" applyFill="1" applyBorder="1" applyAlignment="1">
      <alignment horizontal="left" vertical="top" wrapText="1"/>
      <protection/>
    </xf>
    <xf numFmtId="0" fontId="14" fillId="0" borderId="3" xfId="18" applyFont="1" applyFill="1" applyBorder="1" applyAlignment="1">
      <alignment vertical="top" wrapText="1"/>
      <protection/>
    </xf>
    <xf numFmtId="0" fontId="4" fillId="0" borderId="3" xfId="18" applyFont="1" applyFill="1" applyBorder="1" applyAlignment="1">
      <alignment vertical="top" wrapText="1"/>
      <protection/>
    </xf>
    <xf numFmtId="0" fontId="14" fillId="0" borderId="3" xfId="18" applyFont="1" applyFill="1" applyBorder="1" applyAlignment="1">
      <alignment horizontal="left" vertical="top" wrapText="1"/>
      <protection/>
    </xf>
    <xf numFmtId="0" fontId="4" fillId="0" borderId="3" xfId="0" applyFont="1" applyFill="1" applyBorder="1" applyAlignment="1">
      <alignment vertical="top"/>
    </xf>
    <xf numFmtId="0" fontId="4" fillId="0" borderId="3" xfId="18" applyFont="1" applyFill="1" applyBorder="1" applyAlignment="1">
      <alignment horizontal="center" vertical="top" wrapText="1"/>
      <protection/>
    </xf>
    <xf numFmtId="0" fontId="1" fillId="0" borderId="3" xfId="0" applyFont="1" applyFill="1" applyBorder="1" applyAlignment="1">
      <alignment vertical="top"/>
    </xf>
    <xf numFmtId="0" fontId="1" fillId="0" borderId="3" xfId="0" applyFont="1" applyFill="1" applyBorder="1" applyAlignment="1">
      <alignment vertical="top" wrapText="1"/>
    </xf>
    <xf numFmtId="0" fontId="14" fillId="0" borderId="3" xfId="18" applyNumberFormat="1" applyFont="1" applyFill="1" applyBorder="1" applyAlignment="1">
      <alignment horizontal="left" vertical="top" wrapText="1"/>
      <protection/>
    </xf>
    <xf numFmtId="0" fontId="6" fillId="0" borderId="3" xfId="0" applyFont="1" applyFill="1" applyBorder="1" applyAlignment="1">
      <alignment vertical="top"/>
    </xf>
    <xf numFmtId="0" fontId="3" fillId="4" borderId="3" xfId="0" applyFont="1" applyFill="1" applyBorder="1" applyAlignment="1">
      <alignment/>
    </xf>
    <xf numFmtId="0" fontId="0" fillId="4" borderId="0" xfId="0" applyFill="1" applyAlignment="1">
      <alignment/>
    </xf>
    <xf numFmtId="0" fontId="5" fillId="0" borderId="3" xfId="0" applyFont="1" applyBorder="1" applyAlignment="1">
      <alignment vertical="top" wrapText="1"/>
    </xf>
    <xf numFmtId="0" fontId="5" fillId="0" borderId="0" xfId="0" applyFont="1" applyBorder="1" applyAlignment="1">
      <alignment vertical="top" wrapText="1"/>
    </xf>
    <xf numFmtId="0" fontId="0" fillId="0" borderId="16" xfId="0" applyBorder="1" applyAlignment="1">
      <alignment/>
    </xf>
    <xf numFmtId="0" fontId="5" fillId="0" borderId="8" xfId="0" applyFont="1" applyBorder="1" applyAlignment="1">
      <alignment vertical="top" wrapText="1"/>
    </xf>
    <xf numFmtId="0" fontId="4" fillId="0" borderId="8" xfId="18" applyFont="1" applyBorder="1" applyAlignment="1">
      <alignment horizontal="left" vertical="top" wrapText="1"/>
      <protection/>
    </xf>
    <xf numFmtId="0" fontId="4" fillId="0" borderId="3" xfId="18" applyFont="1" applyBorder="1" applyAlignment="1">
      <alignment horizontal="left" vertical="top" wrapText="1"/>
      <protection/>
    </xf>
    <xf numFmtId="0" fontId="14" fillId="0" borderId="3" xfId="0" applyFont="1" applyBorder="1" applyAlignment="1">
      <alignment vertical="top" wrapText="1"/>
    </xf>
    <xf numFmtId="0" fontId="14" fillId="0" borderId="3" xfId="0" applyFont="1" applyBorder="1" applyAlignment="1">
      <alignment horizontal="left" vertical="top" wrapText="1"/>
    </xf>
    <xf numFmtId="0" fontId="4" fillId="0" borderId="3" xfId="0" applyFont="1" applyBorder="1" applyAlignment="1">
      <alignment/>
    </xf>
    <xf numFmtId="0" fontId="4" fillId="0" borderId="8" xfId="0" applyFont="1" applyBorder="1" applyAlignment="1">
      <alignment vertical="top"/>
    </xf>
    <xf numFmtId="0" fontId="14" fillId="0" borderId="8" xfId="0" applyFont="1" applyBorder="1" applyAlignment="1">
      <alignment vertical="top" wrapText="1"/>
    </xf>
    <xf numFmtId="0" fontId="4" fillId="2" borderId="1" xfId="0" applyFont="1" applyFill="1" applyBorder="1" applyAlignment="1">
      <alignment vertical="top" wrapText="1"/>
    </xf>
    <xf numFmtId="0" fontId="2" fillId="0" borderId="0" xfId="0" applyFont="1" applyBorder="1" applyAlignment="1">
      <alignment horizontal="center" wrapText="1"/>
    </xf>
    <xf numFmtId="0" fontId="18" fillId="0" borderId="3" xfId="0" applyFont="1" applyBorder="1" applyAlignment="1">
      <alignment vertical="top" wrapText="1"/>
    </xf>
    <xf numFmtId="0" fontId="18" fillId="0" borderId="3" xfId="0" applyFont="1" applyFill="1" applyBorder="1" applyAlignment="1">
      <alignment horizontal="center" vertical="top" wrapText="1"/>
    </xf>
    <xf numFmtId="0" fontId="4" fillId="0" borderId="3" xfId="0" applyFont="1" applyFill="1" applyBorder="1" applyAlignment="1">
      <alignment horizontal="justify" vertical="top" wrapText="1"/>
    </xf>
    <xf numFmtId="0" fontId="18" fillId="0" borderId="6" xfId="0" applyFont="1" applyBorder="1" applyAlignment="1">
      <alignment/>
    </xf>
    <xf numFmtId="0" fontId="4" fillId="0" borderId="3" xfId="0" applyNumberFormat="1" applyFont="1" applyBorder="1" applyAlignment="1">
      <alignment vertical="top" wrapText="1"/>
    </xf>
    <xf numFmtId="0" fontId="18" fillId="0" borderId="3" xfId="0" applyFont="1" applyBorder="1" applyAlignment="1">
      <alignment vertical="top"/>
    </xf>
    <xf numFmtId="0" fontId="4" fillId="0" borderId="10" xfId="0" applyNumberFormat="1" applyFont="1" applyBorder="1" applyAlignment="1">
      <alignment horizontal="left" vertical="top" wrapText="1"/>
    </xf>
    <xf numFmtId="0" fontId="1" fillId="0" borderId="17" xfId="0" applyFont="1" applyBorder="1" applyAlignment="1">
      <alignment horizontal="center" vertical="center" wrapText="1"/>
    </xf>
    <xf numFmtId="0" fontId="4" fillId="0" borderId="3" xfId="0" applyFont="1" applyBorder="1" applyAlignment="1">
      <alignment vertical="center" wrapText="1"/>
    </xf>
    <xf numFmtId="0" fontId="16" fillId="0" borderId="3" xfId="0" applyFont="1" applyBorder="1" applyAlignment="1">
      <alignment vertical="top" wrapText="1"/>
    </xf>
    <xf numFmtId="49" fontId="4" fillId="0" borderId="3" xfId="0" applyNumberFormat="1" applyFont="1" applyBorder="1" applyAlignment="1">
      <alignment vertical="top" wrapText="1"/>
    </xf>
    <xf numFmtId="0" fontId="28" fillId="0" borderId="3" xfId="0" applyFont="1" applyBorder="1" applyAlignment="1">
      <alignment vertical="top" wrapText="1"/>
    </xf>
    <xf numFmtId="0" fontId="5" fillId="0" borderId="3" xfId="0" applyNumberFormat="1" applyFont="1" applyBorder="1" applyAlignment="1">
      <alignment vertical="top" wrapText="1"/>
    </xf>
    <xf numFmtId="0" fontId="3" fillId="0" borderId="3" xfId="0" applyFont="1" applyBorder="1" applyAlignment="1">
      <alignment/>
    </xf>
    <xf numFmtId="0" fontId="0" fillId="0" borderId="0" xfId="0" applyAlignment="1">
      <alignment vertical="top"/>
    </xf>
    <xf numFmtId="0" fontId="32" fillId="0" borderId="0" xfId="0" applyNumberFormat="1" applyFont="1" applyBorder="1" applyAlignment="1">
      <alignment vertical="top"/>
    </xf>
    <xf numFmtId="0" fontId="1" fillId="0" borderId="0" xfId="0" applyNumberFormat="1" applyFont="1" applyBorder="1" applyAlignment="1">
      <alignment vertical="top"/>
    </xf>
    <xf numFmtId="0" fontId="24" fillId="0" borderId="5" xfId="0" applyFont="1" applyBorder="1" applyAlignment="1">
      <alignment wrapText="1"/>
    </xf>
    <xf numFmtId="0" fontId="0" fillId="0" borderId="18" xfId="0" applyBorder="1" applyAlignment="1">
      <alignment horizontal="center"/>
    </xf>
    <xf numFmtId="0" fontId="0" fillId="0" borderId="19" xfId="0" applyBorder="1" applyAlignment="1">
      <alignment horizontal="center"/>
    </xf>
    <xf numFmtId="0" fontId="18" fillId="0" borderId="2" xfId="0" applyFont="1" applyBorder="1" applyAlignment="1">
      <alignment/>
    </xf>
    <xf numFmtId="0" fontId="0" fillId="0" borderId="13" xfId="0" applyBorder="1" applyAlignment="1">
      <alignment horizontal="center"/>
    </xf>
    <xf numFmtId="0" fontId="0" fillId="0" borderId="6" xfId="0" applyBorder="1" applyAlignment="1">
      <alignment/>
    </xf>
    <xf numFmtId="0" fontId="0" fillId="0" borderId="0" xfId="0" applyBorder="1" applyAlignment="1">
      <alignment/>
    </xf>
    <xf numFmtId="0" fontId="0" fillId="0" borderId="2" xfId="0" applyBorder="1" applyAlignment="1">
      <alignment/>
    </xf>
    <xf numFmtId="0" fontId="36" fillId="0" borderId="0" xfId="0" applyFont="1" applyAlignment="1">
      <alignment/>
    </xf>
    <xf numFmtId="0" fontId="39" fillId="0" borderId="3" xfId="0" applyFont="1" applyBorder="1" applyAlignment="1">
      <alignment vertical="top" wrapText="1"/>
    </xf>
    <xf numFmtId="0" fontId="24" fillId="4" borderId="3" xfId="0" applyFont="1" applyFill="1" applyBorder="1" applyAlignment="1">
      <alignment/>
    </xf>
    <xf numFmtId="0" fontId="9" fillId="0" borderId="3" xfId="0" applyFont="1" applyBorder="1" applyAlignment="1">
      <alignment/>
    </xf>
    <xf numFmtId="0" fontId="4" fillId="0" borderId="12" xfId="0" applyFont="1" applyBorder="1" applyAlignment="1">
      <alignment horizontal="left" vertical="top" wrapText="1"/>
    </xf>
    <xf numFmtId="0" fontId="0" fillId="0" borderId="11" xfId="0" applyBorder="1" applyAlignment="1">
      <alignment horizontal="center"/>
    </xf>
    <xf numFmtId="0" fontId="0" fillId="0" borderId="20" xfId="0" applyBorder="1" applyAlignment="1">
      <alignment horizontal="center"/>
    </xf>
    <xf numFmtId="0" fontId="0" fillId="0" borderId="16" xfId="0" applyBorder="1" applyAlignment="1">
      <alignment horizontal="center"/>
    </xf>
    <xf numFmtId="0" fontId="0" fillId="0" borderId="21" xfId="0" applyBorder="1" applyAlignment="1">
      <alignment horizontal="center"/>
    </xf>
    <xf numFmtId="0" fontId="18" fillId="5" borderId="21" xfId="0" applyFont="1" applyFill="1" applyBorder="1" applyAlignment="1">
      <alignment/>
    </xf>
    <xf numFmtId="0" fontId="4" fillId="0" borderId="3" xfId="0" applyFont="1" applyBorder="1" applyAlignment="1">
      <alignment vertical="top" wrapText="1"/>
    </xf>
    <xf numFmtId="0" fontId="4" fillId="0" borderId="3" xfId="0" applyFont="1" applyBorder="1" applyAlignment="1">
      <alignment horizontal="left" vertical="top" wrapText="1"/>
    </xf>
    <xf numFmtId="0" fontId="5" fillId="0" borderId="3" xfId="0" applyFont="1" applyBorder="1" applyAlignment="1">
      <alignment horizontal="left" vertical="top" wrapText="1"/>
    </xf>
    <xf numFmtId="0" fontId="4" fillId="0" borderId="2" xfId="0" applyFont="1" applyBorder="1" applyAlignment="1">
      <alignment vertical="top" wrapText="1"/>
    </xf>
    <xf numFmtId="0" fontId="4" fillId="0" borderId="2" xfId="0" applyFont="1" applyBorder="1" applyAlignment="1">
      <alignment horizontal="left" vertical="top" wrapText="1"/>
    </xf>
    <xf numFmtId="0" fontId="4" fillId="0" borderId="3" xfId="18" applyFont="1" applyFill="1" applyBorder="1" applyAlignment="1">
      <alignment vertical="top" wrapText="1"/>
      <protection/>
    </xf>
    <xf numFmtId="0" fontId="4" fillId="0" borderId="3" xfId="18" applyFont="1" applyFill="1" applyBorder="1" applyAlignment="1">
      <alignment horizontal="left" vertical="top" wrapText="1"/>
      <protection/>
    </xf>
    <xf numFmtId="0" fontId="12" fillId="0" borderId="3" xfId="0" applyFont="1" applyBorder="1" applyAlignment="1">
      <alignment horizontal="center" wrapText="1"/>
    </xf>
    <xf numFmtId="0" fontId="0" fillId="0" borderId="3" xfId="0" applyFont="1" applyBorder="1" applyAlignment="1">
      <alignment/>
    </xf>
    <xf numFmtId="0" fontId="19" fillId="0" borderId="3" xfId="0" applyFont="1" applyBorder="1" applyAlignment="1">
      <alignment/>
    </xf>
    <xf numFmtId="0" fontId="5" fillId="4" borderId="3" xfId="0" applyFont="1" applyFill="1" applyBorder="1" applyAlignment="1">
      <alignment horizontal="center" wrapText="1"/>
    </xf>
    <xf numFmtId="0" fontId="18" fillId="0" borderId="3" xfId="0" applyFont="1" applyBorder="1" applyAlignment="1">
      <alignment horizontal="center" wrapText="1"/>
    </xf>
    <xf numFmtId="0" fontId="4" fillId="0" borderId="2" xfId="0" applyFont="1" applyBorder="1" applyAlignment="1">
      <alignment vertical="top"/>
    </xf>
    <xf numFmtId="0" fontId="4" fillId="0" borderId="2" xfId="0" applyFont="1" applyFill="1" applyBorder="1" applyAlignment="1">
      <alignment vertical="top" wrapText="1"/>
    </xf>
    <xf numFmtId="0" fontId="4" fillId="0" borderId="22" xfId="0" applyFont="1" applyBorder="1" applyAlignment="1">
      <alignment vertical="top" wrapText="1"/>
    </xf>
    <xf numFmtId="0" fontId="4" fillId="0" borderId="10" xfId="0" applyFont="1" applyBorder="1" applyAlignment="1">
      <alignment vertical="top" wrapText="1"/>
    </xf>
    <xf numFmtId="0" fontId="4" fillId="0" borderId="22" xfId="0" applyFont="1" applyBorder="1" applyAlignment="1">
      <alignment vertical="top" wrapText="1"/>
    </xf>
    <xf numFmtId="0" fontId="5" fillId="0" borderId="2" xfId="0" applyFont="1" applyBorder="1" applyAlignment="1">
      <alignment vertical="top" wrapText="1"/>
    </xf>
    <xf numFmtId="0" fontId="4" fillId="0" borderId="3" xfId="0" applyFont="1" applyBorder="1" applyAlignment="1">
      <alignment vertical="top"/>
    </xf>
    <xf numFmtId="0" fontId="5" fillId="0" borderId="2" xfId="0" applyFont="1" applyBorder="1" applyAlignment="1">
      <alignment vertical="top" wrapText="1"/>
    </xf>
    <xf numFmtId="0" fontId="0" fillId="0" borderId="0" xfId="0" applyBorder="1" applyAlignment="1">
      <alignment horizontal="center"/>
    </xf>
    <xf numFmtId="0" fontId="6" fillId="0" borderId="3" xfId="0" applyFont="1" applyBorder="1" applyAlignment="1">
      <alignment vertical="top"/>
    </xf>
    <xf numFmtId="0" fontId="4" fillId="0" borderId="7" xfId="0" applyFont="1" applyBorder="1" applyAlignment="1">
      <alignment horizontal="left" vertical="top" wrapText="1"/>
    </xf>
    <xf numFmtId="0" fontId="4" fillId="0" borderId="1" xfId="0" applyFont="1" applyBorder="1" applyAlignment="1">
      <alignment horizontal="center" vertical="center" wrapText="1"/>
    </xf>
    <xf numFmtId="0" fontId="4"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1" xfId="0" applyFont="1" applyFill="1" applyBorder="1" applyAlignment="1">
      <alignment wrapText="1"/>
    </xf>
    <xf numFmtId="0" fontId="4" fillId="0" borderId="1" xfId="0" applyFont="1" applyFill="1" applyBorder="1" applyAlignment="1">
      <alignment vertical="top" wrapText="1"/>
    </xf>
    <xf numFmtId="0" fontId="4" fillId="0" borderId="10" xfId="0" applyFont="1" applyFill="1" applyBorder="1" applyAlignment="1">
      <alignment vertical="top" wrapText="1"/>
    </xf>
    <xf numFmtId="0" fontId="18" fillId="0" borderId="3" xfId="0" applyFont="1" applyFill="1" applyBorder="1" applyAlignment="1">
      <alignment/>
    </xf>
    <xf numFmtId="0" fontId="4" fillId="0" borderId="0" xfId="0" applyFont="1" applyFill="1" applyAlignment="1">
      <alignment vertical="top" wrapText="1"/>
    </xf>
    <xf numFmtId="0" fontId="0" fillId="0" borderId="3" xfId="0" applyFill="1" applyBorder="1" applyAlignment="1">
      <alignment horizontal="center"/>
    </xf>
    <xf numFmtId="0" fontId="18" fillId="0" borderId="4" xfId="0" applyFont="1" applyBorder="1" applyAlignment="1">
      <alignment/>
    </xf>
    <xf numFmtId="0" fontId="0" fillId="0" borderId="23" xfId="0" applyBorder="1" applyAlignment="1">
      <alignment horizontal="center"/>
    </xf>
    <xf numFmtId="0" fontId="0" fillId="0" borderId="24" xfId="0" applyBorder="1" applyAlignment="1">
      <alignment horizontal="center"/>
    </xf>
    <xf numFmtId="0" fontId="19" fillId="0" borderId="3" xfId="0" applyFont="1" applyBorder="1" applyAlignment="1">
      <alignment vertical="top"/>
    </xf>
    <xf numFmtId="0" fontId="0" fillId="0" borderId="0" xfId="0" applyAlignment="1">
      <alignment/>
    </xf>
    <xf numFmtId="0" fontId="3" fillId="4" borderId="3" xfId="0" applyFont="1" applyFill="1" applyBorder="1" applyAlignment="1">
      <alignment vertical="center"/>
    </xf>
    <xf numFmtId="0" fontId="7" fillId="0" borderId="1" xfId="0" applyFont="1" applyBorder="1" applyAlignment="1">
      <alignment horizontal="center" wrapText="1"/>
    </xf>
    <xf numFmtId="0" fontId="3" fillId="4" borderId="0" xfId="0" applyFont="1" applyFill="1" applyAlignment="1">
      <alignment/>
    </xf>
    <xf numFmtId="0" fontId="3" fillId="4" borderId="5" xfId="0" applyFont="1" applyFill="1" applyBorder="1" applyAlignment="1">
      <alignment wrapText="1"/>
    </xf>
    <xf numFmtId="0" fontId="5" fillId="0" borderId="1" xfId="0" applyFont="1" applyFill="1" applyBorder="1" applyAlignment="1">
      <alignment vertical="top" wrapText="1"/>
    </xf>
    <xf numFmtId="0" fontId="4" fillId="0" borderId="7" xfId="0" applyFont="1" applyFill="1" applyBorder="1" applyAlignment="1">
      <alignment vertical="top" wrapText="1"/>
    </xf>
    <xf numFmtId="0" fontId="4" fillId="0" borderId="17" xfId="0" applyFont="1" applyFill="1" applyBorder="1" applyAlignment="1">
      <alignment vertical="top" wrapText="1"/>
    </xf>
    <xf numFmtId="0" fontId="9" fillId="0" borderId="3" xfId="0" applyFont="1" applyBorder="1" applyAlignment="1">
      <alignment horizontal="center" vertical="top" wrapText="1"/>
    </xf>
    <xf numFmtId="0" fontId="5" fillId="0" borderId="5" xfId="0" applyFont="1" applyBorder="1" applyAlignment="1">
      <alignment vertical="top" wrapText="1"/>
    </xf>
    <xf numFmtId="0" fontId="24" fillId="0" borderId="25" xfId="0" applyFont="1" applyBorder="1" applyAlignment="1">
      <alignment/>
    </xf>
    <xf numFmtId="0" fontId="3" fillId="4" borderId="26" xfId="0" applyFont="1" applyFill="1" applyBorder="1" applyAlignment="1">
      <alignment horizontal="center"/>
    </xf>
    <xf numFmtId="0" fontId="3" fillId="4" borderId="21" xfId="0" applyFont="1" applyFill="1" applyBorder="1" applyAlignment="1">
      <alignment horizontal="center"/>
    </xf>
    <xf numFmtId="0" fontId="3" fillId="4" borderId="27" xfId="0" applyFont="1" applyFill="1" applyBorder="1" applyAlignment="1">
      <alignment horizontal="center"/>
    </xf>
    <xf numFmtId="0" fontId="24" fillId="4" borderId="28" xfId="0" applyFont="1" applyFill="1" applyBorder="1" applyAlignment="1">
      <alignment/>
    </xf>
    <xf numFmtId="0" fontId="4" fillId="0" borderId="3" xfId="0" applyFont="1" applyBorder="1" applyAlignment="1">
      <alignment horizontal="left" wrapText="1"/>
    </xf>
    <xf numFmtId="0" fontId="4" fillId="0" borderId="11" xfId="0" applyFont="1" applyBorder="1" applyAlignment="1">
      <alignment horizontal="center" vertical="top" wrapText="1"/>
    </xf>
    <xf numFmtId="0" fontId="4" fillId="0" borderId="20" xfId="0" applyFont="1" applyBorder="1" applyAlignment="1">
      <alignment horizontal="center" vertical="top" wrapText="1"/>
    </xf>
    <xf numFmtId="0" fontId="12" fillId="0" borderId="11" xfId="0" applyFont="1" applyBorder="1" applyAlignment="1">
      <alignment horizontal="center" wrapText="1"/>
    </xf>
    <xf numFmtId="0" fontId="4" fillId="0" borderId="11" xfId="0" applyFont="1" applyBorder="1" applyAlignment="1">
      <alignment horizontal="left" vertical="top" wrapText="1"/>
    </xf>
    <xf numFmtId="0" fontId="1" fillId="0" borderId="11" xfId="0" applyFont="1" applyBorder="1" applyAlignment="1">
      <alignment/>
    </xf>
    <xf numFmtId="0" fontId="2" fillId="0" borderId="11" xfId="0" applyFont="1" applyBorder="1" applyAlignment="1">
      <alignment horizontal="center" wrapText="1"/>
    </xf>
    <xf numFmtId="0" fontId="1" fillId="0" borderId="11" xfId="0" applyFont="1" applyBorder="1" applyAlignment="1">
      <alignment wrapText="1"/>
    </xf>
    <xf numFmtId="0" fontId="4" fillId="0" borderId="11" xfId="0" applyFont="1" applyBorder="1" applyAlignment="1">
      <alignment wrapText="1"/>
    </xf>
    <xf numFmtId="0" fontId="4" fillId="0" borderId="7" xfId="0" applyFont="1" applyBorder="1" applyAlignment="1">
      <alignment vertical="top" wrapText="1"/>
    </xf>
    <xf numFmtId="0" fontId="16" fillId="0" borderId="11" xfId="0" applyFont="1" applyBorder="1" applyAlignment="1">
      <alignment horizontal="left" vertical="top" wrapText="1"/>
    </xf>
    <xf numFmtId="0" fontId="16" fillId="0" borderId="26" xfId="0" applyFont="1" applyBorder="1" applyAlignment="1">
      <alignment horizontal="left" vertical="top" wrapText="1"/>
    </xf>
    <xf numFmtId="0" fontId="4" fillId="0" borderId="7" xfId="0" applyFont="1" applyBorder="1" applyAlignment="1">
      <alignment horizontal="left" vertical="top" wrapText="1"/>
    </xf>
    <xf numFmtId="0" fontId="4" fillId="0" borderId="18" xfId="0" applyFont="1" applyBorder="1" applyAlignment="1">
      <alignment vertical="top" wrapText="1"/>
    </xf>
    <xf numFmtId="0" fontId="4" fillId="0" borderId="18" xfId="0" applyFont="1" applyBorder="1" applyAlignment="1">
      <alignment vertical="top" wrapText="1"/>
    </xf>
    <xf numFmtId="0" fontId="4" fillId="0" borderId="18" xfId="0" applyFont="1" applyFill="1" applyBorder="1" applyAlignment="1">
      <alignment horizontal="left" vertical="top" wrapText="1"/>
    </xf>
    <xf numFmtId="0" fontId="4" fillId="0" borderId="11" xfId="0" applyNumberFormat="1" applyFont="1" applyFill="1" applyBorder="1" applyAlignment="1">
      <alignment horizontal="left" vertical="top" wrapText="1"/>
    </xf>
    <xf numFmtId="0" fontId="16" fillId="0" borderId="7" xfId="0" applyFont="1" applyBorder="1" applyAlignment="1">
      <alignment horizontal="left" wrapText="1"/>
    </xf>
    <xf numFmtId="0" fontId="16" fillId="0" borderId="12" xfId="0" applyFont="1" applyBorder="1" applyAlignment="1">
      <alignment horizontal="left" vertical="top" wrapText="1"/>
    </xf>
    <xf numFmtId="0" fontId="16" fillId="0" borderId="11" xfId="0" applyFont="1" applyBorder="1" applyAlignment="1">
      <alignment horizontal="left" wrapText="1"/>
    </xf>
    <xf numFmtId="0" fontId="4" fillId="0" borderId="29" xfId="0" applyFont="1" applyBorder="1" applyAlignment="1">
      <alignment wrapText="1"/>
    </xf>
    <xf numFmtId="0" fontId="4" fillId="0" borderId="26" xfId="0" applyFont="1" applyBorder="1" applyAlignment="1">
      <alignment wrapText="1"/>
    </xf>
    <xf numFmtId="0" fontId="4" fillId="0" borderId="11" xfId="0" applyFont="1" applyBorder="1" applyAlignment="1">
      <alignment horizontal="left" vertical="top" wrapText="1"/>
    </xf>
    <xf numFmtId="0" fontId="4" fillId="0" borderId="9" xfId="0" applyFont="1" applyBorder="1" applyAlignment="1">
      <alignment horizontal="left" vertical="top" wrapText="1"/>
    </xf>
    <xf numFmtId="0" fontId="4" fillId="0" borderId="12" xfId="0" applyFont="1" applyBorder="1" applyAlignment="1">
      <alignment horizontal="left" vertical="top" wrapText="1"/>
    </xf>
    <xf numFmtId="0" fontId="1" fillId="0" borderId="11" xfId="0" applyFont="1" applyBorder="1" applyAlignment="1">
      <alignment vertical="top" wrapText="1"/>
    </xf>
    <xf numFmtId="0" fontId="1" fillId="0" borderId="7" xfId="0" applyFont="1" applyBorder="1" applyAlignment="1">
      <alignment vertical="top" wrapText="1"/>
    </xf>
    <xf numFmtId="0" fontId="16" fillId="0" borderId="11" xfId="0" applyFont="1" applyBorder="1" applyAlignment="1">
      <alignment horizontal="center" vertical="top" wrapText="1"/>
    </xf>
    <xf numFmtId="0" fontId="4" fillId="0" borderId="11" xfId="18" applyFont="1" applyFill="1" applyBorder="1" applyAlignment="1">
      <alignment vertical="top" wrapText="1"/>
      <protection/>
    </xf>
    <xf numFmtId="0" fontId="4" fillId="0" borderId="11" xfId="0" applyFont="1" applyFill="1" applyBorder="1" applyAlignment="1">
      <alignment vertical="top" wrapText="1"/>
    </xf>
    <xf numFmtId="0" fontId="4" fillId="0" borderId="11" xfId="0" applyFont="1" applyFill="1" applyBorder="1" applyAlignment="1">
      <alignment horizontal="left" vertical="top" wrapText="1"/>
    </xf>
    <xf numFmtId="0" fontId="0" fillId="0" borderId="11" xfId="0" applyFont="1" applyBorder="1" applyAlignment="1">
      <alignment/>
    </xf>
    <xf numFmtId="0" fontId="7" fillId="0" borderId="10" xfId="0" applyFont="1" applyBorder="1" applyAlignment="1">
      <alignment horizontal="center" wrapText="1"/>
    </xf>
    <xf numFmtId="0" fontId="0" fillId="5" borderId="3" xfId="0" applyFill="1" applyBorder="1" applyAlignment="1">
      <alignment/>
    </xf>
    <xf numFmtId="0" fontId="0" fillId="5" borderId="11" xfId="0" applyFill="1" applyBorder="1" applyAlignment="1">
      <alignment/>
    </xf>
    <xf numFmtId="0" fontId="0" fillId="0" borderId="11" xfId="0" applyBorder="1" applyAlignment="1">
      <alignment/>
    </xf>
    <xf numFmtId="0" fontId="6" fillId="0" borderId="30" xfId="0" applyFont="1" applyBorder="1" applyAlignment="1">
      <alignment horizontal="center" vertical="top" wrapText="1"/>
    </xf>
    <xf numFmtId="0" fontId="6" fillId="0" borderId="1" xfId="0" applyFont="1" applyBorder="1" applyAlignment="1">
      <alignment horizontal="center" vertical="top" wrapText="1"/>
    </xf>
    <xf numFmtId="0" fontId="4" fillId="0" borderId="19" xfId="0" applyFont="1" applyBorder="1" applyAlignment="1">
      <alignment horizontal="center" vertical="top" wrapText="1"/>
    </xf>
    <xf numFmtId="0" fontId="1" fillId="0" borderId="2" xfId="0" applyFont="1" applyBorder="1" applyAlignment="1">
      <alignment horizontal="left" vertical="top" wrapText="1"/>
    </xf>
    <xf numFmtId="0" fontId="5" fillId="0" borderId="2" xfId="0" applyFont="1" applyBorder="1" applyAlignment="1">
      <alignment horizontal="left" vertical="top" wrapText="1"/>
    </xf>
    <xf numFmtId="0" fontId="4" fillId="0" borderId="31" xfId="0" applyFont="1" applyBorder="1" applyAlignment="1">
      <alignment horizontal="center" vertical="center" wrapText="1"/>
    </xf>
    <xf numFmtId="0" fontId="18" fillId="0" borderId="4" xfId="0" applyFont="1" applyFill="1" applyBorder="1" applyAlignment="1">
      <alignment horizontal="center" wrapText="1"/>
    </xf>
    <xf numFmtId="0" fontId="5" fillId="0" borderId="3" xfId="0" applyFont="1" applyFill="1" applyBorder="1" applyAlignment="1">
      <alignment vertical="top" wrapText="1"/>
    </xf>
    <xf numFmtId="0" fontId="0" fillId="0" borderId="3" xfId="0" applyFill="1" applyBorder="1" applyAlignment="1">
      <alignment/>
    </xf>
    <xf numFmtId="0" fontId="43" fillId="0" borderId="1" xfId="0" applyFont="1" applyBorder="1" applyAlignment="1">
      <alignment vertical="top" wrapText="1"/>
    </xf>
    <xf numFmtId="0" fontId="6" fillId="0" borderId="1" xfId="0" applyFont="1" applyBorder="1" applyAlignment="1">
      <alignment vertical="top" wrapText="1"/>
    </xf>
    <xf numFmtId="0" fontId="11" fillId="5" borderId="18" xfId="0" applyFont="1" applyFill="1" applyBorder="1" applyAlignment="1">
      <alignment vertical="top" wrapText="1"/>
    </xf>
    <xf numFmtId="0" fontId="11" fillId="5" borderId="19" xfId="0" applyFont="1" applyFill="1" applyBorder="1" applyAlignment="1">
      <alignment vertical="top" wrapText="1"/>
    </xf>
    <xf numFmtId="0" fontId="11" fillId="5" borderId="13" xfId="0" applyFont="1" applyFill="1" applyBorder="1" applyAlignment="1">
      <alignment vertical="top" wrapText="1"/>
    </xf>
    <xf numFmtId="0" fontId="5" fillId="2" borderId="3" xfId="0" applyFont="1" applyFill="1" applyBorder="1" applyAlignment="1">
      <alignment horizontal="left" vertical="top" wrapText="1"/>
    </xf>
    <xf numFmtId="0" fontId="5" fillId="2" borderId="2" xfId="0" applyFont="1" applyFill="1" applyBorder="1" applyAlignment="1">
      <alignment horizontal="left" vertical="top" wrapText="1"/>
    </xf>
    <xf numFmtId="0" fontId="14" fillId="2" borderId="2" xfId="15" applyFont="1" applyFill="1" applyBorder="1" applyAlignment="1" applyProtection="1">
      <alignment horizontal="left" vertical="top" wrapText="1"/>
      <protection/>
    </xf>
    <xf numFmtId="0" fontId="4" fillId="2" borderId="2" xfId="0" applyFont="1" applyFill="1" applyBorder="1" applyAlignment="1">
      <alignment horizontal="left" vertical="top" wrapText="1"/>
    </xf>
    <xf numFmtId="0" fontId="4" fillId="0" borderId="18" xfId="0" applyFont="1" applyBorder="1" applyAlignment="1">
      <alignment horizontal="left" vertical="top" wrapText="1"/>
    </xf>
    <xf numFmtId="0" fontId="5" fillId="2" borderId="3" xfId="0" applyFont="1" applyFill="1" applyBorder="1" applyAlignment="1">
      <alignment horizontal="left" vertical="top" wrapText="1"/>
    </xf>
    <xf numFmtId="0" fontId="17" fillId="0" borderId="3" xfId="0" applyFont="1" applyBorder="1" applyAlignment="1">
      <alignment horizontal="left" vertical="top" wrapText="1"/>
    </xf>
    <xf numFmtId="0" fontId="4" fillId="0" borderId="1" xfId="0" applyNumberFormat="1" applyFont="1" applyBorder="1" applyAlignment="1">
      <alignment vertical="top" wrapText="1"/>
    </xf>
    <xf numFmtId="0" fontId="4" fillId="0" borderId="0" xfId="0" applyFont="1" applyAlignment="1">
      <alignment horizontal="justify" vertical="top" wrapText="1"/>
    </xf>
    <xf numFmtId="0" fontId="16" fillId="0" borderId="6" xfId="0" applyFont="1" applyBorder="1" applyAlignment="1">
      <alignment horizontal="left" vertical="top" wrapText="1"/>
    </xf>
    <xf numFmtId="49" fontId="4" fillId="0" borderId="0" xfId="0" applyNumberFormat="1" applyFont="1" applyAlignment="1">
      <alignment vertical="top" wrapText="1"/>
    </xf>
    <xf numFmtId="0" fontId="1" fillId="0" borderId="8" xfId="0" applyFont="1" applyBorder="1" applyAlignment="1">
      <alignment wrapText="1"/>
    </xf>
    <xf numFmtId="0" fontId="4" fillId="0" borderId="3" xfId="0" applyFont="1" applyFill="1" applyBorder="1" applyAlignment="1">
      <alignment vertical="top"/>
    </xf>
    <xf numFmtId="0" fontId="4" fillId="0" borderId="10" xfId="0" applyFont="1" applyFill="1" applyBorder="1" applyAlignment="1">
      <alignment vertical="top" wrapText="1"/>
    </xf>
    <xf numFmtId="0" fontId="4" fillId="0" borderId="22" xfId="0" applyFont="1" applyFill="1" applyBorder="1" applyAlignment="1">
      <alignment vertical="top" wrapText="1"/>
    </xf>
    <xf numFmtId="0" fontId="5" fillId="0" borderId="4" xfId="0" applyFont="1" applyBorder="1" applyAlignment="1">
      <alignment vertical="top" wrapText="1"/>
    </xf>
    <xf numFmtId="0" fontId="4" fillId="0" borderId="0" xfId="0" applyFont="1" applyBorder="1" applyAlignment="1">
      <alignment vertical="top" wrapText="1"/>
    </xf>
    <xf numFmtId="0" fontId="1" fillId="0" borderId="3" xfId="0" applyFont="1" applyBorder="1" applyAlignment="1">
      <alignment/>
    </xf>
    <xf numFmtId="0" fontId="5" fillId="0" borderId="32" xfId="0" applyFont="1" applyBorder="1" applyAlignment="1">
      <alignment vertical="top" wrapText="1"/>
    </xf>
    <xf numFmtId="0" fontId="0" fillId="5" borderId="2" xfId="0" applyFill="1" applyBorder="1" applyAlignment="1">
      <alignment/>
    </xf>
    <xf numFmtId="0" fontId="5" fillId="0" borderId="6" xfId="0" applyFont="1" applyBorder="1" applyAlignment="1">
      <alignment vertical="top" wrapText="1"/>
    </xf>
    <xf numFmtId="0" fontId="4" fillId="0" borderId="6" xfId="0" applyFont="1" applyBorder="1" applyAlignment="1">
      <alignment vertical="top" wrapText="1"/>
    </xf>
    <xf numFmtId="0" fontId="6" fillId="0" borderId="6" xfId="0" applyFont="1" applyBorder="1" applyAlignment="1">
      <alignment horizontal="center" vertical="top" wrapText="1"/>
    </xf>
    <xf numFmtId="0" fontId="18" fillId="0" borderId="21" xfId="0" applyFont="1" applyBorder="1" applyAlignment="1">
      <alignment/>
    </xf>
    <xf numFmtId="0" fontId="28" fillId="0" borderId="3" xfId="0" applyFont="1" applyBorder="1" applyAlignment="1">
      <alignment horizontal="left" vertical="top" wrapText="1"/>
    </xf>
    <xf numFmtId="0" fontId="28" fillId="0" borderId="3" xfId="0" applyFont="1" applyBorder="1" applyAlignment="1">
      <alignment horizontal="justify" vertical="top"/>
    </xf>
    <xf numFmtId="0" fontId="28" fillId="0" borderId="3" xfId="0" applyFont="1" applyBorder="1" applyAlignment="1">
      <alignment horizontal="justify" vertical="top" wrapText="1"/>
    </xf>
    <xf numFmtId="0" fontId="0" fillId="0" borderId="21" xfId="0" applyBorder="1" applyAlignment="1">
      <alignment horizontal="center"/>
    </xf>
    <xf numFmtId="0" fontId="0" fillId="0" borderId="27" xfId="0" applyBorder="1" applyAlignment="1">
      <alignment horizontal="center"/>
    </xf>
    <xf numFmtId="0" fontId="11" fillId="5" borderId="3" xfId="0" applyFont="1" applyFill="1" applyBorder="1" applyAlignment="1">
      <alignment horizontal="center" vertical="top" wrapText="1"/>
    </xf>
    <xf numFmtId="0" fontId="0" fillId="0" borderId="11" xfId="0" applyBorder="1" applyAlignment="1">
      <alignment horizontal="center"/>
    </xf>
    <xf numFmtId="0" fontId="0" fillId="0" borderId="20" xfId="0" applyBorder="1" applyAlignment="1">
      <alignment horizontal="center"/>
    </xf>
    <xf numFmtId="0" fontId="4" fillId="0" borderId="33" xfId="0" applyFont="1" applyBorder="1" applyAlignment="1">
      <alignment horizontal="center" vertical="top" wrapText="1"/>
    </xf>
    <xf numFmtId="0" fontId="4" fillId="0" borderId="34" xfId="0" applyFont="1" applyBorder="1" applyAlignment="1">
      <alignment horizontal="center" vertical="top" wrapText="1"/>
    </xf>
    <xf numFmtId="0" fontId="0" fillId="0" borderId="26" xfId="0" applyBorder="1" applyAlignment="1">
      <alignment horizontal="center"/>
    </xf>
    <xf numFmtId="0" fontId="3" fillId="0" borderId="0" xfId="0" applyFont="1" applyAlignment="1">
      <alignment horizontal="center" vertical="top" wrapText="1"/>
    </xf>
    <xf numFmtId="0" fontId="0" fillId="0" borderId="0" xfId="0" applyAlignment="1">
      <alignment horizontal="center" vertical="top" wrapText="1"/>
    </xf>
    <xf numFmtId="0" fontId="32" fillId="0" borderId="0" xfId="0" applyNumberFormat="1" applyFont="1" applyBorder="1" applyAlignment="1">
      <alignment horizontal="left" vertical="top" wrapText="1"/>
    </xf>
    <xf numFmtId="0" fontId="32" fillId="0" borderId="0" xfId="0" applyNumberFormat="1" applyFont="1" applyBorder="1" applyAlignment="1">
      <alignment horizontal="right" vertical="top" wrapText="1"/>
    </xf>
    <xf numFmtId="0" fontId="31" fillId="0" borderId="0" xfId="0" applyNumberFormat="1" applyFont="1" applyBorder="1" applyAlignment="1">
      <alignment horizontal="left" vertical="top"/>
    </xf>
    <xf numFmtId="0" fontId="31" fillId="0" borderId="0" xfId="0" applyNumberFormat="1" applyFont="1" applyBorder="1" applyAlignment="1">
      <alignment horizontal="right" vertical="top" wrapText="1"/>
    </xf>
    <xf numFmtId="0" fontId="32" fillId="0" borderId="0" xfId="0" applyNumberFormat="1" applyFont="1" applyFill="1" applyBorder="1" applyAlignment="1">
      <alignment horizontal="right" vertical="top" wrapText="1"/>
    </xf>
    <xf numFmtId="0" fontId="0" fillId="0" borderId="3" xfId="0" applyBorder="1" applyAlignment="1">
      <alignment horizontal="center"/>
    </xf>
    <xf numFmtId="0" fontId="4" fillId="0" borderId="11" xfId="0" applyFont="1" applyBorder="1" applyAlignment="1">
      <alignment horizontal="center" vertical="top" wrapText="1"/>
    </xf>
    <xf numFmtId="0" fontId="4" fillId="0" borderId="20" xfId="0" applyFont="1" applyBorder="1" applyAlignment="1">
      <alignment horizontal="center" vertical="top" wrapText="1"/>
    </xf>
    <xf numFmtId="0" fontId="4" fillId="0" borderId="16" xfId="0" applyFont="1" applyBorder="1" applyAlignment="1">
      <alignment horizontal="center" vertical="top" wrapText="1"/>
    </xf>
    <xf numFmtId="0" fontId="11" fillId="5" borderId="3" xfId="0" applyFont="1" applyFill="1" applyBorder="1" applyAlignment="1">
      <alignment horizontal="center"/>
    </xf>
    <xf numFmtId="0" fontId="27" fillId="5" borderId="3" xfId="0" applyFont="1" applyFill="1" applyBorder="1" applyAlignment="1">
      <alignment horizontal="center"/>
    </xf>
    <xf numFmtId="0" fontId="11" fillId="5" borderId="11" xfId="0" applyFont="1" applyFill="1" applyBorder="1" applyAlignment="1">
      <alignment horizontal="center"/>
    </xf>
    <xf numFmtId="0" fontId="11" fillId="5" borderId="20" xfId="0" applyFont="1" applyFill="1" applyBorder="1" applyAlignment="1">
      <alignment horizontal="center"/>
    </xf>
    <xf numFmtId="0" fontId="11" fillId="5" borderId="16" xfId="0" applyFont="1" applyFill="1" applyBorder="1" applyAlignment="1">
      <alignment horizontal="center"/>
    </xf>
    <xf numFmtId="0" fontId="11" fillId="5" borderId="19" xfId="0" applyFont="1" applyFill="1" applyBorder="1" applyAlignment="1">
      <alignment horizontal="center"/>
    </xf>
    <xf numFmtId="0" fontId="11" fillId="5" borderId="2" xfId="0" applyFont="1" applyFill="1" applyBorder="1" applyAlignment="1">
      <alignment horizontal="center"/>
    </xf>
    <xf numFmtId="0" fontId="33" fillId="0" borderId="0" xfId="0" applyFont="1" applyBorder="1" applyAlignment="1">
      <alignment horizontal="center" vertical="top" wrapText="1"/>
    </xf>
    <xf numFmtId="0" fontId="0" fillId="0" borderId="0" xfId="0" applyFont="1" applyBorder="1" applyAlignment="1">
      <alignment horizontal="center" vertical="top" wrapText="1"/>
    </xf>
    <xf numFmtId="0" fontId="10" fillId="5" borderId="35" xfId="0" applyFont="1" applyFill="1" applyBorder="1" applyAlignment="1">
      <alignment horizontal="center" vertical="top" wrapText="1"/>
    </xf>
    <xf numFmtId="0" fontId="10" fillId="5" borderId="19" xfId="0" applyFont="1" applyFill="1" applyBorder="1" applyAlignment="1">
      <alignment horizontal="center" vertical="top" wrapText="1"/>
    </xf>
    <xf numFmtId="0" fontId="4" fillId="0" borderId="36" xfId="0" applyFont="1" applyBorder="1" applyAlignment="1">
      <alignment horizontal="center" vertical="top" wrapText="1"/>
    </xf>
    <xf numFmtId="0" fontId="0" fillId="0" borderId="16" xfId="0" applyBorder="1" applyAlignment="1">
      <alignment horizontal="center"/>
    </xf>
    <xf numFmtId="0" fontId="11" fillId="5" borderId="18" xfId="0" applyFont="1" applyFill="1" applyBorder="1" applyAlignment="1">
      <alignment horizontal="center"/>
    </xf>
    <xf numFmtId="0" fontId="0" fillId="0" borderId="6" xfId="0" applyBorder="1" applyAlignment="1">
      <alignment horizontal="center"/>
    </xf>
    <xf numFmtId="0" fontId="3" fillId="4" borderId="11" xfId="0" applyFont="1" applyFill="1" applyBorder="1" applyAlignment="1">
      <alignment horizontal="center" vertical="center"/>
    </xf>
    <xf numFmtId="0" fontId="3" fillId="4" borderId="20"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3" xfId="0" applyFont="1" applyFill="1" applyBorder="1" applyAlignment="1">
      <alignment horizontal="center" vertical="center" wrapText="1"/>
    </xf>
    <xf numFmtId="0" fontId="11" fillId="5" borderId="19" xfId="0" applyFont="1" applyFill="1" applyBorder="1" applyAlignment="1">
      <alignment horizontal="center" vertical="top" wrapText="1"/>
    </xf>
    <xf numFmtId="0" fontId="34" fillId="0" borderId="0" xfId="0" applyFont="1" applyBorder="1" applyAlignment="1">
      <alignment horizontal="center" vertical="top" wrapText="1"/>
    </xf>
    <xf numFmtId="0" fontId="0" fillId="0" borderId="37" xfId="0" applyFont="1" applyBorder="1" applyAlignment="1">
      <alignment horizontal="center" vertical="top" wrapText="1"/>
    </xf>
    <xf numFmtId="0" fontId="3" fillId="4" borderId="0" xfId="0" applyFont="1" applyFill="1" applyAlignment="1">
      <alignment horizontal="center"/>
    </xf>
    <xf numFmtId="0" fontId="27" fillId="5" borderId="20" xfId="0" applyFont="1" applyFill="1" applyBorder="1" applyAlignment="1">
      <alignment horizontal="center"/>
    </xf>
    <xf numFmtId="0" fontId="3" fillId="4" borderId="11" xfId="0" applyFont="1" applyFill="1" applyBorder="1" applyAlignment="1">
      <alignment horizontal="center"/>
    </xf>
    <xf numFmtId="0" fontId="3" fillId="4" borderId="20" xfId="0" applyFont="1" applyFill="1" applyBorder="1" applyAlignment="1">
      <alignment horizontal="center"/>
    </xf>
    <xf numFmtId="0" fontId="3" fillId="4" borderId="16" xfId="0" applyFont="1" applyFill="1" applyBorder="1" applyAlignment="1">
      <alignment horizontal="center"/>
    </xf>
    <xf numFmtId="0" fontId="1" fillId="0" borderId="38" xfId="0" applyFont="1" applyBorder="1" applyAlignment="1">
      <alignment horizontal="center" wrapText="1"/>
    </xf>
    <xf numFmtId="0" fontId="1" fillId="0" borderId="21" xfId="0" applyFont="1" applyBorder="1" applyAlignment="1">
      <alignment horizontal="center" wrapText="1"/>
    </xf>
    <xf numFmtId="0" fontId="1" fillId="0" borderId="39" xfId="0" applyFont="1" applyBorder="1" applyAlignment="1">
      <alignment horizontal="center" wrapText="1"/>
    </xf>
    <xf numFmtId="0" fontId="11" fillId="5" borderId="11" xfId="0" applyFont="1" applyFill="1" applyBorder="1" applyAlignment="1">
      <alignment horizontal="center" vertical="top" wrapText="1"/>
    </xf>
    <xf numFmtId="0" fontId="11" fillId="5" borderId="20" xfId="0" applyFont="1" applyFill="1" applyBorder="1" applyAlignment="1">
      <alignment horizontal="center" vertical="top" wrapText="1"/>
    </xf>
    <xf numFmtId="0" fontId="11" fillId="5" borderId="16" xfId="0" applyFont="1" applyFill="1" applyBorder="1" applyAlignment="1">
      <alignment horizontal="center" vertical="top" wrapText="1"/>
    </xf>
    <xf numFmtId="0" fontId="5" fillId="0" borderId="11" xfId="0" applyFont="1" applyBorder="1" applyAlignment="1">
      <alignment horizontal="center" vertical="top" wrapText="1"/>
    </xf>
    <xf numFmtId="0" fontId="5" fillId="0" borderId="20" xfId="0" applyFont="1" applyBorder="1" applyAlignment="1">
      <alignment horizontal="center" vertical="top" wrapText="1"/>
    </xf>
    <xf numFmtId="0" fontId="5" fillId="0" borderId="16" xfId="0" applyFont="1" applyBorder="1" applyAlignment="1">
      <alignment horizontal="center" vertical="top" wrapText="1"/>
    </xf>
    <xf numFmtId="0" fontId="10" fillId="5" borderId="40" xfId="0" applyFont="1" applyFill="1" applyBorder="1" applyAlignment="1">
      <alignment horizontal="center" wrapText="1"/>
    </xf>
    <xf numFmtId="0" fontId="0" fillId="0" borderId="37" xfId="0" applyBorder="1" applyAlignment="1">
      <alignment horizontal="center" vertical="top" wrapText="1"/>
    </xf>
    <xf numFmtId="0" fontId="0" fillId="0" borderId="37" xfId="0" applyFont="1" applyBorder="1" applyAlignment="1">
      <alignment horizontal="center" vertical="top" wrapText="1"/>
    </xf>
    <xf numFmtId="0" fontId="2" fillId="0" borderId="7" xfId="0" applyFont="1" applyBorder="1" applyAlignment="1">
      <alignment horizontal="center" wrapText="1"/>
    </xf>
    <xf numFmtId="0" fontId="2" fillId="0" borderId="41" xfId="0" applyFont="1" applyBorder="1" applyAlignment="1">
      <alignment horizontal="center" wrapText="1"/>
    </xf>
    <xf numFmtId="0" fontId="2" fillId="0" borderId="17" xfId="0" applyFont="1" applyBorder="1" applyAlignment="1">
      <alignment horizontal="center" wrapText="1"/>
    </xf>
    <xf numFmtId="0" fontId="35" fillId="5" borderId="7" xfId="0" applyFont="1" applyFill="1" applyBorder="1" applyAlignment="1">
      <alignment horizontal="center" wrapText="1"/>
    </xf>
    <xf numFmtId="0" fontId="35" fillId="5" borderId="41" xfId="0" applyFont="1" applyFill="1" applyBorder="1" applyAlignment="1">
      <alignment horizontal="center" wrapText="1"/>
    </xf>
    <xf numFmtId="0" fontId="35" fillId="5" borderId="17" xfId="0" applyFont="1" applyFill="1" applyBorder="1" applyAlignment="1">
      <alignment horizontal="center" wrapText="1"/>
    </xf>
    <xf numFmtId="0" fontId="19" fillId="4" borderId="3" xfId="0" applyFont="1" applyFill="1" applyBorder="1" applyAlignment="1">
      <alignment horizontal="center" vertical="top" wrapText="1"/>
    </xf>
    <xf numFmtId="0" fontId="19" fillId="4" borderId="11" xfId="0" applyFont="1" applyFill="1" applyBorder="1" applyAlignment="1">
      <alignment horizontal="center" vertical="top"/>
    </xf>
    <xf numFmtId="0" fontId="19" fillId="4" borderId="20" xfId="0" applyFont="1" applyFill="1" applyBorder="1" applyAlignment="1">
      <alignment horizontal="center" vertical="top"/>
    </xf>
    <xf numFmtId="0" fontId="19" fillId="4" borderId="16" xfId="0" applyFont="1" applyFill="1" applyBorder="1" applyAlignment="1">
      <alignment horizontal="center" vertical="top"/>
    </xf>
    <xf numFmtId="0" fontId="0" fillId="0" borderId="0" xfId="0" applyBorder="1" applyAlignment="1">
      <alignment horizontal="left" vertical="top" wrapText="1"/>
    </xf>
    <xf numFmtId="0" fontId="0" fillId="0" borderId="0" xfId="0" applyAlignment="1">
      <alignment horizontal="left" vertical="top" wrapText="1"/>
    </xf>
    <xf numFmtId="0" fontId="10" fillId="5" borderId="12" xfId="0" applyFont="1" applyFill="1" applyBorder="1" applyAlignment="1">
      <alignment horizontal="center" wrapText="1"/>
    </xf>
    <xf numFmtId="0" fontId="10" fillId="5" borderId="14" xfId="0" applyFont="1" applyFill="1" applyBorder="1" applyAlignment="1">
      <alignment horizontal="center" wrapText="1"/>
    </xf>
    <xf numFmtId="0" fontId="3" fillId="4" borderId="42" xfId="0" applyFont="1" applyFill="1" applyBorder="1" applyAlignment="1">
      <alignment horizontal="center" vertical="top" wrapText="1"/>
    </xf>
    <xf numFmtId="0" fontId="0" fillId="0" borderId="19" xfId="0" applyBorder="1" applyAlignment="1">
      <alignment horizontal="center" vertical="top" wrapText="1"/>
    </xf>
    <xf numFmtId="0" fontId="7" fillId="0" borderId="3" xfId="0" applyFont="1" applyBorder="1" applyAlignment="1">
      <alignment horizontal="center" wrapText="1"/>
    </xf>
    <xf numFmtId="0" fontId="7" fillId="0" borderId="11" xfId="0" applyFont="1" applyBorder="1" applyAlignment="1">
      <alignment horizontal="center" wrapText="1"/>
    </xf>
    <xf numFmtId="0" fontId="19" fillId="0" borderId="3" xfId="0" applyFont="1" applyBorder="1" applyAlignment="1">
      <alignment vertical="top" wrapText="1"/>
    </xf>
    <xf numFmtId="0" fontId="6" fillId="0" borderId="3" xfId="0" applyFont="1" applyBorder="1" applyAlignment="1">
      <alignment vertical="top" wrapText="1"/>
    </xf>
    <xf numFmtId="0" fontId="6" fillId="0" borderId="11" xfId="0" applyFont="1" applyBorder="1" applyAlignment="1">
      <alignment vertical="top" wrapText="1"/>
    </xf>
    <xf numFmtId="0" fontId="11" fillId="5" borderId="3" xfId="0" applyFont="1" applyFill="1" applyBorder="1" applyAlignment="1">
      <alignment horizontal="center" wrapText="1"/>
    </xf>
    <xf numFmtId="0" fontId="11" fillId="5" borderId="11" xfId="0" applyFont="1" applyFill="1" applyBorder="1" applyAlignment="1">
      <alignment horizontal="center" wrapText="1"/>
    </xf>
    <xf numFmtId="0" fontId="11" fillId="5" borderId="19" xfId="0" applyFont="1" applyFill="1" applyBorder="1" applyAlignment="1">
      <alignment horizontal="center" wrapText="1"/>
    </xf>
    <xf numFmtId="0" fontId="4" fillId="0" borderId="3" xfId="0" applyFont="1" applyBorder="1" applyAlignment="1">
      <alignment horizontal="center" vertical="top" wrapText="1"/>
    </xf>
    <xf numFmtId="0" fontId="4" fillId="0" borderId="11" xfId="0" applyFont="1" applyBorder="1" applyAlignment="1">
      <alignment horizontal="center" vertical="top" wrapText="1"/>
    </xf>
    <xf numFmtId="0" fontId="12" fillId="0" borderId="3" xfId="0" applyFont="1" applyBorder="1" applyAlignment="1">
      <alignment horizontal="center" wrapText="1"/>
    </xf>
    <xf numFmtId="0" fontId="12" fillId="0" borderId="11" xfId="0" applyFont="1" applyBorder="1" applyAlignment="1">
      <alignment horizontal="center" wrapText="1"/>
    </xf>
    <xf numFmtId="0" fontId="26" fillId="4" borderId="3" xfId="0" applyFont="1" applyFill="1" applyBorder="1" applyAlignment="1">
      <alignment horizontal="center" vertical="top" wrapText="1"/>
    </xf>
    <xf numFmtId="0" fontId="12" fillId="4" borderId="3" xfId="0" applyFont="1" applyFill="1" applyBorder="1" applyAlignment="1">
      <alignment horizontal="center" wrapText="1"/>
    </xf>
    <xf numFmtId="0" fontId="12" fillId="4" borderId="11" xfId="0" applyFont="1" applyFill="1" applyBorder="1" applyAlignment="1">
      <alignment horizontal="center" wrapText="1"/>
    </xf>
    <xf numFmtId="0" fontId="11" fillId="5" borderId="20" xfId="0" applyFont="1" applyFill="1" applyBorder="1" applyAlignment="1">
      <alignment horizontal="center" wrapText="1"/>
    </xf>
    <xf numFmtId="0" fontId="4" fillId="0" borderId="3" xfId="0" applyFont="1" applyBorder="1" applyAlignment="1">
      <alignment horizontal="center" vertical="top" wrapText="1"/>
    </xf>
    <xf numFmtId="0" fontId="9" fillId="5" borderId="3" xfId="0" applyFont="1" applyFill="1" applyBorder="1" applyAlignment="1">
      <alignment horizontal="center" wrapText="1"/>
    </xf>
    <xf numFmtId="0" fontId="9" fillId="5" borderId="11" xfId="0" applyFont="1" applyFill="1" applyBorder="1" applyAlignment="1">
      <alignment horizontal="center" wrapText="1"/>
    </xf>
    <xf numFmtId="0" fontId="3" fillId="0" borderId="0" xfId="0" applyFont="1" applyBorder="1" applyAlignment="1">
      <alignment horizontal="center" vertical="top" wrapText="1"/>
    </xf>
    <xf numFmtId="0" fontId="10" fillId="5" borderId="29" xfId="0" applyFont="1" applyFill="1" applyBorder="1" applyAlignment="1">
      <alignment horizontal="center" wrapText="1"/>
    </xf>
    <xf numFmtId="0" fontId="10" fillId="5" borderId="0" xfId="0" applyFont="1" applyFill="1" applyBorder="1" applyAlignment="1">
      <alignment horizontal="center" wrapText="1"/>
    </xf>
    <xf numFmtId="0" fontId="0" fillId="0" borderId="0" xfId="0" applyBorder="1" applyAlignment="1">
      <alignment horizontal="center" vertical="center" wrapText="1"/>
    </xf>
    <xf numFmtId="0" fontId="0" fillId="0" borderId="0" xfId="0" applyFont="1" applyBorder="1" applyAlignment="1">
      <alignment horizontal="center" vertical="center" wrapText="1"/>
    </xf>
    <xf numFmtId="0" fontId="7" fillId="0" borderId="37" xfId="0" applyFont="1" applyBorder="1" applyAlignment="1">
      <alignment horizontal="center" wrapText="1"/>
    </xf>
    <xf numFmtId="0" fontId="7" fillId="0" borderId="0" xfId="0" applyFont="1" applyBorder="1" applyAlignment="1">
      <alignment horizontal="center" wrapText="1"/>
    </xf>
    <xf numFmtId="0" fontId="9" fillId="5" borderId="20" xfId="0" applyFont="1" applyFill="1" applyBorder="1" applyAlignment="1">
      <alignment horizontal="center" wrapText="1"/>
    </xf>
    <xf numFmtId="0" fontId="12" fillId="5" borderId="3" xfId="0" applyFont="1" applyFill="1" applyBorder="1" applyAlignment="1">
      <alignment horizontal="center" vertical="top" wrapText="1"/>
    </xf>
    <xf numFmtId="0" fontId="12" fillId="5" borderId="11" xfId="0" applyFont="1" applyFill="1" applyBorder="1" applyAlignment="1">
      <alignment horizontal="center" vertical="top" wrapText="1"/>
    </xf>
    <xf numFmtId="0" fontId="4" fillId="0" borderId="26" xfId="0" applyFont="1" applyBorder="1" applyAlignment="1">
      <alignment horizontal="center" vertical="top" wrapText="1"/>
    </xf>
    <xf numFmtId="0" fontId="4" fillId="0" borderId="21" xfId="0" applyFont="1" applyBorder="1" applyAlignment="1">
      <alignment horizontal="center" vertical="top" wrapText="1"/>
    </xf>
    <xf numFmtId="0" fontId="19" fillId="5" borderId="20" xfId="0" applyFont="1" applyFill="1" applyBorder="1" applyAlignment="1">
      <alignment horizontal="center" vertical="top" wrapText="1"/>
    </xf>
    <xf numFmtId="0" fontId="4" fillId="0" borderId="27" xfId="0" applyFont="1" applyBorder="1" applyAlignment="1">
      <alignment horizontal="center" vertical="top" wrapText="1"/>
    </xf>
    <xf numFmtId="0" fontId="5" fillId="5" borderId="20" xfId="0" applyFont="1" applyFill="1" applyBorder="1" applyAlignment="1">
      <alignment horizontal="center" vertical="top" wrapText="1"/>
    </xf>
    <xf numFmtId="0" fontId="11" fillId="5" borderId="18" xfId="0" applyFont="1" applyFill="1" applyBorder="1" applyAlignment="1">
      <alignment horizontal="center" vertical="top" wrapText="1"/>
    </xf>
    <xf numFmtId="0" fontId="0" fillId="0" borderId="11" xfId="0" applyFont="1" applyBorder="1" applyAlignment="1">
      <alignment horizontal="center"/>
    </xf>
    <xf numFmtId="0" fontId="0" fillId="0" borderId="20" xfId="0" applyFont="1" applyBorder="1" applyAlignment="1">
      <alignment horizontal="center"/>
    </xf>
    <xf numFmtId="0" fontId="5" fillId="3" borderId="3" xfId="0" applyFont="1" applyFill="1" applyBorder="1" applyAlignment="1">
      <alignment horizontal="center" vertical="top" wrapText="1"/>
    </xf>
    <xf numFmtId="0" fontId="10" fillId="5" borderId="3" xfId="0" applyFont="1" applyFill="1" applyBorder="1" applyAlignment="1">
      <alignment horizontal="center" wrapText="1"/>
    </xf>
    <xf numFmtId="0" fontId="10" fillId="5" borderId="11" xfId="0" applyFont="1" applyFill="1" applyBorder="1" applyAlignment="1">
      <alignment horizontal="center" wrapText="1"/>
    </xf>
    <xf numFmtId="0" fontId="26" fillId="4" borderId="2" xfId="0" applyFont="1" applyFill="1" applyBorder="1" applyAlignment="1">
      <alignment horizontal="center" vertical="top" wrapText="1"/>
    </xf>
    <xf numFmtId="0" fontId="0" fillId="0" borderId="3" xfId="0" applyFont="1" applyBorder="1" applyAlignment="1">
      <alignment horizontal="center"/>
    </xf>
    <xf numFmtId="0" fontId="19" fillId="3" borderId="11" xfId="0" applyFont="1" applyFill="1" applyBorder="1" applyAlignment="1">
      <alignment horizontal="center" vertical="top"/>
    </xf>
    <xf numFmtId="0" fontId="19" fillId="3" borderId="20" xfId="0" applyFont="1" applyFill="1" applyBorder="1" applyAlignment="1">
      <alignment horizontal="center" vertical="top"/>
    </xf>
    <xf numFmtId="0" fontId="2" fillId="5" borderId="0" xfId="0" applyFont="1" applyFill="1" applyBorder="1" applyAlignment="1">
      <alignment horizontal="center" wrapText="1"/>
    </xf>
    <xf numFmtId="0" fontId="3" fillId="0" borderId="41" xfId="0" applyFont="1" applyBorder="1" applyAlignment="1">
      <alignment horizontal="center" vertical="top" wrapText="1"/>
    </xf>
    <xf numFmtId="0" fontId="35" fillId="5" borderId="41" xfId="0" applyFont="1" applyFill="1" applyBorder="1" applyAlignment="1">
      <alignment horizontal="center" vertical="top" wrapText="1"/>
    </xf>
    <xf numFmtId="0" fontId="11" fillId="5" borderId="21" xfId="0" applyFont="1" applyFill="1" applyBorder="1" applyAlignment="1">
      <alignment horizontal="center"/>
    </xf>
    <xf numFmtId="0" fontId="4" fillId="0" borderId="29" xfId="0" applyFont="1" applyFill="1" applyBorder="1" applyAlignment="1">
      <alignment vertical="top" wrapText="1"/>
    </xf>
    <xf numFmtId="0" fontId="9" fillId="0" borderId="0" xfId="0" applyFont="1" applyBorder="1" applyAlignment="1">
      <alignment horizontal="center" wrapText="1"/>
    </xf>
    <xf numFmtId="0" fontId="9" fillId="0" borderId="43" xfId="0" applyFont="1" applyBorder="1" applyAlignment="1">
      <alignment horizontal="center" wrapText="1"/>
    </xf>
  </cellXfs>
  <cellStyles count="9">
    <cellStyle name="Normal" xfId="0"/>
    <cellStyle name="Hyperlink" xfId="15"/>
    <cellStyle name="Currency" xfId="16"/>
    <cellStyle name="Currency [0]" xfId="17"/>
    <cellStyle name="Обычный 2" xfId="18"/>
    <cellStyle name="Followed Hyperlink" xfId="19"/>
    <cellStyle name="Percent" xfId="20"/>
    <cellStyle name="Comma" xfId="21"/>
    <cellStyle name="Comma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mtshkola@yandex.ru" TargetMode="External" /><Relationship Id="rId2" Type="http://schemas.openxmlformats.org/officeDocument/2006/relationships/hyperlink" Target="mailto:konkor-06@mail.ru" TargetMode="External" /><Relationship Id="rId3" Type="http://schemas.openxmlformats.org/officeDocument/2006/relationships/hyperlink" Target="mailto:hlebni@mail.ru" TargetMode="External" /><Relationship Id="rId4" Type="http://schemas.openxmlformats.org/officeDocument/2006/relationships/hyperlink" Target="mailto:iiism@mail.ru" TargetMode="External" /><Relationship Id="rId5" Type="http://schemas.openxmlformats.org/officeDocument/2006/relationships/hyperlink" Target="mailto:iiism@mail.ru" TargetMode="External" /><Relationship Id="rId6" Type="http://schemas.openxmlformats.org/officeDocument/2006/relationships/hyperlink" Target="mailto:mbsk76@mail.ru" TargetMode="External" /><Relationship Id="rId7" Type="http://schemas.openxmlformats.org/officeDocument/2006/relationships/hyperlink" Target="mailto:mt-nartas@mail.ru" TargetMode="External" /><Relationship Id="rId8" Type="http://schemas.openxmlformats.org/officeDocument/2006/relationships/hyperlink" Target="mailto:sovschool3@rambler.ru" TargetMode="External" /><Relationship Id="rId9" Type="http://schemas.openxmlformats.org/officeDocument/2006/relationships/hyperlink" Target="mailto:marino-school@rambler.ru" TargetMode="External" /><Relationship Id="rId10" Type="http://schemas.openxmlformats.org/officeDocument/2006/relationships/hyperlink" Target="mailto:konkor-06@mail.ru" TargetMode="External" /><Relationship Id="rId1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M5"/>
  <sheetViews>
    <sheetView workbookViewId="0" topLeftCell="A1">
      <selection activeCell="I17" sqref="I17"/>
    </sheetView>
  </sheetViews>
  <sheetFormatPr defaultColWidth="9.00390625" defaultRowHeight="12.75"/>
  <cols>
    <col min="5" max="5" width="8.875" style="0" customWidth="1"/>
    <col min="12" max="12" width="27.75390625" style="0" customWidth="1"/>
  </cols>
  <sheetData>
    <row r="1" spans="1:13" ht="12.75">
      <c r="A1" s="330" t="s">
        <v>340</v>
      </c>
      <c r="B1" s="330"/>
      <c r="C1" s="330"/>
      <c r="D1" s="169"/>
      <c r="E1" s="169"/>
      <c r="F1" s="169"/>
      <c r="G1" s="169"/>
      <c r="H1" s="169"/>
      <c r="I1" s="331" t="s">
        <v>341</v>
      </c>
      <c r="J1" s="331"/>
      <c r="K1" s="331"/>
      <c r="L1" s="331"/>
      <c r="M1" s="167"/>
    </row>
    <row r="2" spans="1:13" ht="50.25" customHeight="1">
      <c r="A2" s="328" t="s">
        <v>342</v>
      </c>
      <c r="B2" s="328"/>
      <c r="C2" s="328"/>
      <c r="D2" s="328"/>
      <c r="E2" s="328"/>
      <c r="F2" s="168"/>
      <c r="G2" s="168"/>
      <c r="H2" s="168"/>
      <c r="I2" s="332" t="s">
        <v>212</v>
      </c>
      <c r="J2" s="332"/>
      <c r="K2" s="332"/>
      <c r="L2" s="332"/>
      <c r="M2" s="167"/>
    </row>
    <row r="3" spans="1:13" ht="34.5" customHeight="1">
      <c r="A3" s="329" t="s">
        <v>211</v>
      </c>
      <c r="B3" s="329"/>
      <c r="C3" s="329"/>
      <c r="D3" s="329"/>
      <c r="E3" s="329"/>
      <c r="F3" s="168"/>
      <c r="G3" s="168"/>
      <c r="H3" s="168"/>
      <c r="I3" s="332"/>
      <c r="J3" s="332"/>
      <c r="K3" s="332"/>
      <c r="L3" s="332"/>
      <c r="M3" s="167"/>
    </row>
    <row r="4" spans="1:13" ht="169.5" customHeight="1">
      <c r="A4" s="328" t="s">
        <v>213</v>
      </c>
      <c r="B4" s="328"/>
      <c r="C4" s="328"/>
      <c r="D4" s="328"/>
      <c r="E4" s="328"/>
      <c r="F4" s="168"/>
      <c r="G4" s="168"/>
      <c r="H4" s="168"/>
      <c r="I4" s="329"/>
      <c r="J4" s="329"/>
      <c r="K4" s="329"/>
      <c r="L4" s="329"/>
      <c r="M4" s="167"/>
    </row>
    <row r="5" spans="1:12" ht="38.25" customHeight="1">
      <c r="A5" s="326" t="s">
        <v>214</v>
      </c>
      <c r="B5" s="327"/>
      <c r="C5" s="327"/>
      <c r="D5" s="327"/>
      <c r="E5" s="327"/>
      <c r="F5" s="327"/>
      <c r="G5" s="327"/>
      <c r="H5" s="327"/>
      <c r="I5" s="327"/>
      <c r="J5" s="327"/>
      <c r="K5" s="327"/>
      <c r="L5" s="327"/>
    </row>
  </sheetData>
  <mergeCells count="8">
    <mergeCell ref="A5:L5"/>
    <mergeCell ref="A4:E4"/>
    <mergeCell ref="I4:L4"/>
    <mergeCell ref="A1:C1"/>
    <mergeCell ref="I1:L1"/>
    <mergeCell ref="A2:E2"/>
    <mergeCell ref="I2:L3"/>
    <mergeCell ref="A3:E3"/>
  </mergeCells>
  <printOptions/>
  <pageMargins left="0.7874015748031497" right="0.7874015748031497" top="0.69" bottom="0.984251968503937" header="6.63"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33"/>
  </sheetPr>
  <dimension ref="A1:M44"/>
  <sheetViews>
    <sheetView workbookViewId="0" topLeftCell="A1">
      <selection activeCell="M6" sqref="M6"/>
    </sheetView>
  </sheetViews>
  <sheetFormatPr defaultColWidth="9.00390625" defaultRowHeight="12.75"/>
  <cols>
    <col min="1" max="1" width="3.375" style="0" customWidth="1"/>
    <col min="2" max="2" width="11.375" style="0" customWidth="1"/>
    <col min="3" max="3" width="10.375" style="0" customWidth="1"/>
    <col min="4" max="4" width="12.25390625" style="0" customWidth="1"/>
    <col min="5" max="5" width="12.875" style="0" customWidth="1"/>
    <col min="6" max="6" width="10.75390625" style="0" customWidth="1"/>
    <col min="7" max="7" width="14.00390625" style="0" customWidth="1"/>
    <col min="8" max="8" width="10.125" style="0" customWidth="1"/>
    <col min="9" max="9" width="14.125" style="0" customWidth="1"/>
    <col min="10" max="10" width="17.75390625" style="0" customWidth="1"/>
    <col min="11" max="11" width="19.75390625" style="0" customWidth="1"/>
    <col min="12" max="12" width="15.00390625" style="0" customWidth="1"/>
  </cols>
  <sheetData>
    <row r="1" spans="1:13" ht="53.25" customHeight="1">
      <c r="A1" s="344" t="s">
        <v>127</v>
      </c>
      <c r="B1" s="344"/>
      <c r="C1" s="344"/>
      <c r="D1" s="344"/>
      <c r="E1" s="344"/>
      <c r="F1" s="344"/>
      <c r="G1" s="344"/>
      <c r="H1" s="344"/>
      <c r="I1" s="344"/>
      <c r="J1" s="344"/>
      <c r="K1" s="344"/>
      <c r="L1" s="344"/>
      <c r="M1" s="344"/>
    </row>
    <row r="2" spans="1:13" ht="50.25" customHeight="1">
      <c r="A2" s="345" t="s">
        <v>650</v>
      </c>
      <c r="B2" s="345"/>
      <c r="C2" s="345"/>
      <c r="D2" s="345"/>
      <c r="E2" s="345"/>
      <c r="F2" s="345"/>
      <c r="G2" s="345"/>
      <c r="H2" s="345"/>
      <c r="I2" s="345"/>
      <c r="J2" s="345"/>
      <c r="K2" s="345"/>
      <c r="L2" s="345"/>
      <c r="M2" s="345"/>
    </row>
    <row r="3" spans="1:12" ht="128.25" customHeight="1">
      <c r="A3" s="8" t="s">
        <v>207</v>
      </c>
      <c r="B3" s="8" t="s">
        <v>775</v>
      </c>
      <c r="C3" s="8" t="s">
        <v>776</v>
      </c>
      <c r="D3" s="8" t="s">
        <v>208</v>
      </c>
      <c r="E3" s="8" t="s">
        <v>778</v>
      </c>
      <c r="F3" s="8" t="s">
        <v>779</v>
      </c>
      <c r="G3" s="8" t="s">
        <v>1055</v>
      </c>
      <c r="H3" s="8" t="s">
        <v>1056</v>
      </c>
      <c r="I3" s="8" t="s">
        <v>209</v>
      </c>
      <c r="J3" s="8" t="s">
        <v>210</v>
      </c>
      <c r="K3" s="8" t="s">
        <v>1250</v>
      </c>
      <c r="L3" s="8" t="s">
        <v>1251</v>
      </c>
    </row>
    <row r="4" spans="1:12" ht="12.75">
      <c r="A4" s="21">
        <v>1</v>
      </c>
      <c r="B4" s="21">
        <v>2</v>
      </c>
      <c r="C4" s="21">
        <v>3</v>
      </c>
      <c r="D4" s="21">
        <v>4</v>
      </c>
      <c r="E4" s="21">
        <v>5</v>
      </c>
      <c r="F4" s="21">
        <v>6</v>
      </c>
      <c r="G4" s="21">
        <v>7</v>
      </c>
      <c r="H4" s="21">
        <v>8</v>
      </c>
      <c r="I4" s="21">
        <v>9</v>
      </c>
      <c r="J4" s="21">
        <v>10</v>
      </c>
      <c r="K4" s="21">
        <v>11</v>
      </c>
      <c r="L4" s="21">
        <v>12</v>
      </c>
    </row>
    <row r="5" spans="1:12" ht="13.5">
      <c r="A5" s="152"/>
      <c r="B5" s="346" t="s">
        <v>542</v>
      </c>
      <c r="C5" s="346"/>
      <c r="D5" s="346"/>
      <c r="E5" s="346"/>
      <c r="F5" s="346"/>
      <c r="G5" s="347"/>
      <c r="H5" s="346"/>
      <c r="I5" s="346"/>
      <c r="J5" s="346"/>
      <c r="K5" s="346"/>
      <c r="L5" s="346"/>
    </row>
    <row r="6" spans="1:12" ht="265.5" customHeight="1">
      <c r="A6" s="212">
        <v>1</v>
      </c>
      <c r="B6" s="212" t="s">
        <v>1051</v>
      </c>
      <c r="C6" s="212" t="s">
        <v>791</v>
      </c>
      <c r="D6" s="212" t="s">
        <v>18</v>
      </c>
      <c r="E6" s="213" t="s">
        <v>72</v>
      </c>
      <c r="F6" s="214" t="s">
        <v>73</v>
      </c>
      <c r="G6" s="7" t="s">
        <v>541</v>
      </c>
      <c r="H6" s="215" t="s">
        <v>76</v>
      </c>
      <c r="I6" s="212" t="s">
        <v>74</v>
      </c>
      <c r="J6" s="212" t="s">
        <v>75</v>
      </c>
      <c r="K6" s="212"/>
      <c r="L6" s="212"/>
    </row>
    <row r="7" spans="1:12" ht="17.25" customHeight="1">
      <c r="A7" s="153">
        <v>1</v>
      </c>
      <c r="B7" s="348"/>
      <c r="C7" s="323"/>
      <c r="D7" s="323"/>
      <c r="E7" s="324"/>
      <c r="F7" s="153">
        <v>840</v>
      </c>
      <c r="G7" s="325"/>
      <c r="H7" s="318"/>
      <c r="I7" s="318"/>
      <c r="J7" s="318"/>
      <c r="K7" s="318"/>
      <c r="L7" s="319"/>
    </row>
    <row r="8" spans="1:12" ht="13.5">
      <c r="A8" s="1"/>
      <c r="B8" s="320" t="s">
        <v>399</v>
      </c>
      <c r="C8" s="320"/>
      <c r="D8" s="320"/>
      <c r="E8" s="320"/>
      <c r="F8" s="320"/>
      <c r="G8" s="320"/>
      <c r="H8" s="320"/>
      <c r="I8" s="320"/>
      <c r="J8" s="320"/>
      <c r="K8" s="320"/>
      <c r="L8" s="320"/>
    </row>
    <row r="9" spans="1:12" ht="409.5">
      <c r="A9" s="98">
        <v>1</v>
      </c>
      <c r="B9" s="46" t="s">
        <v>1052</v>
      </c>
      <c r="C9" s="46" t="s">
        <v>543</v>
      </c>
      <c r="D9" s="46" t="s">
        <v>835</v>
      </c>
      <c r="E9" s="46" t="s">
        <v>461</v>
      </c>
      <c r="F9" s="46" t="s">
        <v>544</v>
      </c>
      <c r="G9" s="46" t="s">
        <v>398</v>
      </c>
      <c r="H9" s="46" t="s">
        <v>1313</v>
      </c>
      <c r="I9" s="46" t="s">
        <v>181</v>
      </c>
      <c r="J9" s="60" t="s">
        <v>41</v>
      </c>
      <c r="K9" s="46"/>
      <c r="L9" s="46"/>
    </row>
    <row r="10" spans="1:12" ht="12.75">
      <c r="A10" s="158">
        <v>1</v>
      </c>
      <c r="B10" s="334"/>
      <c r="C10" s="335"/>
      <c r="D10" s="335"/>
      <c r="E10" s="336"/>
      <c r="F10" s="153">
        <v>680</v>
      </c>
      <c r="G10" s="334"/>
      <c r="H10" s="335"/>
      <c r="I10" s="335"/>
      <c r="J10" s="335"/>
      <c r="K10" s="335"/>
      <c r="L10" s="336"/>
    </row>
    <row r="11" spans="1:12" ht="13.5">
      <c r="A11" s="337" t="s">
        <v>182</v>
      </c>
      <c r="B11" s="337"/>
      <c r="C11" s="337"/>
      <c r="D11" s="337"/>
      <c r="E11" s="337"/>
      <c r="F11" s="337"/>
      <c r="G11" s="337"/>
      <c r="H11" s="337"/>
      <c r="I11" s="337"/>
      <c r="J11" s="337"/>
      <c r="K11" s="337"/>
      <c r="L11" s="337"/>
    </row>
    <row r="12" spans="1:12" ht="246.75">
      <c r="A12" s="216"/>
      <c r="B12" s="217" t="s">
        <v>459</v>
      </c>
      <c r="C12" s="217" t="s">
        <v>879</v>
      </c>
      <c r="D12" s="217" t="s">
        <v>375</v>
      </c>
      <c r="E12" s="217" t="s">
        <v>5</v>
      </c>
      <c r="F12" s="212" t="s">
        <v>460</v>
      </c>
      <c r="G12" s="218" t="s">
        <v>1050</v>
      </c>
      <c r="H12" s="218" t="s">
        <v>6</v>
      </c>
      <c r="I12" s="218" t="s">
        <v>9</v>
      </c>
      <c r="J12" s="218" t="s">
        <v>7</v>
      </c>
      <c r="K12" s="218" t="s">
        <v>8</v>
      </c>
      <c r="L12" s="218" t="s">
        <v>283</v>
      </c>
    </row>
    <row r="13" spans="1:12" ht="12.75">
      <c r="A13" s="50">
        <v>1</v>
      </c>
      <c r="B13" s="348"/>
      <c r="C13" s="323"/>
      <c r="D13" s="323"/>
      <c r="E13" s="324"/>
      <c r="F13" s="154">
        <v>1060</v>
      </c>
      <c r="G13" s="333"/>
      <c r="H13" s="333"/>
      <c r="I13" s="333"/>
      <c r="J13" s="333"/>
      <c r="K13" s="333"/>
      <c r="L13" s="333"/>
    </row>
    <row r="14" spans="1:12" ht="13.5">
      <c r="A14" s="342" t="s">
        <v>1162</v>
      </c>
      <c r="B14" s="342"/>
      <c r="C14" s="342"/>
      <c r="D14" s="342"/>
      <c r="E14" s="342"/>
      <c r="F14" s="342"/>
      <c r="G14" s="342"/>
      <c r="H14" s="342"/>
      <c r="I14" s="342"/>
      <c r="J14" s="342"/>
      <c r="K14" s="342"/>
      <c r="L14" s="342"/>
    </row>
    <row r="15" spans="1:12" ht="409.5" customHeight="1">
      <c r="A15" s="47">
        <v>1</v>
      </c>
      <c r="B15" s="6" t="s">
        <v>1240</v>
      </c>
      <c r="C15" s="6" t="s">
        <v>1024</v>
      </c>
      <c r="D15" s="157" t="s">
        <v>854</v>
      </c>
      <c r="E15" s="6" t="s">
        <v>836</v>
      </c>
      <c r="F15" s="155" t="s">
        <v>855</v>
      </c>
      <c r="G15" s="6" t="s">
        <v>1309</v>
      </c>
      <c r="H15" s="6" t="s">
        <v>1298</v>
      </c>
      <c r="I15" s="157" t="s">
        <v>192</v>
      </c>
      <c r="J15" s="6" t="s">
        <v>837</v>
      </c>
      <c r="K15" s="6"/>
      <c r="L15" s="6"/>
    </row>
    <row r="16" spans="1:12" ht="12.75">
      <c r="A16" s="156">
        <v>1</v>
      </c>
      <c r="B16" s="333"/>
      <c r="C16" s="333"/>
      <c r="D16" s="333"/>
      <c r="E16" s="333"/>
      <c r="F16" s="156">
        <v>320</v>
      </c>
      <c r="G16" s="38"/>
      <c r="H16" s="38"/>
      <c r="I16" s="38"/>
      <c r="J16" s="38"/>
      <c r="K16" s="38"/>
      <c r="L16" s="38"/>
    </row>
    <row r="17" spans="1:12" ht="13.5">
      <c r="A17" s="337" t="s">
        <v>429</v>
      </c>
      <c r="B17" s="337"/>
      <c r="C17" s="337"/>
      <c r="D17" s="337"/>
      <c r="E17" s="337"/>
      <c r="F17" s="337"/>
      <c r="G17" s="337"/>
      <c r="H17" s="337"/>
      <c r="I17" s="337"/>
      <c r="J17" s="337"/>
      <c r="K17" s="337"/>
      <c r="L17" s="337"/>
    </row>
    <row r="18" spans="1:12" ht="409.5">
      <c r="A18" s="56">
        <v>1</v>
      </c>
      <c r="B18" s="60" t="s">
        <v>838</v>
      </c>
      <c r="C18" s="60" t="s">
        <v>430</v>
      </c>
      <c r="D18" s="60" t="s">
        <v>431</v>
      </c>
      <c r="E18" s="60" t="s">
        <v>839</v>
      </c>
      <c r="F18" s="60" t="s">
        <v>920</v>
      </c>
      <c r="G18" s="60" t="s">
        <v>44</v>
      </c>
      <c r="H18" s="56" t="s">
        <v>840</v>
      </c>
      <c r="I18" s="159" t="s">
        <v>315</v>
      </c>
      <c r="J18" s="60" t="s">
        <v>841</v>
      </c>
      <c r="K18" s="211" t="s">
        <v>762</v>
      </c>
      <c r="L18" s="211" t="s">
        <v>283</v>
      </c>
    </row>
    <row r="19" spans="1:12" ht="12.75">
      <c r="A19" s="104">
        <v>1</v>
      </c>
      <c r="B19" s="321"/>
      <c r="C19" s="322"/>
      <c r="D19" s="322"/>
      <c r="E19" s="349"/>
      <c r="F19" s="104">
        <v>810</v>
      </c>
      <c r="G19" s="321"/>
      <c r="H19" s="322"/>
      <c r="I19" s="322"/>
      <c r="J19" s="322"/>
      <c r="K19" s="322"/>
      <c r="L19" s="349"/>
    </row>
    <row r="20" spans="1:12" ht="13.5">
      <c r="A20" s="339" t="s">
        <v>1176</v>
      </c>
      <c r="B20" s="340"/>
      <c r="C20" s="340"/>
      <c r="D20" s="340"/>
      <c r="E20" s="340"/>
      <c r="F20" s="340"/>
      <c r="G20" s="340"/>
      <c r="H20" s="340"/>
      <c r="I20" s="340"/>
      <c r="J20" s="340"/>
      <c r="K20" s="340"/>
      <c r="L20" s="341"/>
    </row>
    <row r="21" spans="1:12" ht="366" customHeight="1">
      <c r="A21" s="219"/>
      <c r="B21" s="81" t="s">
        <v>1177</v>
      </c>
      <c r="C21" s="7" t="s">
        <v>1178</v>
      </c>
      <c r="D21" s="7" t="s">
        <v>1158</v>
      </c>
      <c r="E21" s="7" t="s">
        <v>881</v>
      </c>
      <c r="F21" s="49" t="s">
        <v>1159</v>
      </c>
      <c r="G21" s="7" t="s">
        <v>1160</v>
      </c>
      <c r="H21" s="7" t="s">
        <v>1161</v>
      </c>
      <c r="I21" s="7" t="s">
        <v>882</v>
      </c>
      <c r="J21" s="220" t="s">
        <v>42</v>
      </c>
      <c r="K21" s="221"/>
      <c r="L21" s="221"/>
    </row>
    <row r="22" spans="1:12" ht="12.75">
      <c r="A22" s="173">
        <v>1</v>
      </c>
      <c r="B22" s="171"/>
      <c r="C22" s="172"/>
      <c r="D22" s="172"/>
      <c r="E22" s="174"/>
      <c r="F22" s="173">
        <v>1000</v>
      </c>
      <c r="G22" s="171"/>
      <c r="H22" s="172"/>
      <c r="I22" s="172"/>
      <c r="J22" s="172"/>
      <c r="K22" s="172"/>
      <c r="L22" s="174"/>
    </row>
    <row r="23" spans="1:12" ht="13.5">
      <c r="A23" s="343" t="s">
        <v>1208</v>
      </c>
      <c r="B23" s="343"/>
      <c r="C23" s="343"/>
      <c r="D23" s="343"/>
      <c r="E23" s="343"/>
      <c r="F23" s="343"/>
      <c r="G23" s="343"/>
      <c r="H23" s="343"/>
      <c r="I23" s="343"/>
      <c r="J23" s="343"/>
      <c r="K23" s="343"/>
      <c r="L23" s="343"/>
    </row>
    <row r="24" spans="1:12" ht="409.5">
      <c r="A24" s="6"/>
      <c r="B24" s="89" t="s">
        <v>789</v>
      </c>
      <c r="C24" s="6" t="s">
        <v>1209</v>
      </c>
      <c r="D24" s="6" t="s">
        <v>787</v>
      </c>
      <c r="E24" s="9" t="s">
        <v>842</v>
      </c>
      <c r="F24" s="6" t="s">
        <v>790</v>
      </c>
      <c r="G24" s="6" t="s">
        <v>312</v>
      </c>
      <c r="H24" s="6" t="s">
        <v>788</v>
      </c>
      <c r="I24" s="157" t="s">
        <v>843</v>
      </c>
      <c r="J24" s="6" t="s">
        <v>844</v>
      </c>
      <c r="K24" s="6"/>
      <c r="L24" s="6"/>
    </row>
    <row r="25" spans="1:12" ht="12.75">
      <c r="A25" s="104">
        <v>1</v>
      </c>
      <c r="B25" s="333"/>
      <c r="C25" s="333"/>
      <c r="D25" s="333"/>
      <c r="E25" s="333"/>
      <c r="F25" s="103">
        <v>40</v>
      </c>
      <c r="G25" s="333"/>
      <c r="H25" s="333"/>
      <c r="I25" s="333"/>
      <c r="J25" s="333"/>
      <c r="K25" s="333"/>
      <c r="L25" s="333"/>
    </row>
    <row r="26" spans="1:12" ht="13.5">
      <c r="A26" s="337" t="s">
        <v>313</v>
      </c>
      <c r="B26" s="338"/>
      <c r="C26" s="338"/>
      <c r="D26" s="338"/>
      <c r="E26" s="338"/>
      <c r="F26" s="338"/>
      <c r="G26" s="338"/>
      <c r="H26" s="338"/>
      <c r="I26" s="338"/>
      <c r="J26" s="338"/>
      <c r="K26" s="338"/>
      <c r="L26" s="338"/>
    </row>
    <row r="27" spans="1:12" ht="378.75" customHeight="1">
      <c r="A27" s="47">
        <v>1</v>
      </c>
      <c r="B27" s="6" t="s">
        <v>381</v>
      </c>
      <c r="C27" s="6" t="s">
        <v>314</v>
      </c>
      <c r="D27" s="7" t="s">
        <v>845</v>
      </c>
      <c r="E27" s="6" t="s">
        <v>846</v>
      </c>
      <c r="F27" s="6" t="s">
        <v>380</v>
      </c>
      <c r="G27" s="157" t="s">
        <v>379</v>
      </c>
      <c r="H27" s="9" t="s">
        <v>847</v>
      </c>
      <c r="I27" s="6" t="s">
        <v>848</v>
      </c>
      <c r="J27" s="6" t="s">
        <v>1237</v>
      </c>
      <c r="K27" s="148"/>
      <c r="L27" s="47"/>
    </row>
    <row r="28" spans="1:12" ht="12.75">
      <c r="A28" s="104">
        <v>1</v>
      </c>
      <c r="B28" s="321"/>
      <c r="C28" s="322"/>
      <c r="D28" s="322"/>
      <c r="E28" s="349"/>
      <c r="F28" s="104">
        <v>1800</v>
      </c>
      <c r="G28" s="321"/>
      <c r="H28" s="322"/>
      <c r="I28" s="322"/>
      <c r="J28" s="322"/>
      <c r="K28" s="322"/>
      <c r="L28" s="349"/>
    </row>
    <row r="29" spans="1:12" ht="13.5">
      <c r="A29" s="339" t="s">
        <v>389</v>
      </c>
      <c r="B29" s="340"/>
      <c r="C29" s="340"/>
      <c r="D29" s="340"/>
      <c r="E29" s="340"/>
      <c r="F29" s="340"/>
      <c r="G29" s="340"/>
      <c r="H29" s="340"/>
      <c r="I29" s="340"/>
      <c r="J29" s="340"/>
      <c r="K29" s="340"/>
      <c r="L29" s="341"/>
    </row>
    <row r="30" spans="1:12" ht="393">
      <c r="A30" s="217">
        <v>1</v>
      </c>
      <c r="B30" s="231" t="s">
        <v>393</v>
      </c>
      <c r="C30" s="217" t="s">
        <v>390</v>
      </c>
      <c r="D30" s="217" t="s">
        <v>391</v>
      </c>
      <c r="E30" s="217" t="s">
        <v>385</v>
      </c>
      <c r="F30" s="217" t="s">
        <v>394</v>
      </c>
      <c r="G30" s="217" t="s">
        <v>392</v>
      </c>
      <c r="H30" s="232" t="s">
        <v>386</v>
      </c>
      <c r="I30" s="49" t="s">
        <v>954</v>
      </c>
      <c r="J30" s="233" t="s">
        <v>43</v>
      </c>
      <c r="K30" s="217" t="s">
        <v>955</v>
      </c>
      <c r="L30" s="217" t="s">
        <v>476</v>
      </c>
    </row>
    <row r="31" spans="1:12" ht="12.75">
      <c r="A31" s="104">
        <v>1</v>
      </c>
      <c r="B31" s="183"/>
      <c r="C31" s="184"/>
      <c r="D31" s="184"/>
      <c r="E31" s="185"/>
      <c r="F31" s="104">
        <v>900</v>
      </c>
      <c r="G31" s="183"/>
      <c r="H31" s="184"/>
      <c r="I31" s="184"/>
      <c r="J31" s="184"/>
      <c r="K31" s="184"/>
      <c r="L31" s="185"/>
    </row>
    <row r="32" spans="1:12" ht="13.5">
      <c r="A32" s="350" t="s">
        <v>883</v>
      </c>
      <c r="B32" s="342"/>
      <c r="C32" s="342"/>
      <c r="D32" s="342"/>
      <c r="E32" s="342"/>
      <c r="F32" s="342"/>
      <c r="G32" s="342"/>
      <c r="H32" s="342"/>
      <c r="I32" s="342"/>
      <c r="J32" s="342"/>
      <c r="K32" s="342"/>
      <c r="L32" s="342"/>
    </row>
    <row r="33" spans="1:12" ht="279">
      <c r="A33" s="225">
        <v>1</v>
      </c>
      <c r="B33" s="9" t="s">
        <v>884</v>
      </c>
      <c r="C33" s="6" t="s">
        <v>885</v>
      </c>
      <c r="D33" s="6" t="s">
        <v>886</v>
      </c>
      <c r="E33" s="6" t="s">
        <v>887</v>
      </c>
      <c r="F33" s="6" t="s">
        <v>888</v>
      </c>
      <c r="G33" s="6" t="s">
        <v>217</v>
      </c>
      <c r="H33" s="6" t="s">
        <v>889</v>
      </c>
      <c r="I33" s="6" t="s">
        <v>890</v>
      </c>
      <c r="J33" s="6" t="s">
        <v>891</v>
      </c>
      <c r="K33" s="6" t="s">
        <v>892</v>
      </c>
      <c r="L33" s="6" t="s">
        <v>893</v>
      </c>
    </row>
    <row r="34" spans="1:12" ht="12.75">
      <c r="A34" s="222">
        <v>1</v>
      </c>
      <c r="B34" s="223"/>
      <c r="C34" s="208"/>
      <c r="D34" s="208"/>
      <c r="E34" s="224"/>
      <c r="F34" s="222">
        <v>900</v>
      </c>
      <c r="G34" s="223"/>
      <c r="H34" s="208"/>
      <c r="I34" s="208"/>
      <c r="J34" s="208"/>
      <c r="K34" s="208"/>
      <c r="L34" s="208"/>
    </row>
    <row r="35" spans="1:12" ht="13.5">
      <c r="A35" s="337" t="s">
        <v>792</v>
      </c>
      <c r="B35" s="337"/>
      <c r="C35" s="337"/>
      <c r="D35" s="337"/>
      <c r="E35" s="337"/>
      <c r="F35" s="337"/>
      <c r="G35" s="337"/>
      <c r="H35" s="337"/>
      <c r="I35" s="337"/>
      <c r="J35" s="337"/>
      <c r="K35" s="337"/>
      <c r="L35" s="337"/>
    </row>
    <row r="36" spans="1:12" ht="409.5">
      <c r="A36" s="209">
        <v>1</v>
      </c>
      <c r="B36" s="89" t="s">
        <v>626</v>
      </c>
      <c r="C36" s="6" t="s">
        <v>741</v>
      </c>
      <c r="D36" s="163" t="s">
        <v>1234</v>
      </c>
      <c r="E36" s="164" t="s">
        <v>168</v>
      </c>
      <c r="F36" s="6" t="s">
        <v>169</v>
      </c>
      <c r="G36" s="6" t="s">
        <v>1235</v>
      </c>
      <c r="H36" s="11" t="s">
        <v>170</v>
      </c>
      <c r="I36" s="165" t="s">
        <v>171</v>
      </c>
      <c r="J36" s="6" t="s">
        <v>172</v>
      </c>
      <c r="K36" s="127"/>
      <c r="L36" s="38"/>
    </row>
    <row r="37" spans="1:12" ht="12.75">
      <c r="A37" s="156">
        <v>1</v>
      </c>
      <c r="B37" s="351"/>
      <c r="C37" s="351"/>
      <c r="D37" s="351"/>
      <c r="E37" s="351"/>
      <c r="F37" s="156">
        <v>840</v>
      </c>
      <c r="G37" s="321"/>
      <c r="H37" s="322"/>
      <c r="I37" s="322"/>
      <c r="J37" s="322"/>
      <c r="K37" s="322"/>
      <c r="L37" s="349"/>
    </row>
    <row r="38" spans="1:12" ht="13.5">
      <c r="A38" s="356" t="s">
        <v>1038</v>
      </c>
      <c r="B38" s="356"/>
      <c r="C38" s="356"/>
      <c r="D38" s="356"/>
      <c r="E38" s="356"/>
      <c r="F38" s="356"/>
      <c r="G38" s="356"/>
      <c r="H38" s="356"/>
      <c r="I38" s="356"/>
      <c r="J38" s="356"/>
      <c r="K38" s="356"/>
      <c r="L38" s="356"/>
    </row>
    <row r="39" spans="1:12" ht="409.5">
      <c r="A39" s="164">
        <v>1</v>
      </c>
      <c r="B39" s="315" t="s">
        <v>1039</v>
      </c>
      <c r="C39" s="164" t="s">
        <v>1040</v>
      </c>
      <c r="D39" s="164" t="s">
        <v>1041</v>
      </c>
      <c r="E39" s="164" t="s">
        <v>1253</v>
      </c>
      <c r="F39" s="164" t="s">
        <v>1042</v>
      </c>
      <c r="G39" s="316" t="s">
        <v>1043</v>
      </c>
      <c r="H39" s="164" t="s">
        <v>1148</v>
      </c>
      <c r="I39" s="317" t="s">
        <v>13</v>
      </c>
      <c r="J39" s="164" t="s">
        <v>1044</v>
      </c>
      <c r="K39" s="164" t="s">
        <v>1149</v>
      </c>
      <c r="L39" s="164" t="s">
        <v>1150</v>
      </c>
    </row>
    <row r="40" spans="1:12" ht="12.75">
      <c r="A40" s="314">
        <v>1</v>
      </c>
      <c r="B40" s="186"/>
      <c r="C40" s="186"/>
      <c r="D40" s="186"/>
      <c r="E40" s="186"/>
      <c r="F40" s="314">
        <v>200</v>
      </c>
      <c r="G40" s="184"/>
      <c r="H40" s="184"/>
      <c r="I40" s="184"/>
      <c r="J40" s="184"/>
      <c r="K40" s="184"/>
      <c r="L40" s="184"/>
    </row>
    <row r="41" spans="1:12" ht="13.5">
      <c r="A41" s="187"/>
      <c r="B41" s="340" t="s">
        <v>395</v>
      </c>
      <c r="C41" s="340"/>
      <c r="D41" s="340"/>
      <c r="E41" s="340"/>
      <c r="F41" s="340"/>
      <c r="G41" s="340"/>
      <c r="H41" s="340"/>
      <c r="I41" s="340"/>
      <c r="J41" s="340"/>
      <c r="K41" s="340"/>
      <c r="L41" s="340"/>
    </row>
    <row r="42" spans="1:12" ht="219.75" customHeight="1">
      <c r="A42" s="72">
        <v>1</v>
      </c>
      <c r="B42" s="190" t="s">
        <v>11</v>
      </c>
      <c r="C42" s="188" t="s">
        <v>396</v>
      </c>
      <c r="D42" s="6" t="s">
        <v>397</v>
      </c>
      <c r="E42" s="189" t="s">
        <v>1254</v>
      </c>
      <c r="F42" s="189" t="s">
        <v>12</v>
      </c>
      <c r="G42" s="188" t="s">
        <v>409</v>
      </c>
      <c r="H42" s="189" t="s">
        <v>10</v>
      </c>
      <c r="I42" s="6" t="s">
        <v>408</v>
      </c>
      <c r="J42" s="6" t="s">
        <v>595</v>
      </c>
      <c r="K42" s="6" t="s">
        <v>762</v>
      </c>
      <c r="L42" s="6" t="s">
        <v>476</v>
      </c>
    </row>
    <row r="43" spans="1:12" ht="12.75">
      <c r="A43" s="104">
        <v>1</v>
      </c>
      <c r="B43" s="186"/>
      <c r="C43" s="186"/>
      <c r="D43" s="186"/>
      <c r="E43" s="186"/>
      <c r="F43" s="104">
        <v>750</v>
      </c>
      <c r="G43" s="186"/>
      <c r="H43" s="186"/>
      <c r="I43" s="186"/>
      <c r="J43" s="186"/>
      <c r="K43" s="186"/>
      <c r="L43" s="186"/>
    </row>
    <row r="44" spans="1:12" ht="38.25" customHeight="1">
      <c r="A44" s="227">
        <f>A43+A40+A37+A34+A31+A28+A25++A22+A19+A16+A13+A10+A7</f>
        <v>13</v>
      </c>
      <c r="B44" s="352" t="s">
        <v>1058</v>
      </c>
      <c r="C44" s="353"/>
      <c r="D44" s="353"/>
      <c r="E44" s="354"/>
      <c r="F44" s="227">
        <f>F43+F40+F37+F34+F31+F28+F25++F22+F19+F16+F13+F10+F7</f>
        <v>10140</v>
      </c>
      <c r="G44" s="355" t="s">
        <v>1022</v>
      </c>
      <c r="H44" s="355"/>
      <c r="I44" s="355"/>
      <c r="J44" s="355"/>
      <c r="K44" s="355"/>
      <c r="L44" s="355"/>
    </row>
  </sheetData>
  <mergeCells count="32">
    <mergeCell ref="G25:L25"/>
    <mergeCell ref="B37:E37"/>
    <mergeCell ref="B44:E44"/>
    <mergeCell ref="G37:L37"/>
    <mergeCell ref="B41:L41"/>
    <mergeCell ref="G44:L44"/>
    <mergeCell ref="A38:L38"/>
    <mergeCell ref="B8:L8"/>
    <mergeCell ref="A11:L11"/>
    <mergeCell ref="B13:E13"/>
    <mergeCell ref="A35:L35"/>
    <mergeCell ref="B19:E19"/>
    <mergeCell ref="G19:L19"/>
    <mergeCell ref="A32:L32"/>
    <mergeCell ref="B28:E28"/>
    <mergeCell ref="G28:L28"/>
    <mergeCell ref="A29:L29"/>
    <mergeCell ref="A1:M1"/>
    <mergeCell ref="A2:M2"/>
    <mergeCell ref="B5:L5"/>
    <mergeCell ref="B7:E7"/>
    <mergeCell ref="G7:L7"/>
    <mergeCell ref="G13:L13"/>
    <mergeCell ref="B10:E10"/>
    <mergeCell ref="G10:L10"/>
    <mergeCell ref="A26:L26"/>
    <mergeCell ref="A17:L17"/>
    <mergeCell ref="A20:L20"/>
    <mergeCell ref="A14:L14"/>
    <mergeCell ref="B16:E16"/>
    <mergeCell ref="A23:L23"/>
    <mergeCell ref="B25:E25"/>
  </mergeCells>
  <printOptions/>
  <pageMargins left="0.3937007874015748" right="0.1968503937007874" top="0.19" bottom="0.19" header="1.062992125984252" footer="0.19"/>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Лист1">
    <tabColor indexed="60"/>
  </sheetPr>
  <dimension ref="A1:M11"/>
  <sheetViews>
    <sheetView workbookViewId="0" topLeftCell="A1">
      <selection activeCell="A1" sqref="A1:L1"/>
    </sheetView>
  </sheetViews>
  <sheetFormatPr defaultColWidth="9.00390625" defaultRowHeight="12.75"/>
  <cols>
    <col min="1" max="1" width="3.25390625" style="0" customWidth="1"/>
    <col min="2" max="2" width="11.625" style="0" customWidth="1"/>
    <col min="3" max="3" width="11.125" style="0" customWidth="1"/>
    <col min="4" max="4" width="13.625" style="0" customWidth="1"/>
    <col min="5" max="5" width="10.375" style="0" customWidth="1"/>
    <col min="6" max="6" width="7.375" style="0" customWidth="1"/>
    <col min="7" max="7" width="17.375" style="0" customWidth="1"/>
    <col min="8" max="8" width="13.25390625" style="0" customWidth="1"/>
    <col min="9" max="9" width="17.25390625" style="0" customWidth="1"/>
    <col min="10" max="10" width="12.875" style="0" customWidth="1"/>
    <col min="11" max="11" width="14.75390625" style="0" customWidth="1"/>
    <col min="12" max="12" width="15.25390625" style="0" hidden="1" customWidth="1"/>
  </cols>
  <sheetData>
    <row r="1" spans="1:12" ht="44.25" customHeight="1">
      <c r="A1" s="344" t="s">
        <v>128</v>
      </c>
      <c r="B1" s="357"/>
      <c r="C1" s="357"/>
      <c r="D1" s="357"/>
      <c r="E1" s="357"/>
      <c r="F1" s="357"/>
      <c r="G1" s="357"/>
      <c r="H1" s="357"/>
      <c r="I1" s="357"/>
      <c r="J1" s="357"/>
      <c r="K1" s="357"/>
      <c r="L1" s="357"/>
    </row>
    <row r="2" spans="1:12" ht="42" customHeight="1">
      <c r="A2" s="358" t="s">
        <v>919</v>
      </c>
      <c r="B2" s="358"/>
      <c r="C2" s="358"/>
      <c r="D2" s="358"/>
      <c r="E2" s="358"/>
      <c r="F2" s="358"/>
      <c r="G2" s="358"/>
      <c r="H2" s="358"/>
      <c r="I2" s="358"/>
      <c r="J2" s="358"/>
      <c r="K2" s="358"/>
      <c r="L2" s="358"/>
    </row>
    <row r="3" spans="1:12" ht="198" customHeight="1">
      <c r="A3" s="3" t="s">
        <v>207</v>
      </c>
      <c r="B3" s="3" t="s">
        <v>775</v>
      </c>
      <c r="C3" s="3" t="s">
        <v>776</v>
      </c>
      <c r="D3" s="3" t="s">
        <v>208</v>
      </c>
      <c r="E3" s="3" t="s">
        <v>778</v>
      </c>
      <c r="F3" s="3" t="s">
        <v>779</v>
      </c>
      <c r="G3" s="3" t="s">
        <v>1055</v>
      </c>
      <c r="H3" s="3" t="s">
        <v>1056</v>
      </c>
      <c r="I3" s="3" t="s">
        <v>209</v>
      </c>
      <c r="J3" s="3" t="s">
        <v>210</v>
      </c>
      <c r="K3" s="3" t="s">
        <v>1250</v>
      </c>
      <c r="L3" s="3" t="s">
        <v>1251</v>
      </c>
    </row>
    <row r="4" spans="1:12" ht="12.75">
      <c r="A4" s="2">
        <v>1</v>
      </c>
      <c r="B4" s="2">
        <v>2</v>
      </c>
      <c r="C4" s="2">
        <v>3</v>
      </c>
      <c r="D4" s="2">
        <v>4</v>
      </c>
      <c r="E4" s="2">
        <v>5</v>
      </c>
      <c r="F4" s="2">
        <v>6</v>
      </c>
      <c r="G4" s="2">
        <v>7</v>
      </c>
      <c r="H4" s="2">
        <v>8</v>
      </c>
      <c r="I4" s="2">
        <v>9</v>
      </c>
      <c r="J4" s="2">
        <v>10</v>
      </c>
      <c r="K4" s="2">
        <v>11</v>
      </c>
      <c r="L4" s="2">
        <v>12</v>
      </c>
    </row>
    <row r="5" spans="1:12" ht="12.75">
      <c r="A5" s="436"/>
      <c r="B5" s="438" t="s">
        <v>117</v>
      </c>
      <c r="C5" s="438"/>
      <c r="D5" s="438"/>
      <c r="E5" s="437"/>
      <c r="F5" s="438"/>
      <c r="G5" s="438"/>
      <c r="H5" s="438"/>
      <c r="I5" s="438"/>
      <c r="J5" s="438"/>
      <c r="K5" s="438"/>
      <c r="L5" s="152"/>
    </row>
    <row r="6" spans="1:13" ht="409.5" customHeight="1" thickBot="1">
      <c r="A6" s="46" t="s">
        <v>907</v>
      </c>
      <c r="B6" s="97" t="s">
        <v>117</v>
      </c>
      <c r="C6" s="46" t="s">
        <v>118</v>
      </c>
      <c r="D6" s="46" t="s">
        <v>123</v>
      </c>
      <c r="E6" s="46" t="s">
        <v>124</v>
      </c>
      <c r="F6" s="46" t="s">
        <v>119</v>
      </c>
      <c r="G6" s="46" t="s">
        <v>120</v>
      </c>
      <c r="H6" s="46" t="s">
        <v>121</v>
      </c>
      <c r="I6" s="46" t="s">
        <v>125</v>
      </c>
      <c r="J6" s="46" t="s">
        <v>122</v>
      </c>
      <c r="K6" s="46"/>
      <c r="L6" s="152"/>
      <c r="M6" s="440"/>
    </row>
    <row r="7" spans="1:12" ht="13.5" thickBot="1">
      <c r="A7" s="442">
        <v>1</v>
      </c>
      <c r="B7" s="152"/>
      <c r="C7" s="152"/>
      <c r="D7" s="152"/>
      <c r="E7" s="152"/>
      <c r="F7" s="441">
        <v>60</v>
      </c>
      <c r="G7" s="152"/>
      <c r="H7" s="152"/>
      <c r="I7" s="152"/>
      <c r="J7" s="152"/>
      <c r="K7" s="152"/>
      <c r="L7" s="152"/>
    </row>
    <row r="8" spans="1:11" ht="13.5">
      <c r="A8" s="439" t="s">
        <v>465</v>
      </c>
      <c r="B8" s="360"/>
      <c r="C8" s="360"/>
      <c r="D8" s="360"/>
      <c r="E8" s="360"/>
      <c r="F8" s="360"/>
      <c r="G8" s="360"/>
      <c r="H8" s="360"/>
      <c r="I8" s="360"/>
      <c r="J8" s="360"/>
      <c r="K8" s="360"/>
    </row>
    <row r="9" spans="1:12" ht="409.5">
      <c r="A9" s="161">
        <v>1</v>
      </c>
      <c r="B9" s="6" t="s">
        <v>388</v>
      </c>
      <c r="C9" s="6" t="s">
        <v>741</v>
      </c>
      <c r="D9" s="6" t="s">
        <v>481</v>
      </c>
      <c r="E9" s="6" t="s">
        <v>572</v>
      </c>
      <c r="F9" s="6" t="s">
        <v>573</v>
      </c>
      <c r="G9" s="162" t="s">
        <v>463</v>
      </c>
      <c r="H9" s="6" t="s">
        <v>464</v>
      </c>
      <c r="I9" s="6" t="s">
        <v>574</v>
      </c>
      <c r="J9" s="6" t="s">
        <v>444</v>
      </c>
      <c r="K9" s="9" t="s">
        <v>445</v>
      </c>
      <c r="L9" s="160" t="s">
        <v>614</v>
      </c>
    </row>
    <row r="10" spans="1:11" ht="12.75">
      <c r="A10" s="103">
        <v>1</v>
      </c>
      <c r="B10" s="321"/>
      <c r="C10" s="322"/>
      <c r="D10" s="322"/>
      <c r="E10" s="349"/>
      <c r="F10" s="103">
        <v>400</v>
      </c>
      <c r="G10" s="321"/>
      <c r="H10" s="322"/>
      <c r="I10" s="322"/>
      <c r="J10" s="322"/>
      <c r="K10" s="349"/>
    </row>
    <row r="11" spans="1:12" ht="12.75" customHeight="1">
      <c r="A11" s="138">
        <v>2</v>
      </c>
      <c r="B11" s="359" t="s">
        <v>384</v>
      </c>
      <c r="C11" s="359"/>
      <c r="D11" s="359"/>
      <c r="E11" s="359"/>
      <c r="F11" s="138">
        <v>460</v>
      </c>
      <c r="G11" s="229"/>
      <c r="H11" s="229" t="s">
        <v>1121</v>
      </c>
      <c r="I11" s="229"/>
      <c r="J11" s="229"/>
      <c r="K11" s="229"/>
      <c r="L11" s="139"/>
    </row>
  </sheetData>
  <mergeCells count="7">
    <mergeCell ref="A1:L1"/>
    <mergeCell ref="A2:L2"/>
    <mergeCell ref="B11:E11"/>
    <mergeCell ref="B10:E10"/>
    <mergeCell ref="G10:K10"/>
    <mergeCell ref="A8:K8"/>
    <mergeCell ref="B5:K5"/>
  </mergeCells>
  <printOptions/>
  <pageMargins left="0.38" right="0.75" top="0.29" bottom="0.94" header="0.5" footer="0.19"/>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46"/>
    <pageSetUpPr fitToPage="1"/>
  </sheetPr>
  <dimension ref="A1:L7"/>
  <sheetViews>
    <sheetView workbookViewId="0" topLeftCell="A1">
      <selection activeCell="A1" sqref="A1:L1"/>
    </sheetView>
  </sheetViews>
  <sheetFormatPr defaultColWidth="9.00390625" defaultRowHeight="12.75"/>
  <cols>
    <col min="1" max="1" width="3.625" style="0" customWidth="1"/>
    <col min="2" max="2" width="13.75390625" style="0" customWidth="1"/>
    <col min="3" max="3" width="13.00390625" style="0" customWidth="1"/>
    <col min="4" max="4" width="15.125" style="0" customWidth="1"/>
    <col min="5" max="5" width="12.625" style="0" customWidth="1"/>
    <col min="6" max="6" width="8.25390625" style="0" customWidth="1"/>
    <col min="7" max="7" width="18.625" style="0" customWidth="1"/>
    <col min="8" max="8" width="11.75390625" style="0" customWidth="1"/>
    <col min="9" max="9" width="15.00390625" style="0" customWidth="1"/>
    <col min="10" max="10" width="15.875" style="0" customWidth="1"/>
    <col min="11" max="11" width="11.00390625" style="0" customWidth="1"/>
    <col min="12" max="12" width="13.375" style="0" customWidth="1"/>
  </cols>
  <sheetData>
    <row r="1" spans="1:12" ht="28.5" customHeight="1">
      <c r="A1" s="344" t="s">
        <v>129</v>
      </c>
      <c r="B1" s="357"/>
      <c r="C1" s="357"/>
      <c r="D1" s="357"/>
      <c r="E1" s="357"/>
      <c r="F1" s="357"/>
      <c r="G1" s="357"/>
      <c r="H1" s="357"/>
      <c r="I1" s="357"/>
      <c r="J1" s="357"/>
      <c r="K1" s="357"/>
      <c r="L1" s="357"/>
    </row>
    <row r="2" spans="1:12" ht="56.25" customHeight="1">
      <c r="A2" s="345" t="s">
        <v>162</v>
      </c>
      <c r="B2" s="345"/>
      <c r="C2" s="345"/>
      <c r="D2" s="345"/>
      <c r="E2" s="345"/>
      <c r="F2" s="345"/>
      <c r="G2" s="345"/>
      <c r="H2" s="345"/>
      <c r="I2" s="345"/>
      <c r="J2" s="345"/>
      <c r="K2" s="345"/>
      <c r="L2" s="345"/>
    </row>
    <row r="3" spans="1:12" ht="112.5" customHeight="1">
      <c r="A3" s="8" t="s">
        <v>207</v>
      </c>
      <c r="B3" s="8" t="s">
        <v>775</v>
      </c>
      <c r="C3" s="8" t="s">
        <v>776</v>
      </c>
      <c r="D3" s="8" t="s">
        <v>208</v>
      </c>
      <c r="E3" s="8" t="s">
        <v>778</v>
      </c>
      <c r="F3" s="8" t="s">
        <v>779</v>
      </c>
      <c r="G3" s="8" t="s">
        <v>1055</v>
      </c>
      <c r="H3" s="8" t="s">
        <v>1056</v>
      </c>
      <c r="I3" s="8" t="s">
        <v>209</v>
      </c>
      <c r="J3" s="8" t="s">
        <v>210</v>
      </c>
      <c r="K3" s="8" t="s">
        <v>1250</v>
      </c>
      <c r="L3" s="8" t="s">
        <v>1251</v>
      </c>
    </row>
    <row r="4" spans="1:12" ht="0.75" customHeight="1" hidden="1">
      <c r="A4" s="21">
        <v>1</v>
      </c>
      <c r="B4" s="21">
        <v>2</v>
      </c>
      <c r="C4" s="21">
        <v>3</v>
      </c>
      <c r="D4" s="21">
        <v>4</v>
      </c>
      <c r="E4" s="21">
        <v>5</v>
      </c>
      <c r="F4" s="21">
        <v>6</v>
      </c>
      <c r="G4" s="21">
        <v>7</v>
      </c>
      <c r="H4" s="21">
        <v>8</v>
      </c>
      <c r="I4" s="21">
        <v>9</v>
      </c>
      <c r="J4" s="21">
        <v>10</v>
      </c>
      <c r="K4" s="21">
        <v>11</v>
      </c>
      <c r="L4" s="21">
        <v>12</v>
      </c>
    </row>
    <row r="5" spans="1:12" ht="409.5">
      <c r="A5" s="11">
        <v>1</v>
      </c>
      <c r="B5" s="6" t="s">
        <v>309</v>
      </c>
      <c r="C5" s="6" t="s">
        <v>537</v>
      </c>
      <c r="D5" s="6" t="s">
        <v>164</v>
      </c>
      <c r="E5" s="6" t="s">
        <v>387</v>
      </c>
      <c r="F5" s="6" t="s">
        <v>165</v>
      </c>
      <c r="G5" s="157" t="s">
        <v>298</v>
      </c>
      <c r="H5" s="8" t="s">
        <v>299</v>
      </c>
      <c r="I5" s="20" t="s">
        <v>300</v>
      </c>
      <c r="J5" s="6" t="s">
        <v>449</v>
      </c>
      <c r="K5" s="6" t="s">
        <v>413</v>
      </c>
      <c r="L5" s="6" t="s">
        <v>614</v>
      </c>
    </row>
    <row r="6" spans="1:12" ht="12.75">
      <c r="A6" s="170">
        <v>1</v>
      </c>
      <c r="B6" s="364"/>
      <c r="C6" s="365"/>
      <c r="D6" s="365"/>
      <c r="E6" s="366"/>
      <c r="F6" s="170">
        <v>1350</v>
      </c>
      <c r="G6" s="364"/>
      <c r="H6" s="365"/>
      <c r="I6" s="365"/>
      <c r="J6" s="365"/>
      <c r="K6" s="365"/>
      <c r="L6" s="366"/>
    </row>
    <row r="7" spans="1:12" ht="12.75">
      <c r="A7" s="229">
        <v>1</v>
      </c>
      <c r="B7" s="229"/>
      <c r="C7" s="229" t="s">
        <v>1023</v>
      </c>
      <c r="D7" s="229"/>
      <c r="E7" s="229"/>
      <c r="F7" s="230">
        <v>1350</v>
      </c>
      <c r="G7" s="361" t="s">
        <v>1022</v>
      </c>
      <c r="H7" s="362"/>
      <c r="I7" s="362"/>
      <c r="J7" s="362"/>
      <c r="K7" s="362"/>
      <c r="L7" s="363"/>
    </row>
  </sheetData>
  <mergeCells count="5">
    <mergeCell ref="G7:L7"/>
    <mergeCell ref="A1:L1"/>
    <mergeCell ref="A2:L2"/>
    <mergeCell ref="B6:E6"/>
    <mergeCell ref="G6:L6"/>
  </mergeCells>
  <printOptions/>
  <pageMargins left="0.3937007874015748" right="0.7874015748031497" top="0.19" bottom="0.2" header="0.41" footer="0.35"/>
  <pageSetup fitToHeight="2" fitToWidth="1"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sheetPr codeName="Лист3">
    <tabColor indexed="50"/>
  </sheetPr>
  <dimension ref="A1:N21"/>
  <sheetViews>
    <sheetView workbookViewId="0" topLeftCell="A1">
      <selection activeCell="A1" sqref="A1:L1"/>
    </sheetView>
  </sheetViews>
  <sheetFormatPr defaultColWidth="9.00390625" defaultRowHeight="12.75"/>
  <cols>
    <col min="1" max="1" width="4.875" style="0" customWidth="1"/>
    <col min="2" max="2" width="13.25390625" style="0" customWidth="1"/>
    <col min="3" max="3" width="9.25390625" style="0" customWidth="1"/>
    <col min="4" max="4" width="11.75390625" style="0" customWidth="1"/>
    <col min="5" max="5" width="10.125" style="0" customWidth="1"/>
    <col min="6" max="6" width="7.25390625" style="0" customWidth="1"/>
    <col min="7" max="7" width="13.625" style="0" customWidth="1"/>
    <col min="8" max="8" width="10.25390625" style="0" customWidth="1"/>
    <col min="9" max="9" width="15.875" style="0" customWidth="1"/>
    <col min="10" max="10" width="12.25390625" style="0" customWidth="1"/>
    <col min="11" max="11" width="12.125" style="0" customWidth="1"/>
    <col min="12" max="12" width="12.75390625" style="0" customWidth="1"/>
  </cols>
  <sheetData>
    <row r="1" spans="1:12" ht="48" customHeight="1">
      <c r="A1" s="344" t="s">
        <v>130</v>
      </c>
      <c r="B1" s="357"/>
      <c r="C1" s="357"/>
      <c r="D1" s="357"/>
      <c r="E1" s="357"/>
      <c r="F1" s="357"/>
      <c r="G1" s="357"/>
      <c r="H1" s="357"/>
      <c r="I1" s="357"/>
      <c r="J1" s="357"/>
      <c r="K1" s="357"/>
      <c r="L1" s="357"/>
    </row>
    <row r="2" spans="1:12" ht="47.25" customHeight="1">
      <c r="A2" s="374" t="s">
        <v>215</v>
      </c>
      <c r="B2" s="375"/>
      <c r="C2" s="375"/>
      <c r="D2" s="375"/>
      <c r="E2" s="375"/>
      <c r="F2" s="375"/>
      <c r="G2" s="375"/>
      <c r="H2" s="375"/>
      <c r="I2" s="375"/>
      <c r="J2" s="375"/>
      <c r="K2" s="375"/>
      <c r="L2" s="375"/>
    </row>
    <row r="3" spans="1:12" ht="222" customHeight="1">
      <c r="A3" s="3" t="s">
        <v>207</v>
      </c>
      <c r="B3" s="3" t="s">
        <v>775</v>
      </c>
      <c r="C3" s="3" t="s">
        <v>776</v>
      </c>
      <c r="D3" s="3" t="s">
        <v>208</v>
      </c>
      <c r="E3" s="3" t="s">
        <v>778</v>
      </c>
      <c r="F3" s="3" t="s">
        <v>779</v>
      </c>
      <c r="G3" s="3" t="s">
        <v>1055</v>
      </c>
      <c r="H3" s="3" t="s">
        <v>1056</v>
      </c>
      <c r="I3" s="3" t="s">
        <v>209</v>
      </c>
      <c r="J3" s="3" t="s">
        <v>210</v>
      </c>
      <c r="K3" s="3" t="s">
        <v>1250</v>
      </c>
      <c r="L3" s="3" t="s">
        <v>1251</v>
      </c>
    </row>
    <row r="4" spans="1:12" ht="12.75" hidden="1">
      <c r="A4" s="2">
        <v>1</v>
      </c>
      <c r="B4" s="2">
        <v>2</v>
      </c>
      <c r="C4" s="2">
        <v>3</v>
      </c>
      <c r="D4" s="2">
        <v>4</v>
      </c>
      <c r="E4" s="2">
        <v>5</v>
      </c>
      <c r="F4" s="2">
        <v>6</v>
      </c>
      <c r="G4" s="2">
        <v>7</v>
      </c>
      <c r="H4" s="2">
        <v>8</v>
      </c>
      <c r="I4" s="2">
        <v>9</v>
      </c>
      <c r="J4" s="2">
        <v>10</v>
      </c>
      <c r="K4" s="2">
        <v>11</v>
      </c>
      <c r="L4" s="2">
        <v>12</v>
      </c>
    </row>
    <row r="5" spans="1:12" ht="12.75">
      <c r="A5" s="379" t="s">
        <v>432</v>
      </c>
      <c r="B5" s="380"/>
      <c r="C5" s="380"/>
      <c r="D5" s="380"/>
      <c r="E5" s="380"/>
      <c r="F5" s="380"/>
      <c r="G5" s="380"/>
      <c r="H5" s="380"/>
      <c r="I5" s="380"/>
      <c r="J5" s="380"/>
      <c r="K5" s="380"/>
      <c r="L5" s="381"/>
    </row>
    <row r="6" spans="1:13" ht="300" customHeight="1">
      <c r="A6" s="57">
        <v>1</v>
      </c>
      <c r="B6" s="109" t="s">
        <v>1180</v>
      </c>
      <c r="C6" s="39" t="s">
        <v>960</v>
      </c>
      <c r="D6" s="39" t="s">
        <v>769</v>
      </c>
      <c r="E6" s="39" t="s">
        <v>956</v>
      </c>
      <c r="F6" s="39" t="s">
        <v>957</v>
      </c>
      <c r="G6" s="39" t="s">
        <v>770</v>
      </c>
      <c r="H6" s="39" t="s">
        <v>958</v>
      </c>
      <c r="I6" s="110" t="s">
        <v>760</v>
      </c>
      <c r="J6" s="39" t="s">
        <v>895</v>
      </c>
      <c r="K6" s="57"/>
      <c r="L6" s="57"/>
      <c r="M6" s="23"/>
    </row>
    <row r="7" spans="1:14" ht="12.75">
      <c r="A7" s="95">
        <v>1</v>
      </c>
      <c r="B7" s="376"/>
      <c r="C7" s="377"/>
      <c r="D7" s="377"/>
      <c r="E7" s="378"/>
      <c r="F7" s="111">
        <v>31</v>
      </c>
      <c r="G7" s="376"/>
      <c r="H7" s="377"/>
      <c r="I7" s="377"/>
      <c r="J7" s="377"/>
      <c r="K7" s="377"/>
      <c r="L7" s="378"/>
      <c r="N7" s="178"/>
    </row>
    <row r="8" spans="1:12" ht="13.5">
      <c r="A8" s="373" t="s">
        <v>1017</v>
      </c>
      <c r="B8" s="373"/>
      <c r="C8" s="373"/>
      <c r="D8" s="373"/>
      <c r="E8" s="373"/>
      <c r="F8" s="373"/>
      <c r="G8" s="373"/>
      <c r="H8" s="373"/>
      <c r="I8" s="373"/>
      <c r="J8" s="373"/>
      <c r="K8" s="373"/>
      <c r="L8" s="373"/>
    </row>
    <row r="9" spans="1:12" ht="146.25">
      <c r="A9" s="17">
        <v>1</v>
      </c>
      <c r="B9" s="235" t="s">
        <v>174</v>
      </c>
      <c r="C9" s="17" t="s">
        <v>433</v>
      </c>
      <c r="D9" s="17" t="s">
        <v>434</v>
      </c>
      <c r="E9" s="17" t="s">
        <v>216</v>
      </c>
      <c r="F9" s="17" t="s">
        <v>435</v>
      </c>
      <c r="G9" s="17" t="s">
        <v>436</v>
      </c>
      <c r="H9" s="17" t="s">
        <v>612</v>
      </c>
      <c r="I9" s="17" t="s">
        <v>437</v>
      </c>
      <c r="J9" s="17" t="s">
        <v>592</v>
      </c>
      <c r="K9" s="17"/>
      <c r="L9" s="17"/>
    </row>
    <row r="10" spans="1:12" ht="157.5">
      <c r="A10" s="4">
        <v>2</v>
      </c>
      <c r="B10" s="26" t="s">
        <v>621</v>
      </c>
      <c r="C10" s="26" t="s">
        <v>433</v>
      </c>
      <c r="D10" s="42" t="s">
        <v>1048</v>
      </c>
      <c r="E10" s="26" t="s">
        <v>216</v>
      </c>
      <c r="F10" s="42" t="s">
        <v>593</v>
      </c>
      <c r="G10" s="26" t="s">
        <v>436</v>
      </c>
      <c r="H10" s="17" t="s">
        <v>612</v>
      </c>
      <c r="I10" s="42" t="s">
        <v>594</v>
      </c>
      <c r="J10" s="42" t="s">
        <v>620</v>
      </c>
      <c r="K10" s="4"/>
      <c r="L10" s="4"/>
    </row>
    <row r="11" spans="1:12" ht="12.75">
      <c r="A11" s="179">
        <v>2</v>
      </c>
      <c r="B11" s="370"/>
      <c r="C11" s="371"/>
      <c r="D11" s="371"/>
      <c r="E11" s="372"/>
      <c r="F11" s="179">
        <v>50</v>
      </c>
      <c r="G11" s="334"/>
      <c r="H11" s="335"/>
      <c r="I11" s="335"/>
      <c r="J11" s="335"/>
      <c r="K11" s="335"/>
      <c r="L11" s="336"/>
    </row>
    <row r="12" spans="1:12" ht="13.5">
      <c r="A12" s="367" t="s">
        <v>441</v>
      </c>
      <c r="B12" s="368"/>
      <c r="C12" s="368"/>
      <c r="D12" s="368"/>
      <c r="E12" s="368"/>
      <c r="F12" s="368"/>
      <c r="G12" s="368"/>
      <c r="H12" s="368"/>
      <c r="I12" s="368"/>
      <c r="J12" s="368"/>
      <c r="K12" s="368"/>
      <c r="L12" s="369"/>
    </row>
    <row r="13" spans="1:12" ht="201">
      <c r="A13" s="7">
        <v>1</v>
      </c>
      <c r="B13" s="7" t="s">
        <v>509</v>
      </c>
      <c r="C13" s="102" t="s">
        <v>221</v>
      </c>
      <c r="D13" s="7" t="s">
        <v>27</v>
      </c>
      <c r="E13" s="102" t="s">
        <v>28</v>
      </c>
      <c r="F13" s="7" t="s">
        <v>938</v>
      </c>
      <c r="G13" s="7" t="s">
        <v>29</v>
      </c>
      <c r="H13" s="7" t="s">
        <v>935</v>
      </c>
      <c r="I13" s="7" t="s">
        <v>508</v>
      </c>
      <c r="J13" s="7" t="s">
        <v>538</v>
      </c>
      <c r="K13" s="7" t="s">
        <v>506</v>
      </c>
      <c r="L13" s="7" t="s">
        <v>490</v>
      </c>
    </row>
    <row r="14" spans="1:12" ht="291.75">
      <c r="A14" s="7">
        <v>2</v>
      </c>
      <c r="B14" s="81" t="s">
        <v>344</v>
      </c>
      <c r="C14" s="102" t="s">
        <v>221</v>
      </c>
      <c r="D14" s="7" t="s">
        <v>3</v>
      </c>
      <c r="E14" s="102" t="s">
        <v>28</v>
      </c>
      <c r="F14" s="7" t="s">
        <v>510</v>
      </c>
      <c r="G14" s="7" t="s">
        <v>1326</v>
      </c>
      <c r="H14" s="102" t="s">
        <v>925</v>
      </c>
      <c r="I14" s="7" t="s">
        <v>343</v>
      </c>
      <c r="J14" s="7" t="s">
        <v>539</v>
      </c>
      <c r="K14" s="7" t="s">
        <v>926</v>
      </c>
      <c r="L14" s="7" t="s">
        <v>490</v>
      </c>
    </row>
    <row r="15" spans="1:12" ht="180">
      <c r="A15" s="7">
        <v>3</v>
      </c>
      <c r="B15" s="81" t="s">
        <v>933</v>
      </c>
      <c r="C15" s="7" t="s">
        <v>221</v>
      </c>
      <c r="D15" s="7" t="s">
        <v>1142</v>
      </c>
      <c r="E15" s="7" t="s">
        <v>934</v>
      </c>
      <c r="F15" s="7" t="s">
        <v>937</v>
      </c>
      <c r="G15" s="7" t="s">
        <v>1143</v>
      </c>
      <c r="H15" s="7" t="s">
        <v>935</v>
      </c>
      <c r="I15" s="7" t="s">
        <v>1185</v>
      </c>
      <c r="J15" s="7" t="s">
        <v>540</v>
      </c>
      <c r="K15" s="7" t="s">
        <v>936</v>
      </c>
      <c r="L15" s="7" t="s">
        <v>490</v>
      </c>
    </row>
    <row r="16" spans="1:12" ht="12.75">
      <c r="A16" s="179">
        <v>3</v>
      </c>
      <c r="B16" s="370"/>
      <c r="C16" s="371"/>
      <c r="D16" s="371"/>
      <c r="E16" s="372"/>
      <c r="F16" s="179">
        <v>81</v>
      </c>
      <c r="G16" s="334"/>
      <c r="H16" s="335"/>
      <c r="I16" s="335"/>
      <c r="J16" s="335"/>
      <c r="K16" s="335"/>
      <c r="L16" s="336"/>
    </row>
    <row r="17" spans="1:12" ht="13.5">
      <c r="A17" s="337" t="s">
        <v>1129</v>
      </c>
      <c r="B17" s="337"/>
      <c r="C17" s="337"/>
      <c r="D17" s="337"/>
      <c r="E17" s="337"/>
      <c r="F17" s="337"/>
      <c r="G17" s="337"/>
      <c r="H17" s="337"/>
      <c r="I17" s="337"/>
      <c r="J17" s="337"/>
      <c r="K17" s="337"/>
      <c r="L17" s="337"/>
    </row>
    <row r="18" spans="1:12" ht="270">
      <c r="A18" s="182">
        <v>1</v>
      </c>
      <c r="B18" s="9" t="s">
        <v>1284</v>
      </c>
      <c r="C18" s="9" t="s">
        <v>741</v>
      </c>
      <c r="D18" s="9" t="s">
        <v>1308</v>
      </c>
      <c r="E18" s="9" t="s">
        <v>1061</v>
      </c>
      <c r="F18" s="9" t="s">
        <v>1285</v>
      </c>
      <c r="G18" s="9" t="s">
        <v>240</v>
      </c>
      <c r="H18" s="9" t="s">
        <v>1062</v>
      </c>
      <c r="I18" s="9" t="s">
        <v>271</v>
      </c>
      <c r="J18" s="9" t="s">
        <v>270</v>
      </c>
      <c r="K18" s="9" t="s">
        <v>1286</v>
      </c>
      <c r="L18" s="9" t="s">
        <v>1286</v>
      </c>
    </row>
    <row r="19" spans="1:12" ht="12.75">
      <c r="A19" s="181">
        <v>1</v>
      </c>
      <c r="B19" s="333"/>
      <c r="C19" s="333"/>
      <c r="D19" s="333"/>
      <c r="E19" s="333"/>
      <c r="F19" s="181">
        <v>100</v>
      </c>
      <c r="G19" s="333"/>
      <c r="H19" s="333"/>
      <c r="I19" s="333"/>
      <c r="J19" s="333"/>
      <c r="K19" s="333"/>
      <c r="L19" s="333"/>
    </row>
    <row r="21" spans="1:12" ht="12.75">
      <c r="A21" s="180">
        <f>A19+A16+A11+A7</f>
        <v>7</v>
      </c>
      <c r="B21" s="382" t="s">
        <v>1277</v>
      </c>
      <c r="C21" s="382"/>
      <c r="D21" s="382"/>
      <c r="E21" s="382"/>
      <c r="F21" s="180">
        <f>F19+F16+F11+F7</f>
        <v>262</v>
      </c>
      <c r="G21" s="383" t="s">
        <v>1121</v>
      </c>
      <c r="H21" s="384"/>
      <c r="I21" s="384"/>
      <c r="J21" s="384"/>
      <c r="K21" s="384"/>
      <c r="L21" s="385"/>
    </row>
  </sheetData>
  <mergeCells count="16">
    <mergeCell ref="B19:E19"/>
    <mergeCell ref="G19:L19"/>
    <mergeCell ref="A17:L17"/>
    <mergeCell ref="B21:E21"/>
    <mergeCell ref="G21:L21"/>
    <mergeCell ref="A1:L1"/>
    <mergeCell ref="A2:L2"/>
    <mergeCell ref="B7:E7"/>
    <mergeCell ref="G7:L7"/>
    <mergeCell ref="A5:L5"/>
    <mergeCell ref="A12:L12"/>
    <mergeCell ref="B16:E16"/>
    <mergeCell ref="G16:L16"/>
    <mergeCell ref="A8:L8"/>
    <mergeCell ref="B11:E11"/>
    <mergeCell ref="G11:L11"/>
  </mergeCells>
  <printOptions/>
  <pageMargins left="0.7874015748031497" right="0.7874015748031497" top="0.6692913385826772" bottom="0.4724409448818898" header="0.5118110236220472" footer="0.5118110236220472"/>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24"/>
  </sheetPr>
  <dimension ref="A1:N7"/>
  <sheetViews>
    <sheetView workbookViewId="0" topLeftCell="A1">
      <selection activeCell="A1" sqref="A1:N1"/>
    </sheetView>
  </sheetViews>
  <sheetFormatPr defaultColWidth="9.00390625" defaultRowHeight="12.75"/>
  <cols>
    <col min="1" max="1" width="3.75390625" style="0" customWidth="1"/>
    <col min="7" max="7" width="14.625" style="0" customWidth="1"/>
    <col min="8" max="8" width="10.625" style="0" customWidth="1"/>
    <col min="9" max="9" width="15.125" style="0" customWidth="1"/>
    <col min="10" max="10" width="13.125" style="0" customWidth="1"/>
    <col min="12" max="12" width="13.75390625" style="0" customWidth="1"/>
  </cols>
  <sheetData>
    <row r="1" spans="1:14" ht="45" customHeight="1">
      <c r="A1" s="344" t="s">
        <v>131</v>
      </c>
      <c r="B1" s="327"/>
      <c r="C1" s="327"/>
      <c r="D1" s="327"/>
      <c r="E1" s="327"/>
      <c r="F1" s="327"/>
      <c r="G1" s="327"/>
      <c r="H1" s="327"/>
      <c r="I1" s="327"/>
      <c r="J1" s="327"/>
      <c r="K1" s="327"/>
      <c r="L1" s="327"/>
      <c r="M1" s="327"/>
      <c r="N1" s="327"/>
    </row>
    <row r="2" spans="1:14" ht="38.25" customHeight="1">
      <c r="A2" s="386" t="s">
        <v>66</v>
      </c>
      <c r="B2" s="387"/>
      <c r="C2" s="387"/>
      <c r="D2" s="387"/>
      <c r="E2" s="387"/>
      <c r="F2" s="387"/>
      <c r="G2" s="387"/>
      <c r="H2" s="387"/>
      <c r="I2" s="387"/>
      <c r="J2" s="387"/>
      <c r="K2" s="387"/>
      <c r="L2" s="387"/>
      <c r="M2" s="387"/>
      <c r="N2" s="387"/>
    </row>
    <row r="3" spans="1:14" ht="147" customHeight="1">
      <c r="A3" s="3" t="s">
        <v>774</v>
      </c>
      <c r="B3" s="3" t="s">
        <v>775</v>
      </c>
      <c r="C3" s="3" t="s">
        <v>776</v>
      </c>
      <c r="D3" s="3" t="s">
        <v>777</v>
      </c>
      <c r="E3" s="3" t="s">
        <v>778</v>
      </c>
      <c r="F3" s="3" t="s">
        <v>779</v>
      </c>
      <c r="G3" s="3" t="s">
        <v>1055</v>
      </c>
      <c r="H3" s="3" t="s">
        <v>1056</v>
      </c>
      <c r="I3" s="3" t="s">
        <v>1248</v>
      </c>
      <c r="J3" s="3" t="s">
        <v>1249</v>
      </c>
      <c r="K3" s="3" t="s">
        <v>1250</v>
      </c>
      <c r="L3" s="3" t="s">
        <v>1251</v>
      </c>
      <c r="N3" s="226"/>
    </row>
    <row r="4" spans="1:12" ht="12.75">
      <c r="A4" s="228">
        <v>1</v>
      </c>
      <c r="B4" s="228">
        <v>2</v>
      </c>
      <c r="C4" s="228">
        <v>3</v>
      </c>
      <c r="D4" s="228">
        <v>4</v>
      </c>
      <c r="E4" s="228">
        <v>5</v>
      </c>
      <c r="F4" s="228">
        <v>6</v>
      </c>
      <c r="G4" s="228">
        <v>7</v>
      </c>
      <c r="H4" s="228">
        <v>8</v>
      </c>
      <c r="I4" s="228">
        <v>9</v>
      </c>
      <c r="J4" s="228">
        <v>10</v>
      </c>
      <c r="K4" s="228">
        <v>11</v>
      </c>
      <c r="L4" s="228">
        <v>12</v>
      </c>
    </row>
    <row r="5" spans="1:12" ht="13.5">
      <c r="A5" s="388" t="s">
        <v>1017</v>
      </c>
      <c r="B5" s="373"/>
      <c r="C5" s="373"/>
      <c r="D5" s="373"/>
      <c r="E5" s="373"/>
      <c r="F5" s="373"/>
      <c r="G5" s="373"/>
      <c r="H5" s="373"/>
      <c r="I5" s="373"/>
      <c r="J5" s="373"/>
      <c r="K5" s="373"/>
      <c r="L5" s="389"/>
    </row>
    <row r="6" spans="1:12" ht="213.75">
      <c r="A6" s="8">
        <v>1</v>
      </c>
      <c r="B6" s="20" t="s">
        <v>67</v>
      </c>
      <c r="C6" s="9" t="s">
        <v>1047</v>
      </c>
      <c r="D6" s="9" t="s">
        <v>1048</v>
      </c>
      <c r="E6" s="20" t="s">
        <v>1236</v>
      </c>
      <c r="F6" s="9" t="s">
        <v>68</v>
      </c>
      <c r="G6" s="9" t="s">
        <v>69</v>
      </c>
      <c r="H6" s="9" t="s">
        <v>1258</v>
      </c>
      <c r="I6" s="9" t="s">
        <v>70</v>
      </c>
      <c r="J6" s="9" t="s">
        <v>71</v>
      </c>
      <c r="K6" s="9"/>
      <c r="L6" s="241"/>
    </row>
    <row r="7" spans="1:12" ht="13.5" thickBot="1">
      <c r="A7" s="236">
        <v>1</v>
      </c>
      <c r="B7" s="237" t="s">
        <v>1058</v>
      </c>
      <c r="C7" s="238"/>
      <c r="D7" s="238"/>
      <c r="E7" s="239"/>
      <c r="F7" s="240">
        <v>40</v>
      </c>
      <c r="G7" s="390" t="s">
        <v>1121</v>
      </c>
      <c r="H7" s="391"/>
      <c r="I7" s="391"/>
      <c r="J7" s="391"/>
      <c r="K7" s="391"/>
      <c r="L7" s="391"/>
    </row>
  </sheetData>
  <mergeCells count="4">
    <mergeCell ref="A1:N1"/>
    <mergeCell ref="A2:N2"/>
    <mergeCell ref="A5:L5"/>
    <mergeCell ref="G7:L7"/>
  </mergeCells>
  <printOptions/>
  <pageMargins left="0.75" right="0.75" top="1" bottom="1" header="0.5" footer="0.5"/>
  <pageSetup horizontalDpi="600" verticalDpi="600" orientation="landscape" paperSize="9" scale="95" r:id="rId1"/>
</worksheet>
</file>

<file path=xl/worksheets/sheet7.xml><?xml version="1.0" encoding="utf-8"?>
<worksheet xmlns="http://schemas.openxmlformats.org/spreadsheetml/2006/main" xmlns:r="http://schemas.openxmlformats.org/officeDocument/2006/relationships">
  <sheetPr codeName="Лист4">
    <tabColor indexed="52"/>
  </sheetPr>
  <dimension ref="A1:AO214"/>
  <sheetViews>
    <sheetView tabSelected="1" workbookViewId="0" topLeftCell="A1">
      <selection activeCell="A1" sqref="A1:K1"/>
    </sheetView>
  </sheetViews>
  <sheetFormatPr defaultColWidth="9.00390625" defaultRowHeight="12.75"/>
  <cols>
    <col min="1" max="1" width="4.00390625" style="0" customWidth="1"/>
    <col min="2" max="2" width="13.00390625" style="0" customWidth="1"/>
    <col min="3" max="3" width="12.375" style="0" customWidth="1"/>
    <col min="4" max="4" width="12.875" style="0" customWidth="1"/>
    <col min="5" max="5" width="11.75390625" style="0" customWidth="1"/>
    <col min="6" max="6" width="10.75390625" style="0" customWidth="1"/>
    <col min="7" max="7" width="14.625" style="0" customWidth="1"/>
    <col min="8" max="8" width="11.25390625" style="0" customWidth="1"/>
    <col min="9" max="9" width="15.125" style="0" customWidth="1"/>
    <col min="10" max="10" width="15.75390625" style="0" customWidth="1"/>
    <col min="11" max="11" width="14.375" style="0" customWidth="1"/>
    <col min="12" max="12" width="8.375" style="0" customWidth="1"/>
  </cols>
  <sheetData>
    <row r="1" spans="1:11" ht="30" customHeight="1">
      <c r="A1" s="411" t="s">
        <v>126</v>
      </c>
      <c r="B1" s="411"/>
      <c r="C1" s="411"/>
      <c r="D1" s="411"/>
      <c r="E1" s="411"/>
      <c r="F1" s="411"/>
      <c r="G1" s="411"/>
      <c r="H1" s="411"/>
      <c r="I1" s="411"/>
      <c r="J1" s="411"/>
      <c r="K1" s="411"/>
    </row>
    <row r="2" spans="1:11" ht="55.5" customHeight="1">
      <c r="A2" s="414" t="s">
        <v>834</v>
      </c>
      <c r="B2" s="415"/>
      <c r="C2" s="415"/>
      <c r="D2" s="415"/>
      <c r="E2" s="415"/>
      <c r="F2" s="415"/>
      <c r="G2" s="415"/>
      <c r="H2" s="415"/>
      <c r="I2" s="415"/>
      <c r="J2" s="415"/>
      <c r="K2" s="415"/>
    </row>
    <row r="3" spans="1:12" ht="189" customHeight="1">
      <c r="A3" s="3" t="s">
        <v>774</v>
      </c>
      <c r="B3" s="3" t="s">
        <v>775</v>
      </c>
      <c r="C3" s="3" t="s">
        <v>776</v>
      </c>
      <c r="D3" s="3" t="s">
        <v>777</v>
      </c>
      <c r="E3" s="3" t="s">
        <v>778</v>
      </c>
      <c r="F3" s="3" t="s">
        <v>779</v>
      </c>
      <c r="G3" s="3" t="s">
        <v>1055</v>
      </c>
      <c r="H3" s="3" t="s">
        <v>1056</v>
      </c>
      <c r="I3" s="3" t="s">
        <v>1248</v>
      </c>
      <c r="J3" s="3" t="s">
        <v>1249</v>
      </c>
      <c r="K3" s="3" t="s">
        <v>1250</v>
      </c>
      <c r="L3" s="3" t="s">
        <v>1251</v>
      </c>
    </row>
    <row r="4" spans="1:12" ht="12.75">
      <c r="A4" s="228">
        <v>1</v>
      </c>
      <c r="B4" s="228">
        <v>2</v>
      </c>
      <c r="C4" s="228">
        <v>3</v>
      </c>
      <c r="D4" s="228">
        <v>4</v>
      </c>
      <c r="E4" s="228">
        <v>5</v>
      </c>
      <c r="F4" s="228">
        <v>6</v>
      </c>
      <c r="G4" s="228">
        <v>7</v>
      </c>
      <c r="H4" s="228">
        <v>8</v>
      </c>
      <c r="I4" s="228">
        <v>9</v>
      </c>
      <c r="J4" s="228">
        <v>10</v>
      </c>
      <c r="K4" s="228">
        <v>11</v>
      </c>
      <c r="L4" s="273">
        <v>12</v>
      </c>
    </row>
    <row r="5" spans="1:12" ht="13.5">
      <c r="A5" s="388" t="s">
        <v>923</v>
      </c>
      <c r="B5" s="373"/>
      <c r="C5" s="373"/>
      <c r="D5" s="373"/>
      <c r="E5" s="373"/>
      <c r="F5" s="373"/>
      <c r="G5" s="373"/>
      <c r="H5" s="373"/>
      <c r="I5" s="373"/>
      <c r="J5" s="373"/>
      <c r="K5" s="373"/>
      <c r="L5" s="310"/>
    </row>
    <row r="6" spans="1:12" ht="150" customHeight="1">
      <c r="A6" s="9">
        <v>1</v>
      </c>
      <c r="B6" s="140" t="s">
        <v>1224</v>
      </c>
      <c r="C6" s="7" t="s">
        <v>4</v>
      </c>
      <c r="D6" s="9" t="s">
        <v>1166</v>
      </c>
      <c r="E6" s="9" t="s">
        <v>993</v>
      </c>
      <c r="F6" s="9" t="s">
        <v>946</v>
      </c>
      <c r="G6" s="9" t="s">
        <v>485</v>
      </c>
      <c r="H6" s="9" t="s">
        <v>1165</v>
      </c>
      <c r="I6" s="9" t="s">
        <v>488</v>
      </c>
      <c r="J6" s="6" t="s">
        <v>948</v>
      </c>
      <c r="K6" s="6" t="s">
        <v>947</v>
      </c>
      <c r="L6" s="6" t="s">
        <v>945</v>
      </c>
    </row>
    <row r="7" spans="1:12" ht="146.25">
      <c r="A7" s="8">
        <v>2</v>
      </c>
      <c r="B7" s="140" t="s">
        <v>1225</v>
      </c>
      <c r="C7" s="7" t="s">
        <v>4</v>
      </c>
      <c r="D7" s="6" t="s">
        <v>1167</v>
      </c>
      <c r="E7" s="9" t="s">
        <v>993</v>
      </c>
      <c r="F7" s="19" t="s">
        <v>949</v>
      </c>
      <c r="G7" s="9" t="s">
        <v>486</v>
      </c>
      <c r="H7" s="9" t="s">
        <v>1165</v>
      </c>
      <c r="I7" s="9" t="s">
        <v>250</v>
      </c>
      <c r="J7" s="6" t="s">
        <v>978</v>
      </c>
      <c r="K7" s="6" t="s">
        <v>625</v>
      </c>
      <c r="L7" s="6" t="s">
        <v>945</v>
      </c>
    </row>
    <row r="8" spans="1:12" ht="146.25">
      <c r="A8" s="8">
        <v>3</v>
      </c>
      <c r="B8" s="140" t="s">
        <v>976</v>
      </c>
      <c r="C8" s="7" t="s">
        <v>4</v>
      </c>
      <c r="D8" s="9" t="s">
        <v>1229</v>
      </c>
      <c r="E8" s="9" t="s">
        <v>993</v>
      </c>
      <c r="F8" s="19" t="s">
        <v>950</v>
      </c>
      <c r="G8" s="9" t="s">
        <v>485</v>
      </c>
      <c r="H8" s="9" t="s">
        <v>1165</v>
      </c>
      <c r="I8" s="9" t="s">
        <v>977</v>
      </c>
      <c r="J8" s="6" t="s">
        <v>979</v>
      </c>
      <c r="K8" s="6" t="s">
        <v>624</v>
      </c>
      <c r="L8" s="6" t="s">
        <v>945</v>
      </c>
    </row>
    <row r="9" spans="1:12" ht="146.25">
      <c r="A9" s="8">
        <v>4</v>
      </c>
      <c r="B9" s="140" t="s">
        <v>1226</v>
      </c>
      <c r="C9" s="7" t="s">
        <v>4</v>
      </c>
      <c r="D9" s="9" t="s">
        <v>1230</v>
      </c>
      <c r="E9" s="9" t="s">
        <v>993</v>
      </c>
      <c r="F9" s="19" t="s">
        <v>951</v>
      </c>
      <c r="G9" s="9" t="s">
        <v>485</v>
      </c>
      <c r="H9" s="9" t="s">
        <v>1165</v>
      </c>
      <c r="I9" s="9" t="s">
        <v>150</v>
      </c>
      <c r="J9" s="6" t="s">
        <v>980</v>
      </c>
      <c r="K9" s="6" t="s">
        <v>981</v>
      </c>
      <c r="L9" s="6" t="s">
        <v>945</v>
      </c>
    </row>
    <row r="10" spans="1:12" ht="168">
      <c r="A10" s="25">
        <v>5</v>
      </c>
      <c r="B10" s="311" t="s">
        <v>147</v>
      </c>
      <c r="C10" s="78" t="s">
        <v>4</v>
      </c>
      <c r="D10" s="312" t="s">
        <v>1231</v>
      </c>
      <c r="E10" s="24" t="s">
        <v>993</v>
      </c>
      <c r="F10" s="313" t="s">
        <v>952</v>
      </c>
      <c r="G10" s="24" t="s">
        <v>485</v>
      </c>
      <c r="H10" s="24" t="s">
        <v>1165</v>
      </c>
      <c r="I10" s="312" t="s">
        <v>151</v>
      </c>
      <c r="J10" s="88" t="s">
        <v>982</v>
      </c>
      <c r="K10" s="88" t="s">
        <v>983</v>
      </c>
      <c r="L10" s="88" t="s">
        <v>945</v>
      </c>
    </row>
    <row r="11" spans="1:12" ht="146.25">
      <c r="A11" s="8">
        <v>6</v>
      </c>
      <c r="B11" s="140" t="s">
        <v>148</v>
      </c>
      <c r="C11" s="7" t="s">
        <v>4</v>
      </c>
      <c r="D11" s="6" t="s">
        <v>1232</v>
      </c>
      <c r="E11" s="9" t="s">
        <v>993</v>
      </c>
      <c r="F11" s="19" t="s">
        <v>953</v>
      </c>
      <c r="G11" s="9" t="s">
        <v>485</v>
      </c>
      <c r="H11" s="9" t="s">
        <v>1165</v>
      </c>
      <c r="I11" s="9" t="s">
        <v>876</v>
      </c>
      <c r="J11" s="26" t="s">
        <v>984</v>
      </c>
      <c r="K11" s="26" t="s">
        <v>983</v>
      </c>
      <c r="L11" s="26" t="s">
        <v>945</v>
      </c>
    </row>
    <row r="12" spans="1:12" ht="147" thickBot="1">
      <c r="A12" s="8">
        <v>7</v>
      </c>
      <c r="B12" s="140" t="s">
        <v>1227</v>
      </c>
      <c r="C12" s="7" t="s">
        <v>4</v>
      </c>
      <c r="D12" s="6" t="s">
        <v>1233</v>
      </c>
      <c r="E12" s="9" t="s">
        <v>993</v>
      </c>
      <c r="F12" s="19" t="s">
        <v>972</v>
      </c>
      <c r="G12" s="9" t="s">
        <v>485</v>
      </c>
      <c r="H12" s="9" t="s">
        <v>1165</v>
      </c>
      <c r="I12" s="9" t="s">
        <v>877</v>
      </c>
      <c r="J12" s="26" t="s">
        <v>985</v>
      </c>
      <c r="K12" s="26" t="s">
        <v>944</v>
      </c>
      <c r="L12" s="26" t="s">
        <v>945</v>
      </c>
    </row>
    <row r="13" spans="1:12" ht="147" thickBot="1">
      <c r="A13" s="8">
        <v>8</v>
      </c>
      <c r="B13" s="140" t="s">
        <v>1228</v>
      </c>
      <c r="C13" s="7" t="s">
        <v>4</v>
      </c>
      <c r="D13" s="9" t="s">
        <v>1268</v>
      </c>
      <c r="E13" s="9" t="s">
        <v>993</v>
      </c>
      <c r="F13" s="277" t="s">
        <v>973</v>
      </c>
      <c r="G13" s="9" t="s">
        <v>485</v>
      </c>
      <c r="H13" s="9" t="s">
        <v>1165</v>
      </c>
      <c r="I13" s="9" t="s">
        <v>152</v>
      </c>
      <c r="J13" s="74" t="s">
        <v>986</v>
      </c>
      <c r="K13" s="151" t="s">
        <v>374</v>
      </c>
      <c r="L13" s="151" t="s">
        <v>945</v>
      </c>
    </row>
    <row r="14" spans="1:12" ht="159.75" customHeight="1">
      <c r="A14" s="15">
        <v>9</v>
      </c>
      <c r="B14" s="141" t="s">
        <v>622</v>
      </c>
      <c r="C14" s="16" t="s">
        <v>4</v>
      </c>
      <c r="D14" s="17" t="s">
        <v>1269</v>
      </c>
      <c r="E14" s="9" t="s">
        <v>993</v>
      </c>
      <c r="F14" s="278" t="s">
        <v>974</v>
      </c>
      <c r="G14" s="18" t="s">
        <v>487</v>
      </c>
      <c r="H14" s="10" t="s">
        <v>1165</v>
      </c>
      <c r="I14" s="17" t="s">
        <v>910</v>
      </c>
      <c r="J14" s="26" t="s">
        <v>987</v>
      </c>
      <c r="K14" s="151" t="s">
        <v>988</v>
      </c>
      <c r="L14" s="151" t="s">
        <v>945</v>
      </c>
    </row>
    <row r="15" spans="1:12" ht="156">
      <c r="A15" s="8">
        <v>10</v>
      </c>
      <c r="B15" s="140" t="s">
        <v>1223</v>
      </c>
      <c r="C15" s="7" t="s">
        <v>4</v>
      </c>
      <c r="D15" s="6" t="s">
        <v>1186</v>
      </c>
      <c r="E15" s="9" t="s">
        <v>993</v>
      </c>
      <c r="F15" s="19" t="s">
        <v>975</v>
      </c>
      <c r="G15" s="9" t="s">
        <v>485</v>
      </c>
      <c r="H15" s="9" t="s">
        <v>1165</v>
      </c>
      <c r="I15" s="6" t="s">
        <v>991</v>
      </c>
      <c r="J15" s="26" t="s">
        <v>989</v>
      </c>
      <c r="K15" s="26" t="s">
        <v>990</v>
      </c>
      <c r="L15" s="26" t="s">
        <v>945</v>
      </c>
    </row>
    <row r="16" spans="1:12" ht="12.75">
      <c r="A16" s="51">
        <v>10</v>
      </c>
      <c r="B16" s="416"/>
      <c r="C16" s="416"/>
      <c r="D16" s="416"/>
      <c r="E16" s="416"/>
      <c r="F16" s="51">
        <v>472</v>
      </c>
      <c r="G16" s="416"/>
      <c r="H16" s="416"/>
      <c r="I16" s="416"/>
      <c r="J16" s="416"/>
      <c r="K16" s="416"/>
      <c r="L16" s="38"/>
    </row>
    <row r="17" spans="1:12" ht="14.25" thickBot="1">
      <c r="A17" s="412" t="s">
        <v>1247</v>
      </c>
      <c r="B17" s="373"/>
      <c r="C17" s="373"/>
      <c r="D17" s="373"/>
      <c r="E17" s="373"/>
      <c r="F17" s="413"/>
      <c r="G17" s="373"/>
      <c r="H17" s="373"/>
      <c r="I17" s="373"/>
      <c r="J17" s="373"/>
      <c r="K17" s="373"/>
      <c r="L17" s="38"/>
    </row>
    <row r="18" spans="1:12" ht="202.5">
      <c r="A18" s="280">
        <v>1</v>
      </c>
      <c r="B18" s="281" t="s">
        <v>999</v>
      </c>
      <c r="C18" s="5" t="s">
        <v>516</v>
      </c>
      <c r="D18" s="5" t="s">
        <v>994</v>
      </c>
      <c r="E18" s="5" t="s">
        <v>992</v>
      </c>
      <c r="F18" s="5" t="s">
        <v>1000</v>
      </c>
      <c r="G18" s="5" t="s">
        <v>601</v>
      </c>
      <c r="H18" s="5" t="s">
        <v>1165</v>
      </c>
      <c r="I18" s="5" t="s">
        <v>1001</v>
      </c>
      <c r="J18" s="282" t="s">
        <v>1004</v>
      </c>
      <c r="K18" s="245"/>
      <c r="L18" s="38"/>
    </row>
    <row r="19" spans="1:12" ht="223.5">
      <c r="A19" s="11" t="s">
        <v>602</v>
      </c>
      <c r="B19" s="20" t="s">
        <v>1002</v>
      </c>
      <c r="C19" s="8" t="s">
        <v>516</v>
      </c>
      <c r="D19" s="9" t="s">
        <v>995</v>
      </c>
      <c r="E19" s="9" t="s">
        <v>992</v>
      </c>
      <c r="F19" s="9" t="s">
        <v>1003</v>
      </c>
      <c r="G19" s="9" t="s">
        <v>996</v>
      </c>
      <c r="H19" s="9" t="s">
        <v>1165</v>
      </c>
      <c r="I19" s="6" t="s">
        <v>1008</v>
      </c>
      <c r="J19" s="8" t="s">
        <v>1005</v>
      </c>
      <c r="K19" s="243"/>
      <c r="L19" s="38"/>
    </row>
    <row r="20" spans="1:12" ht="165">
      <c r="A20" s="11" t="s">
        <v>603</v>
      </c>
      <c r="B20" s="20" t="s">
        <v>584</v>
      </c>
      <c r="C20" s="13" t="s">
        <v>516</v>
      </c>
      <c r="D20" s="9" t="s">
        <v>997</v>
      </c>
      <c r="E20" s="9" t="s">
        <v>992</v>
      </c>
      <c r="F20" s="9" t="s">
        <v>585</v>
      </c>
      <c r="G20" s="6" t="s">
        <v>604</v>
      </c>
      <c r="H20" s="9" t="s">
        <v>1165</v>
      </c>
      <c r="I20" s="157" t="s">
        <v>587</v>
      </c>
      <c r="J20" s="8" t="s">
        <v>1006</v>
      </c>
      <c r="K20" s="243"/>
      <c r="L20" s="38"/>
    </row>
    <row r="21" spans="1:12" ht="201">
      <c r="A21" s="11" t="s">
        <v>605</v>
      </c>
      <c r="B21" s="20" t="s">
        <v>588</v>
      </c>
      <c r="C21" s="13" t="s">
        <v>516</v>
      </c>
      <c r="D21" s="9" t="s">
        <v>998</v>
      </c>
      <c r="E21" s="9" t="s">
        <v>992</v>
      </c>
      <c r="F21" s="9" t="s">
        <v>586</v>
      </c>
      <c r="G21" s="6" t="s">
        <v>606</v>
      </c>
      <c r="H21" s="9" t="s">
        <v>1165</v>
      </c>
      <c r="I21" s="157" t="s">
        <v>589</v>
      </c>
      <c r="J21" s="8" t="s">
        <v>1007</v>
      </c>
      <c r="K21" s="279"/>
      <c r="L21" s="38"/>
    </row>
    <row r="22" spans="1:12" ht="21.75" customHeight="1">
      <c r="A22" s="283">
        <v>4</v>
      </c>
      <c r="B22" s="417"/>
      <c r="C22" s="417"/>
      <c r="D22" s="417"/>
      <c r="E22" s="417"/>
      <c r="F22" s="283">
        <v>228</v>
      </c>
      <c r="G22" s="417"/>
      <c r="H22" s="417"/>
      <c r="I22" s="417"/>
      <c r="J22" s="417"/>
      <c r="K22" s="417"/>
      <c r="L22" s="38"/>
    </row>
    <row r="23" spans="1:12" ht="13.5">
      <c r="A23" s="398" t="s">
        <v>959</v>
      </c>
      <c r="B23" s="418"/>
      <c r="C23" s="418"/>
      <c r="D23" s="418"/>
      <c r="E23" s="418"/>
      <c r="F23" s="418"/>
      <c r="G23" s="418"/>
      <c r="H23" s="418"/>
      <c r="I23" s="418"/>
      <c r="J23" s="418"/>
      <c r="K23" s="418"/>
      <c r="L23" s="274"/>
    </row>
    <row r="24" spans="1:12" ht="348">
      <c r="A24" s="19">
        <v>1</v>
      </c>
      <c r="B24" s="20" t="s">
        <v>235</v>
      </c>
      <c r="C24" s="9" t="s">
        <v>960</v>
      </c>
      <c r="D24" s="9" t="s">
        <v>245</v>
      </c>
      <c r="E24" s="9" t="s">
        <v>222</v>
      </c>
      <c r="F24" s="9" t="s">
        <v>772</v>
      </c>
      <c r="G24" s="9" t="s">
        <v>534</v>
      </c>
      <c r="H24" s="8" t="s">
        <v>246</v>
      </c>
      <c r="I24" s="9" t="s">
        <v>1305</v>
      </c>
      <c r="J24" s="9" t="s">
        <v>223</v>
      </c>
      <c r="K24" s="246"/>
      <c r="L24" s="38"/>
    </row>
    <row r="25" spans="1:12" ht="370.5">
      <c r="A25" s="8">
        <v>2</v>
      </c>
      <c r="B25" s="20" t="s">
        <v>903</v>
      </c>
      <c r="C25" s="8" t="s">
        <v>960</v>
      </c>
      <c r="D25" s="9" t="s">
        <v>769</v>
      </c>
      <c r="E25" s="9" t="s">
        <v>222</v>
      </c>
      <c r="F25" s="9" t="s">
        <v>773</v>
      </c>
      <c r="G25" s="6" t="s">
        <v>770</v>
      </c>
      <c r="H25" s="8" t="s">
        <v>246</v>
      </c>
      <c r="I25" s="9" t="s">
        <v>918</v>
      </c>
      <c r="J25" s="9" t="s">
        <v>224</v>
      </c>
      <c r="K25" s="246"/>
      <c r="L25" s="38"/>
    </row>
    <row r="26" spans="1:12" ht="369.75">
      <c r="A26" s="19">
        <v>3</v>
      </c>
      <c r="B26" s="20" t="s">
        <v>225</v>
      </c>
      <c r="C26" s="8" t="s">
        <v>960</v>
      </c>
      <c r="D26" s="9" t="s">
        <v>771</v>
      </c>
      <c r="E26" s="9" t="s">
        <v>222</v>
      </c>
      <c r="F26" s="9" t="s">
        <v>226</v>
      </c>
      <c r="G26" s="9" t="s">
        <v>410</v>
      </c>
      <c r="H26" s="8" t="s">
        <v>246</v>
      </c>
      <c r="I26" s="9" t="s">
        <v>301</v>
      </c>
      <c r="J26" s="9" t="s">
        <v>627</v>
      </c>
      <c r="K26" s="247"/>
      <c r="L26" s="38"/>
    </row>
    <row r="27" spans="1:12" ht="325.5">
      <c r="A27" s="8">
        <v>4</v>
      </c>
      <c r="B27" s="20" t="s">
        <v>457</v>
      </c>
      <c r="C27" s="8" t="s">
        <v>960</v>
      </c>
      <c r="D27" s="9" t="s">
        <v>629</v>
      </c>
      <c r="E27" s="9" t="s">
        <v>222</v>
      </c>
      <c r="F27" s="9" t="s">
        <v>248</v>
      </c>
      <c r="G27" s="9" t="s">
        <v>411</v>
      </c>
      <c r="H27" s="8" t="s">
        <v>246</v>
      </c>
      <c r="I27" s="9" t="s">
        <v>628</v>
      </c>
      <c r="J27" s="9" t="s">
        <v>630</v>
      </c>
      <c r="K27" s="247"/>
      <c r="L27" s="38"/>
    </row>
    <row r="28" spans="1:12" ht="381">
      <c r="A28" s="8">
        <v>5</v>
      </c>
      <c r="B28" s="20" t="s">
        <v>458</v>
      </c>
      <c r="C28" s="8" t="s">
        <v>960</v>
      </c>
      <c r="D28" s="9" t="s">
        <v>412</v>
      </c>
      <c r="E28" s="9" t="s">
        <v>222</v>
      </c>
      <c r="F28" s="8" t="s">
        <v>249</v>
      </c>
      <c r="G28" s="9" t="s">
        <v>286</v>
      </c>
      <c r="H28" s="8" t="s">
        <v>246</v>
      </c>
      <c r="I28" s="9" t="s">
        <v>302</v>
      </c>
      <c r="J28" s="9" t="s">
        <v>631</v>
      </c>
      <c r="K28" s="247"/>
      <c r="L28" s="38"/>
    </row>
    <row r="29" spans="1:12" ht="409.5">
      <c r="A29" s="19">
        <v>6</v>
      </c>
      <c r="B29" s="20" t="s">
        <v>185</v>
      </c>
      <c r="C29" s="8" t="s">
        <v>960</v>
      </c>
      <c r="D29" s="9" t="s">
        <v>780</v>
      </c>
      <c r="E29" s="9" t="s">
        <v>222</v>
      </c>
      <c r="F29" s="8" t="s">
        <v>450</v>
      </c>
      <c r="G29" s="9" t="s">
        <v>781</v>
      </c>
      <c r="H29" s="8" t="s">
        <v>246</v>
      </c>
      <c r="I29" s="9" t="s">
        <v>1064</v>
      </c>
      <c r="J29" s="9" t="s">
        <v>632</v>
      </c>
      <c r="K29" s="7" t="s">
        <v>762</v>
      </c>
      <c r="L29" s="7" t="s">
        <v>283</v>
      </c>
    </row>
    <row r="30" spans="1:12" ht="213">
      <c r="A30" s="8">
        <v>7</v>
      </c>
      <c r="B30" s="20" t="s">
        <v>186</v>
      </c>
      <c r="C30" s="8" t="s">
        <v>960</v>
      </c>
      <c r="D30" s="9" t="s">
        <v>1067</v>
      </c>
      <c r="E30" s="9" t="s">
        <v>222</v>
      </c>
      <c r="F30" s="9" t="s">
        <v>1065</v>
      </c>
      <c r="G30" s="9" t="s">
        <v>782</v>
      </c>
      <c r="H30" s="8" t="s">
        <v>246</v>
      </c>
      <c r="I30" s="9" t="s">
        <v>1066</v>
      </c>
      <c r="J30" s="9" t="s">
        <v>1068</v>
      </c>
      <c r="K30" s="247"/>
      <c r="L30" s="38"/>
    </row>
    <row r="31" spans="1:12" ht="213.75">
      <c r="A31" s="19">
        <v>8</v>
      </c>
      <c r="B31" s="20" t="s">
        <v>187</v>
      </c>
      <c r="C31" s="8" t="s">
        <v>960</v>
      </c>
      <c r="D31" s="9" t="s">
        <v>252</v>
      </c>
      <c r="E31" s="9" t="s">
        <v>222</v>
      </c>
      <c r="F31" s="9" t="s">
        <v>1069</v>
      </c>
      <c r="G31" s="9" t="s">
        <v>411</v>
      </c>
      <c r="H31" s="8" t="s">
        <v>246</v>
      </c>
      <c r="I31" s="9" t="s">
        <v>1070</v>
      </c>
      <c r="J31" s="9" t="s">
        <v>1071</v>
      </c>
      <c r="K31" s="247"/>
      <c r="L31" s="38"/>
    </row>
    <row r="32" spans="1:12" ht="234.75">
      <c r="A32" s="19">
        <v>9</v>
      </c>
      <c r="B32" s="20" t="s">
        <v>1322</v>
      </c>
      <c r="C32" s="8" t="s">
        <v>960</v>
      </c>
      <c r="D32" s="9" t="s">
        <v>1073</v>
      </c>
      <c r="E32" s="9" t="s">
        <v>222</v>
      </c>
      <c r="F32" s="9" t="s">
        <v>451</v>
      </c>
      <c r="G32" s="9" t="s">
        <v>253</v>
      </c>
      <c r="H32" s="8" t="s">
        <v>246</v>
      </c>
      <c r="I32" s="9" t="s">
        <v>1072</v>
      </c>
      <c r="J32" s="9" t="s">
        <v>1079</v>
      </c>
      <c r="K32" s="247"/>
      <c r="L32" s="38"/>
    </row>
    <row r="33" spans="1:12" ht="301.5">
      <c r="A33" s="8">
        <v>10</v>
      </c>
      <c r="B33" s="20" t="s">
        <v>355</v>
      </c>
      <c r="C33" s="8" t="s">
        <v>960</v>
      </c>
      <c r="D33" s="9" t="s">
        <v>254</v>
      </c>
      <c r="E33" s="9" t="s">
        <v>222</v>
      </c>
      <c r="F33" s="9" t="s">
        <v>452</v>
      </c>
      <c r="G33" s="9" t="s">
        <v>255</v>
      </c>
      <c r="H33" s="8" t="s">
        <v>246</v>
      </c>
      <c r="I33" s="9" t="s">
        <v>1074</v>
      </c>
      <c r="J33" s="9" t="s">
        <v>268</v>
      </c>
      <c r="K33" s="247"/>
      <c r="L33" s="38"/>
    </row>
    <row r="34" spans="1:12" ht="225">
      <c r="A34" s="8">
        <v>11</v>
      </c>
      <c r="B34" s="20" t="s">
        <v>360</v>
      </c>
      <c r="C34" s="8" t="s">
        <v>960</v>
      </c>
      <c r="D34" s="9" t="s">
        <v>256</v>
      </c>
      <c r="E34" s="9" t="s">
        <v>1075</v>
      </c>
      <c r="F34" s="9" t="s">
        <v>453</v>
      </c>
      <c r="G34" s="9" t="s">
        <v>1306</v>
      </c>
      <c r="H34" s="8" t="s">
        <v>246</v>
      </c>
      <c r="I34" s="9" t="s">
        <v>1076</v>
      </c>
      <c r="J34" s="9" t="s">
        <v>269</v>
      </c>
      <c r="K34" s="66" t="s">
        <v>1077</v>
      </c>
      <c r="L34" s="6" t="s">
        <v>490</v>
      </c>
    </row>
    <row r="35" spans="1:12" ht="235.5">
      <c r="A35" s="8">
        <v>12</v>
      </c>
      <c r="B35" s="20" t="s">
        <v>361</v>
      </c>
      <c r="C35" s="8" t="s">
        <v>960</v>
      </c>
      <c r="D35" s="9" t="s">
        <v>532</v>
      </c>
      <c r="E35" s="9" t="s">
        <v>222</v>
      </c>
      <c r="F35" s="9" t="s">
        <v>454</v>
      </c>
      <c r="G35" s="9" t="s">
        <v>849</v>
      </c>
      <c r="H35" s="8" t="s">
        <v>246</v>
      </c>
      <c r="I35" s="9" t="s">
        <v>1078</v>
      </c>
      <c r="J35" s="9" t="s">
        <v>894</v>
      </c>
      <c r="K35" s="248"/>
      <c r="L35" s="38"/>
    </row>
    <row r="36" spans="1:12" ht="381.75">
      <c r="A36" s="8">
        <v>13</v>
      </c>
      <c r="B36" s="9" t="s">
        <v>247</v>
      </c>
      <c r="C36" s="8" t="s">
        <v>960</v>
      </c>
      <c r="D36" s="9" t="s">
        <v>146</v>
      </c>
      <c r="E36" s="9" t="s">
        <v>222</v>
      </c>
      <c r="F36" s="8" t="s">
        <v>1083</v>
      </c>
      <c r="G36" s="9" t="s">
        <v>255</v>
      </c>
      <c r="H36" s="8" t="s">
        <v>246</v>
      </c>
      <c r="I36" s="9" t="s">
        <v>1016</v>
      </c>
      <c r="J36" s="9" t="s">
        <v>1082</v>
      </c>
      <c r="K36" s="9" t="s">
        <v>1080</v>
      </c>
      <c r="L36" s="9" t="s">
        <v>1081</v>
      </c>
    </row>
    <row r="37" spans="1:12" ht="12.75">
      <c r="A37" s="50">
        <v>13</v>
      </c>
      <c r="B37" s="408"/>
      <c r="C37" s="408"/>
      <c r="D37" s="408"/>
      <c r="E37" s="408"/>
      <c r="F37" s="50">
        <v>781</v>
      </c>
      <c r="G37" s="408"/>
      <c r="H37" s="408"/>
      <c r="I37" s="408"/>
      <c r="J37" s="408"/>
      <c r="K37" s="334"/>
      <c r="L37" s="38"/>
    </row>
    <row r="38" spans="1:12" ht="13.5">
      <c r="A38" s="320" t="s">
        <v>1017</v>
      </c>
      <c r="B38" s="320"/>
      <c r="C38" s="320"/>
      <c r="D38" s="320"/>
      <c r="E38" s="320"/>
      <c r="F38" s="320"/>
      <c r="G38" s="320"/>
      <c r="H38" s="320"/>
      <c r="I38" s="320"/>
      <c r="J38" s="320"/>
      <c r="K38" s="367"/>
      <c r="L38" s="38"/>
    </row>
    <row r="39" spans="1:12" ht="234.75">
      <c r="A39" s="6">
        <v>1</v>
      </c>
      <c r="B39" s="89" t="s">
        <v>22</v>
      </c>
      <c r="C39" s="6" t="s">
        <v>1018</v>
      </c>
      <c r="D39" s="6" t="s">
        <v>1019</v>
      </c>
      <c r="E39" s="6" t="s">
        <v>1085</v>
      </c>
      <c r="F39" s="6" t="s">
        <v>1084</v>
      </c>
      <c r="G39" s="6" t="s">
        <v>1020</v>
      </c>
      <c r="H39" s="6" t="s">
        <v>1021</v>
      </c>
      <c r="I39" s="9" t="s">
        <v>1086</v>
      </c>
      <c r="J39" s="6" t="s">
        <v>1087</v>
      </c>
      <c r="K39" s="66"/>
      <c r="L39" s="38"/>
    </row>
    <row r="40" spans="1:12" ht="202.5">
      <c r="A40" s="6">
        <v>2</v>
      </c>
      <c r="B40" s="6" t="s">
        <v>896</v>
      </c>
      <c r="C40" s="6" t="s">
        <v>1018</v>
      </c>
      <c r="D40" s="6" t="s">
        <v>291</v>
      </c>
      <c r="E40" s="6" t="s">
        <v>1085</v>
      </c>
      <c r="F40" s="6" t="s">
        <v>1088</v>
      </c>
      <c r="G40" s="6" t="s">
        <v>1020</v>
      </c>
      <c r="H40" s="6" t="s">
        <v>1021</v>
      </c>
      <c r="I40" s="27" t="s">
        <v>904</v>
      </c>
      <c r="J40" s="6" t="s">
        <v>1089</v>
      </c>
      <c r="K40" s="66"/>
      <c r="L40" s="38"/>
    </row>
    <row r="41" spans="1:12" ht="236.25">
      <c r="A41" s="6">
        <v>3</v>
      </c>
      <c r="B41" s="89" t="s">
        <v>1092</v>
      </c>
      <c r="C41" s="6" t="s">
        <v>1018</v>
      </c>
      <c r="D41" s="6" t="s">
        <v>292</v>
      </c>
      <c r="E41" s="6" t="s">
        <v>1085</v>
      </c>
      <c r="F41" s="6" t="s">
        <v>1090</v>
      </c>
      <c r="G41" s="6" t="s">
        <v>1020</v>
      </c>
      <c r="H41" s="6" t="s">
        <v>1021</v>
      </c>
      <c r="I41" s="27" t="s">
        <v>905</v>
      </c>
      <c r="J41" s="6" t="s">
        <v>1091</v>
      </c>
      <c r="K41" s="66"/>
      <c r="L41" s="38"/>
    </row>
    <row r="42" spans="1:12" ht="12.75">
      <c r="A42" s="50">
        <v>3</v>
      </c>
      <c r="B42" s="408"/>
      <c r="C42" s="408"/>
      <c r="D42" s="408"/>
      <c r="E42" s="408"/>
      <c r="F42" s="50">
        <v>200</v>
      </c>
      <c r="G42" s="408"/>
      <c r="H42" s="408"/>
      <c r="I42" s="408"/>
      <c r="J42" s="408"/>
      <c r="K42" s="334"/>
      <c r="L42" s="38"/>
    </row>
    <row r="43" spans="1:12" ht="12.75">
      <c r="A43" s="320" t="s">
        <v>906</v>
      </c>
      <c r="B43" s="419"/>
      <c r="C43" s="419"/>
      <c r="D43" s="419"/>
      <c r="E43" s="419"/>
      <c r="F43" s="419"/>
      <c r="G43" s="419"/>
      <c r="H43" s="419"/>
      <c r="I43" s="419"/>
      <c r="J43" s="419"/>
      <c r="K43" s="420"/>
      <c r="L43" s="38"/>
    </row>
    <row r="44" spans="1:12" ht="288" customHeight="1">
      <c r="A44" s="49" t="s">
        <v>907</v>
      </c>
      <c r="B44" s="284" t="s">
        <v>319</v>
      </c>
      <c r="C44" s="49" t="s">
        <v>362</v>
      </c>
      <c r="D44" s="49" t="s">
        <v>166</v>
      </c>
      <c r="E44" s="49" t="s">
        <v>564</v>
      </c>
      <c r="F44" s="49" t="s">
        <v>1095</v>
      </c>
      <c r="G44" s="49" t="s">
        <v>167</v>
      </c>
      <c r="H44" s="7" t="s">
        <v>246</v>
      </c>
      <c r="I44" s="49" t="s">
        <v>282</v>
      </c>
      <c r="J44" s="49" t="s">
        <v>132</v>
      </c>
      <c r="K44" s="270" t="s">
        <v>1096</v>
      </c>
      <c r="L44" s="285"/>
    </row>
    <row r="45" spans="1:12" ht="366" customHeight="1">
      <c r="A45" s="49" t="s">
        <v>602</v>
      </c>
      <c r="B45" s="284" t="s">
        <v>496</v>
      </c>
      <c r="C45" s="49" t="s">
        <v>362</v>
      </c>
      <c r="D45" s="49" t="s">
        <v>497</v>
      </c>
      <c r="E45" s="49" t="s">
        <v>564</v>
      </c>
      <c r="F45" s="49" t="s">
        <v>498</v>
      </c>
      <c r="G45" s="49" t="s">
        <v>414</v>
      </c>
      <c r="H45" s="7" t="s">
        <v>246</v>
      </c>
      <c r="I45" s="49" t="s">
        <v>415</v>
      </c>
      <c r="J45" s="49"/>
      <c r="K45" s="270"/>
      <c r="L45" s="285"/>
    </row>
    <row r="46" spans="1:12" ht="409.5">
      <c r="A46" s="49">
        <v>3</v>
      </c>
      <c r="B46" s="284" t="s">
        <v>416</v>
      </c>
      <c r="C46" s="49" t="s">
        <v>363</v>
      </c>
      <c r="D46" s="49" t="s">
        <v>417</v>
      </c>
      <c r="E46" s="49" t="s">
        <v>565</v>
      </c>
      <c r="F46" s="49" t="s">
        <v>418</v>
      </c>
      <c r="G46" s="49" t="s">
        <v>857</v>
      </c>
      <c r="H46" s="7" t="s">
        <v>246</v>
      </c>
      <c r="I46" s="49" t="s">
        <v>858</v>
      </c>
      <c r="J46" s="49" t="s">
        <v>133</v>
      </c>
      <c r="K46" s="270"/>
      <c r="L46" s="285"/>
    </row>
    <row r="47" spans="1:12" ht="238.5" customHeight="1">
      <c r="A47" s="49">
        <v>4</v>
      </c>
      <c r="B47" s="284" t="s">
        <v>491</v>
      </c>
      <c r="C47" s="49" t="s">
        <v>363</v>
      </c>
      <c r="D47" s="49" t="s">
        <v>492</v>
      </c>
      <c r="E47" s="49" t="s">
        <v>565</v>
      </c>
      <c r="F47" s="49" t="s">
        <v>493</v>
      </c>
      <c r="G47" s="49" t="s">
        <v>494</v>
      </c>
      <c r="H47" s="7" t="s">
        <v>246</v>
      </c>
      <c r="I47" s="49" t="s">
        <v>495</v>
      </c>
      <c r="J47" s="49"/>
      <c r="K47" s="49"/>
      <c r="L47" s="285"/>
    </row>
    <row r="48" spans="1:12" ht="409.5">
      <c r="A48" s="49">
        <v>5</v>
      </c>
      <c r="B48" s="284" t="s">
        <v>237</v>
      </c>
      <c r="C48" s="49" t="s">
        <v>363</v>
      </c>
      <c r="D48" s="49" t="s">
        <v>466</v>
      </c>
      <c r="E48" s="49" t="s">
        <v>565</v>
      </c>
      <c r="F48" s="49" t="s">
        <v>1093</v>
      </c>
      <c r="G48" s="49" t="s">
        <v>871</v>
      </c>
      <c r="H48" s="7" t="s">
        <v>1261</v>
      </c>
      <c r="I48" s="49" t="s">
        <v>515</v>
      </c>
      <c r="J48" s="49" t="s">
        <v>514</v>
      </c>
      <c r="K48" s="270"/>
      <c r="L48" s="285"/>
    </row>
    <row r="49" spans="1:12" ht="324.75">
      <c r="A49" s="49">
        <v>6</v>
      </c>
      <c r="B49" s="284" t="s">
        <v>1272</v>
      </c>
      <c r="C49" s="49" t="s">
        <v>363</v>
      </c>
      <c r="D49" s="49" t="s">
        <v>569</v>
      </c>
      <c r="E49" s="49" t="s">
        <v>565</v>
      </c>
      <c r="F49" s="49" t="s">
        <v>1094</v>
      </c>
      <c r="G49" s="49" t="s">
        <v>1124</v>
      </c>
      <c r="H49" s="76" t="s">
        <v>246</v>
      </c>
      <c r="I49" s="49" t="s">
        <v>467</v>
      </c>
      <c r="J49" s="49" t="s">
        <v>134</v>
      </c>
      <c r="K49" s="270"/>
      <c r="L49" s="285"/>
    </row>
    <row r="50" spans="1:12" ht="12.75">
      <c r="A50" s="50">
        <v>6</v>
      </c>
      <c r="B50" s="408"/>
      <c r="C50" s="408"/>
      <c r="D50" s="408"/>
      <c r="E50" s="408"/>
      <c r="F50" s="50">
        <v>263</v>
      </c>
      <c r="G50" s="408"/>
      <c r="H50" s="408"/>
      <c r="I50" s="408"/>
      <c r="J50" s="408"/>
      <c r="K50" s="334"/>
      <c r="L50" s="38"/>
    </row>
    <row r="51" spans="1:12" ht="13.5" customHeight="1">
      <c r="A51" s="288" t="s">
        <v>468</v>
      </c>
      <c r="B51" s="289"/>
      <c r="C51" s="289"/>
      <c r="D51" s="289"/>
      <c r="E51" s="289"/>
      <c r="F51" s="289"/>
      <c r="G51" s="289"/>
      <c r="H51" s="289"/>
      <c r="I51" s="289"/>
      <c r="J51" s="289"/>
      <c r="K51" s="290"/>
      <c r="L51" s="274"/>
    </row>
    <row r="52" spans="1:12" ht="292.5">
      <c r="A52" s="6">
        <v>1</v>
      </c>
      <c r="B52" s="20" t="s">
        <v>816</v>
      </c>
      <c r="C52" s="7" t="s">
        <v>439</v>
      </c>
      <c r="D52" s="35" t="s">
        <v>469</v>
      </c>
      <c r="E52" s="31" t="s">
        <v>793</v>
      </c>
      <c r="F52" s="9" t="s">
        <v>794</v>
      </c>
      <c r="G52" s="31" t="s">
        <v>470</v>
      </c>
      <c r="H52" s="9" t="s">
        <v>1265</v>
      </c>
      <c r="I52" s="31" t="s">
        <v>320</v>
      </c>
      <c r="J52" s="9" t="s">
        <v>1132</v>
      </c>
      <c r="K52" s="286" t="s">
        <v>795</v>
      </c>
      <c r="L52" s="287" t="s">
        <v>283</v>
      </c>
    </row>
    <row r="53" spans="1:12" ht="180">
      <c r="A53" s="5">
        <v>2</v>
      </c>
      <c r="B53" s="292" t="s">
        <v>815</v>
      </c>
      <c r="C53" s="55" t="s">
        <v>439</v>
      </c>
      <c r="D53" s="293" t="s">
        <v>1181</v>
      </c>
      <c r="E53" s="294" t="s">
        <v>793</v>
      </c>
      <c r="F53" s="5" t="s">
        <v>1287</v>
      </c>
      <c r="G53" s="294" t="s">
        <v>639</v>
      </c>
      <c r="H53" s="5" t="s">
        <v>246</v>
      </c>
      <c r="I53" s="294" t="s">
        <v>801</v>
      </c>
      <c r="J53" s="5" t="s">
        <v>1133</v>
      </c>
      <c r="K53" s="295" t="s">
        <v>471</v>
      </c>
      <c r="L53" s="177"/>
    </row>
    <row r="54" spans="1:12" ht="270">
      <c r="A54" s="9" t="s">
        <v>603</v>
      </c>
      <c r="B54" s="291" t="s">
        <v>817</v>
      </c>
      <c r="C54" s="76" t="s">
        <v>796</v>
      </c>
      <c r="D54" s="36" t="s">
        <v>797</v>
      </c>
      <c r="E54" s="29" t="s">
        <v>798</v>
      </c>
      <c r="F54" s="8" t="s">
        <v>799</v>
      </c>
      <c r="G54" s="30" t="s">
        <v>1046</v>
      </c>
      <c r="H54" s="6" t="s">
        <v>800</v>
      </c>
      <c r="I54" s="33" t="s">
        <v>802</v>
      </c>
      <c r="J54" s="6"/>
      <c r="K54" s="6"/>
      <c r="L54" s="6"/>
    </row>
    <row r="55" spans="1:12" ht="281.25">
      <c r="A55" s="11">
        <v>4</v>
      </c>
      <c r="B55" s="291" t="s">
        <v>818</v>
      </c>
      <c r="C55" s="7" t="s">
        <v>439</v>
      </c>
      <c r="D55" s="36" t="s">
        <v>366</v>
      </c>
      <c r="E55" s="31" t="s">
        <v>793</v>
      </c>
      <c r="F55" s="9" t="s">
        <v>803</v>
      </c>
      <c r="G55" s="31" t="s">
        <v>367</v>
      </c>
      <c r="H55" s="9" t="s">
        <v>246</v>
      </c>
      <c r="I55" s="31" t="s">
        <v>382</v>
      </c>
      <c r="J55" s="9" t="s">
        <v>1134</v>
      </c>
      <c r="K55" s="217" t="s">
        <v>795</v>
      </c>
      <c r="L55" s="217" t="s">
        <v>283</v>
      </c>
    </row>
    <row r="56" spans="1:12" ht="247.5">
      <c r="A56" s="12">
        <v>5</v>
      </c>
      <c r="B56" s="296" t="s">
        <v>819</v>
      </c>
      <c r="C56" s="7" t="s">
        <v>439</v>
      </c>
      <c r="D56" s="37" t="s">
        <v>1136</v>
      </c>
      <c r="E56" s="31" t="s">
        <v>793</v>
      </c>
      <c r="F56" s="9" t="s">
        <v>805</v>
      </c>
      <c r="G56" s="31" t="s">
        <v>349</v>
      </c>
      <c r="H56" s="9" t="s">
        <v>246</v>
      </c>
      <c r="I56" s="34" t="s">
        <v>806</v>
      </c>
      <c r="J56" s="9" t="s">
        <v>1135</v>
      </c>
      <c r="K56" s="217" t="s">
        <v>795</v>
      </c>
      <c r="L56" s="217" t="s">
        <v>283</v>
      </c>
    </row>
    <row r="57" spans="1:12" ht="279.75">
      <c r="A57" s="11">
        <v>6</v>
      </c>
      <c r="B57" s="291" t="s">
        <v>820</v>
      </c>
      <c r="C57" s="7" t="s">
        <v>439</v>
      </c>
      <c r="D57" s="37" t="s">
        <v>1137</v>
      </c>
      <c r="E57" s="31" t="s">
        <v>793</v>
      </c>
      <c r="F57" s="9" t="s">
        <v>804</v>
      </c>
      <c r="G57" s="31" t="s">
        <v>932</v>
      </c>
      <c r="H57" s="9" t="s">
        <v>246</v>
      </c>
      <c r="I57" s="27" t="s">
        <v>1138</v>
      </c>
      <c r="J57" s="9" t="s">
        <v>426</v>
      </c>
      <c r="K57" s="245" t="s">
        <v>471</v>
      </c>
      <c r="L57" s="38"/>
    </row>
    <row r="58" spans="1:16" s="38" customFormat="1" ht="324.75">
      <c r="A58" s="11">
        <v>7</v>
      </c>
      <c r="B58" s="33" t="s">
        <v>345</v>
      </c>
      <c r="C58" s="7" t="s">
        <v>439</v>
      </c>
      <c r="D58" s="32" t="s">
        <v>63</v>
      </c>
      <c r="E58" s="31" t="s">
        <v>793</v>
      </c>
      <c r="F58" s="9" t="s">
        <v>805</v>
      </c>
      <c r="G58" s="30" t="s">
        <v>1241</v>
      </c>
      <c r="H58" s="8" t="s">
        <v>246</v>
      </c>
      <c r="I58" s="33" t="s">
        <v>807</v>
      </c>
      <c r="J58" s="6" t="s">
        <v>427</v>
      </c>
      <c r="K58" s="250" t="s">
        <v>795</v>
      </c>
      <c r="L58" s="6" t="s">
        <v>283</v>
      </c>
      <c r="M58" s="176"/>
      <c r="N58" s="176"/>
      <c r="O58" s="176"/>
      <c r="P58" s="142"/>
    </row>
    <row r="59" spans="1:12" ht="270">
      <c r="A59" s="9">
        <v>8</v>
      </c>
      <c r="B59" s="31" t="s">
        <v>289</v>
      </c>
      <c r="C59" s="7" t="s">
        <v>439</v>
      </c>
      <c r="D59" s="36" t="s">
        <v>290</v>
      </c>
      <c r="E59" s="31" t="s">
        <v>793</v>
      </c>
      <c r="F59" s="9" t="s">
        <v>809</v>
      </c>
      <c r="G59" s="31" t="s">
        <v>183</v>
      </c>
      <c r="H59" s="9" t="s">
        <v>246</v>
      </c>
      <c r="I59" s="31" t="s">
        <v>808</v>
      </c>
      <c r="J59" s="9" t="s">
        <v>428</v>
      </c>
      <c r="K59" s="26" t="s">
        <v>471</v>
      </c>
      <c r="L59" s="88" t="s">
        <v>283</v>
      </c>
    </row>
    <row r="60" spans="1:12" ht="12.75">
      <c r="A60" s="50">
        <v>8</v>
      </c>
      <c r="B60" s="408"/>
      <c r="C60" s="408"/>
      <c r="D60" s="408"/>
      <c r="E60" s="408"/>
      <c r="F60" s="50">
        <v>308</v>
      </c>
      <c r="G60" s="408"/>
      <c r="H60" s="408"/>
      <c r="I60" s="408"/>
      <c r="J60" s="408"/>
      <c r="K60" s="334"/>
      <c r="L60" s="38"/>
    </row>
    <row r="61" spans="1:12" ht="13.5">
      <c r="A61" s="320" t="s">
        <v>441</v>
      </c>
      <c r="B61" s="320"/>
      <c r="C61" s="320"/>
      <c r="D61" s="320"/>
      <c r="E61" s="320"/>
      <c r="F61" s="320"/>
      <c r="G61" s="320"/>
      <c r="H61" s="320"/>
      <c r="I61" s="320"/>
      <c r="J61" s="320"/>
      <c r="K61" s="367"/>
      <c r="L61" s="38"/>
    </row>
    <row r="62" spans="1:12" ht="302.25">
      <c r="A62" s="41">
        <v>1</v>
      </c>
      <c r="B62" s="297" t="s">
        <v>821</v>
      </c>
      <c r="C62" s="41" t="s">
        <v>221</v>
      </c>
      <c r="D62" s="41" t="s">
        <v>1303</v>
      </c>
      <c r="E62" s="41" t="s">
        <v>810</v>
      </c>
      <c r="F62" s="41" t="s">
        <v>811</v>
      </c>
      <c r="G62" s="41" t="s">
        <v>1304</v>
      </c>
      <c r="H62" s="9" t="s">
        <v>246</v>
      </c>
      <c r="I62" s="41" t="s">
        <v>1210</v>
      </c>
      <c r="J62" s="41" t="s">
        <v>911</v>
      </c>
      <c r="K62" s="251" t="s">
        <v>637</v>
      </c>
      <c r="L62" s="6" t="s">
        <v>812</v>
      </c>
    </row>
    <row r="63" spans="1:12" ht="177.75">
      <c r="A63" s="41">
        <v>2</v>
      </c>
      <c r="B63" s="41" t="s">
        <v>1195</v>
      </c>
      <c r="C63" s="41" t="s">
        <v>221</v>
      </c>
      <c r="D63" s="41" t="s">
        <v>273</v>
      </c>
      <c r="E63" s="41" t="s">
        <v>810</v>
      </c>
      <c r="F63" s="41" t="s">
        <v>813</v>
      </c>
      <c r="G63" s="41" t="s">
        <v>157</v>
      </c>
      <c r="H63" s="5" t="s">
        <v>246</v>
      </c>
      <c r="I63" s="41" t="s">
        <v>1211</v>
      </c>
      <c r="J63" s="41" t="s">
        <v>24</v>
      </c>
      <c r="K63" s="251" t="s">
        <v>638</v>
      </c>
      <c r="L63" s="6" t="s">
        <v>812</v>
      </c>
    </row>
    <row r="64" spans="1:12" ht="269.25">
      <c r="A64" s="41">
        <v>3</v>
      </c>
      <c r="B64" s="41" t="s">
        <v>1196</v>
      </c>
      <c r="C64" s="41" t="s">
        <v>221</v>
      </c>
      <c r="D64" s="41" t="s">
        <v>158</v>
      </c>
      <c r="E64" s="41" t="s">
        <v>810</v>
      </c>
      <c r="F64" s="41" t="s">
        <v>814</v>
      </c>
      <c r="G64" s="41" t="s">
        <v>159</v>
      </c>
      <c r="H64" s="5" t="s">
        <v>246</v>
      </c>
      <c r="I64" s="41" t="s">
        <v>173</v>
      </c>
      <c r="J64" s="41" t="s">
        <v>311</v>
      </c>
      <c r="K64" s="251" t="s">
        <v>448</v>
      </c>
      <c r="L64" s="6" t="s">
        <v>812</v>
      </c>
    </row>
    <row r="65" spans="1:12" ht="178.5">
      <c r="A65" s="43">
        <v>4</v>
      </c>
      <c r="B65" s="43" t="s">
        <v>1197</v>
      </c>
      <c r="C65" s="43" t="s">
        <v>221</v>
      </c>
      <c r="D65" s="43" t="s">
        <v>535</v>
      </c>
      <c r="E65" s="41" t="s">
        <v>810</v>
      </c>
      <c r="F65" s="43" t="s">
        <v>356</v>
      </c>
      <c r="G65" s="43" t="s">
        <v>536</v>
      </c>
      <c r="H65" s="5" t="s">
        <v>246</v>
      </c>
      <c r="I65" s="43" t="s">
        <v>65</v>
      </c>
      <c r="J65" s="44" t="s">
        <v>0</v>
      </c>
      <c r="K65" s="252" t="s">
        <v>636</v>
      </c>
      <c r="L65" s="38"/>
    </row>
    <row r="66" spans="1:12" ht="358.5">
      <c r="A66" s="39">
        <v>5</v>
      </c>
      <c r="B66" s="109" t="s">
        <v>1198</v>
      </c>
      <c r="C66" s="39" t="s">
        <v>221</v>
      </c>
      <c r="D66" s="39" t="s">
        <v>234</v>
      </c>
      <c r="E66" s="41" t="s">
        <v>810</v>
      </c>
      <c r="F66" s="39" t="s">
        <v>357</v>
      </c>
      <c r="G66" s="39" t="s">
        <v>1172</v>
      </c>
      <c r="H66" s="5" t="s">
        <v>246</v>
      </c>
      <c r="I66" s="39" t="s">
        <v>272</v>
      </c>
      <c r="J66" s="40" t="s">
        <v>1</v>
      </c>
      <c r="K66" s="251" t="s">
        <v>1256</v>
      </c>
      <c r="L66" s="38"/>
    </row>
    <row r="67" spans="1:12" ht="200.25">
      <c r="A67" s="39">
        <v>6</v>
      </c>
      <c r="B67" s="109" t="s">
        <v>1199</v>
      </c>
      <c r="C67" s="39" t="s">
        <v>221</v>
      </c>
      <c r="D67" s="39" t="s">
        <v>1173</v>
      </c>
      <c r="E67" s="41" t="s">
        <v>810</v>
      </c>
      <c r="F67" s="39" t="s">
        <v>358</v>
      </c>
      <c r="G67" s="39" t="s">
        <v>1141</v>
      </c>
      <c r="H67" s="5" t="s">
        <v>246</v>
      </c>
      <c r="I67" s="39" t="s">
        <v>1049</v>
      </c>
      <c r="J67" s="40" t="s">
        <v>25</v>
      </c>
      <c r="K67" s="251" t="s">
        <v>188</v>
      </c>
      <c r="L67" s="38"/>
    </row>
    <row r="68" spans="1:12" ht="281.25">
      <c r="A68" s="39" t="s">
        <v>1203</v>
      </c>
      <c r="B68" s="28" t="s">
        <v>549</v>
      </c>
      <c r="C68" s="39" t="s">
        <v>221</v>
      </c>
      <c r="D68" s="26" t="s">
        <v>1205</v>
      </c>
      <c r="E68" s="26" t="s">
        <v>545</v>
      </c>
      <c r="F68" s="26" t="s">
        <v>546</v>
      </c>
      <c r="G68" s="26" t="s">
        <v>29</v>
      </c>
      <c r="H68" s="26" t="s">
        <v>935</v>
      </c>
      <c r="I68" s="26" t="s">
        <v>547</v>
      </c>
      <c r="J68" s="298" t="s">
        <v>548</v>
      </c>
      <c r="K68" s="26"/>
      <c r="L68" s="26"/>
    </row>
    <row r="69" spans="1:12" ht="371.25">
      <c r="A69" s="61" t="s">
        <v>550</v>
      </c>
      <c r="B69" s="97" t="s">
        <v>555</v>
      </c>
      <c r="C69" s="74" t="s">
        <v>1204</v>
      </c>
      <c r="D69" s="22" t="s">
        <v>551</v>
      </c>
      <c r="E69" s="100" t="s">
        <v>552</v>
      </c>
      <c r="F69" s="46" t="s">
        <v>553</v>
      </c>
      <c r="G69" s="46" t="s">
        <v>29</v>
      </c>
      <c r="H69" s="46" t="s">
        <v>935</v>
      </c>
      <c r="I69" s="46" t="s">
        <v>547</v>
      </c>
      <c r="J69" s="299" t="s">
        <v>554</v>
      </c>
      <c r="K69" s="46"/>
      <c r="L69" s="46"/>
    </row>
    <row r="70" spans="1:12" ht="371.25">
      <c r="A70" s="41">
        <v>9</v>
      </c>
      <c r="B70" s="28" t="s">
        <v>963</v>
      </c>
      <c r="C70" s="26" t="s">
        <v>1204</v>
      </c>
      <c r="D70" s="26" t="s">
        <v>556</v>
      </c>
      <c r="E70" s="26" t="s">
        <v>557</v>
      </c>
      <c r="F70" s="26" t="s">
        <v>558</v>
      </c>
      <c r="G70" s="26" t="s">
        <v>559</v>
      </c>
      <c r="H70" s="26" t="s">
        <v>560</v>
      </c>
      <c r="I70" s="26" t="s">
        <v>561</v>
      </c>
      <c r="J70" s="26" t="s">
        <v>961</v>
      </c>
      <c r="K70" s="26" t="s">
        <v>962</v>
      </c>
      <c r="L70" s="26" t="s">
        <v>283</v>
      </c>
    </row>
    <row r="71" spans="1:12" ht="371.25">
      <c r="A71" s="41">
        <v>10</v>
      </c>
      <c r="B71" s="28" t="s">
        <v>971</v>
      </c>
      <c r="C71" s="26" t="s">
        <v>1204</v>
      </c>
      <c r="D71" s="26" t="s">
        <v>964</v>
      </c>
      <c r="E71" s="26" t="s">
        <v>965</v>
      </c>
      <c r="F71" s="26" t="s">
        <v>966</v>
      </c>
      <c r="G71" s="301" t="s">
        <v>967</v>
      </c>
      <c r="H71" s="26" t="s">
        <v>968</v>
      </c>
      <c r="I71" s="26" t="s">
        <v>969</v>
      </c>
      <c r="J71" s="26" t="s">
        <v>970</v>
      </c>
      <c r="K71" s="26"/>
      <c r="L71" s="26"/>
    </row>
    <row r="72" spans="1:12" ht="135">
      <c r="A72" s="82">
        <v>11</v>
      </c>
      <c r="B72" s="83" t="s">
        <v>1201</v>
      </c>
      <c r="C72" s="82" t="s">
        <v>221</v>
      </c>
      <c r="D72" s="82" t="s">
        <v>1142</v>
      </c>
      <c r="E72" s="300" t="s">
        <v>810</v>
      </c>
      <c r="F72" s="82" t="s">
        <v>1200</v>
      </c>
      <c r="G72" s="82" t="s">
        <v>1143</v>
      </c>
      <c r="H72" s="10" t="s">
        <v>246</v>
      </c>
      <c r="I72" s="82" t="s">
        <v>1126</v>
      </c>
      <c r="J72" s="82" t="s">
        <v>26</v>
      </c>
      <c r="K72" s="45" t="s">
        <v>1144</v>
      </c>
      <c r="L72" s="175"/>
    </row>
    <row r="73" spans="1:12" ht="144.75">
      <c r="A73" s="42">
        <v>12</v>
      </c>
      <c r="B73" s="42" t="s">
        <v>1202</v>
      </c>
      <c r="C73" s="42" t="s">
        <v>221</v>
      </c>
      <c r="D73" s="42" t="s">
        <v>634</v>
      </c>
      <c r="E73" s="41" t="s">
        <v>810</v>
      </c>
      <c r="F73" s="42" t="s">
        <v>359</v>
      </c>
      <c r="G73" s="42" t="s">
        <v>635</v>
      </c>
      <c r="H73" s="5" t="s">
        <v>246</v>
      </c>
      <c r="I73" s="42" t="s">
        <v>1127</v>
      </c>
      <c r="J73" s="42" t="s">
        <v>2</v>
      </c>
      <c r="K73" s="253" t="s">
        <v>636</v>
      </c>
      <c r="L73" s="38"/>
    </row>
    <row r="74" spans="1:12" ht="12.75">
      <c r="A74" s="50">
        <v>12</v>
      </c>
      <c r="B74" s="348"/>
      <c r="C74" s="323"/>
      <c r="D74" s="323"/>
      <c r="E74" s="324"/>
      <c r="F74" s="50">
        <v>1018</v>
      </c>
      <c r="G74" s="421"/>
      <c r="H74" s="422"/>
      <c r="I74" s="422"/>
      <c r="J74" s="422"/>
      <c r="K74" s="422"/>
      <c r="L74" s="38"/>
    </row>
    <row r="75" spans="1:12" ht="12.75">
      <c r="A75" s="367" t="s">
        <v>1128</v>
      </c>
      <c r="B75" s="423"/>
      <c r="C75" s="423"/>
      <c r="D75" s="423"/>
      <c r="E75" s="423"/>
      <c r="F75" s="423"/>
      <c r="G75" s="423"/>
      <c r="H75" s="423"/>
      <c r="I75" s="423"/>
      <c r="J75" s="423"/>
      <c r="K75" s="423"/>
      <c r="L75" s="38"/>
    </row>
    <row r="76" spans="1:12" ht="157.5">
      <c r="A76" s="26">
        <v>1</v>
      </c>
      <c r="B76" s="28" t="s">
        <v>98</v>
      </c>
      <c r="C76" s="26" t="s">
        <v>238</v>
      </c>
      <c r="D76" s="26" t="s">
        <v>178</v>
      </c>
      <c r="E76" s="39" t="s">
        <v>78</v>
      </c>
      <c r="F76" s="6" t="s">
        <v>79</v>
      </c>
      <c r="G76" s="6" t="s">
        <v>239</v>
      </c>
      <c r="H76" s="5" t="s">
        <v>246</v>
      </c>
      <c r="I76" s="46" t="s">
        <v>77</v>
      </c>
      <c r="J76" s="46" t="s">
        <v>99</v>
      </c>
      <c r="K76" s="250"/>
      <c r="L76" s="38"/>
    </row>
    <row r="77" spans="1:12" ht="123.75">
      <c r="A77" s="46">
        <v>2</v>
      </c>
      <c r="B77" s="97" t="s">
        <v>100</v>
      </c>
      <c r="C77" s="26" t="s">
        <v>238</v>
      </c>
      <c r="D77" s="46" t="s">
        <v>179</v>
      </c>
      <c r="E77" s="39" t="s">
        <v>78</v>
      </c>
      <c r="F77" s="46" t="s">
        <v>80</v>
      </c>
      <c r="G77" s="48" t="s">
        <v>1321</v>
      </c>
      <c r="H77" s="5" t="s">
        <v>246</v>
      </c>
      <c r="I77" s="46" t="s">
        <v>81</v>
      </c>
      <c r="J77" s="46" t="s">
        <v>101</v>
      </c>
      <c r="K77" s="72"/>
      <c r="L77" s="38"/>
    </row>
    <row r="78" spans="1:12" ht="133.5">
      <c r="A78" s="200">
        <v>3</v>
      </c>
      <c r="B78" s="205" t="s">
        <v>102</v>
      </c>
      <c r="C78" s="46" t="s">
        <v>238</v>
      </c>
      <c r="D78" s="22" t="s">
        <v>472</v>
      </c>
      <c r="E78" s="61" t="s">
        <v>78</v>
      </c>
      <c r="F78" s="22" t="s">
        <v>82</v>
      </c>
      <c r="G78" s="201" t="s">
        <v>1321</v>
      </c>
      <c r="H78" s="5" t="s">
        <v>246</v>
      </c>
      <c r="I78" s="22" t="s">
        <v>597</v>
      </c>
      <c r="J78" s="202" t="s">
        <v>598</v>
      </c>
      <c r="K78" s="254"/>
      <c r="L78" s="38"/>
    </row>
    <row r="79" spans="1:12" ht="132.75">
      <c r="A79" s="303">
        <v>4</v>
      </c>
      <c r="B79" s="201" t="s">
        <v>599</v>
      </c>
      <c r="C79" s="304" t="s">
        <v>238</v>
      </c>
      <c r="D79" s="201" t="s">
        <v>505</v>
      </c>
      <c r="E79" s="125" t="s">
        <v>78</v>
      </c>
      <c r="F79" s="201" t="s">
        <v>440</v>
      </c>
      <c r="G79" s="201" t="s">
        <v>90</v>
      </c>
      <c r="H79" s="125" t="s">
        <v>91</v>
      </c>
      <c r="I79" s="201" t="s">
        <v>1221</v>
      </c>
      <c r="J79" s="305" t="s">
        <v>149</v>
      </c>
      <c r="K79" s="255"/>
      <c r="L79" s="38"/>
    </row>
    <row r="80" spans="1:12" ht="122.25">
      <c r="A80" s="303">
        <v>5</v>
      </c>
      <c r="B80" s="205" t="s">
        <v>85</v>
      </c>
      <c r="C80" s="46" t="s">
        <v>238</v>
      </c>
      <c r="D80" s="22" t="s">
        <v>83</v>
      </c>
      <c r="E80" s="55" t="s">
        <v>78</v>
      </c>
      <c r="F80" s="22" t="s">
        <v>440</v>
      </c>
      <c r="G80" s="113" t="s">
        <v>95</v>
      </c>
      <c r="H80" s="5" t="s">
        <v>246</v>
      </c>
      <c r="I80" s="22" t="s">
        <v>86</v>
      </c>
      <c r="J80" s="202" t="s">
        <v>84</v>
      </c>
      <c r="K80" s="302"/>
      <c r="L80" s="302"/>
    </row>
    <row r="81" spans="1:12" ht="135">
      <c r="A81" s="206">
        <v>6</v>
      </c>
      <c r="B81" s="207" t="s">
        <v>1222</v>
      </c>
      <c r="C81" s="203" t="s">
        <v>238</v>
      </c>
      <c r="D81" s="191" t="s">
        <v>92</v>
      </c>
      <c r="E81" s="125" t="s">
        <v>78</v>
      </c>
      <c r="F81" s="191" t="s">
        <v>440</v>
      </c>
      <c r="G81" s="201" t="s">
        <v>93</v>
      </c>
      <c r="H81" s="192" t="s">
        <v>91</v>
      </c>
      <c r="I81" s="191" t="s">
        <v>610</v>
      </c>
      <c r="J81" s="204" t="s">
        <v>94</v>
      </c>
      <c r="K81" s="66"/>
      <c r="L81" s="38"/>
    </row>
    <row r="82" spans="1:12" ht="135">
      <c r="A82" s="303">
        <v>7</v>
      </c>
      <c r="B82" s="48" t="s">
        <v>611</v>
      </c>
      <c r="C82" s="48" t="s">
        <v>238</v>
      </c>
      <c r="D82" s="48" t="s">
        <v>96</v>
      </c>
      <c r="E82" s="102" t="s">
        <v>78</v>
      </c>
      <c r="F82" s="48" t="s">
        <v>87</v>
      </c>
      <c r="G82" s="48" t="s">
        <v>97</v>
      </c>
      <c r="H82" s="102" t="s">
        <v>91</v>
      </c>
      <c r="I82" s="48" t="s">
        <v>88</v>
      </c>
      <c r="J82" s="48" t="s">
        <v>32</v>
      </c>
      <c r="K82" s="270"/>
      <c r="L82" s="285"/>
    </row>
    <row r="83" spans="1:12" ht="12.75">
      <c r="A83" s="52">
        <v>7</v>
      </c>
      <c r="B83" s="421"/>
      <c r="C83" s="422"/>
      <c r="D83" s="422"/>
      <c r="E83" s="424"/>
      <c r="F83" s="52">
        <v>310</v>
      </c>
      <c r="G83" s="421"/>
      <c r="H83" s="422"/>
      <c r="I83" s="422"/>
      <c r="J83" s="422"/>
      <c r="K83" s="422"/>
      <c r="L83" s="38"/>
    </row>
    <row r="84" spans="1:12" ht="12.75">
      <c r="A84" s="367" t="s">
        <v>1278</v>
      </c>
      <c r="B84" s="425"/>
      <c r="C84" s="425"/>
      <c r="D84" s="425"/>
      <c r="E84" s="425"/>
      <c r="F84" s="425"/>
      <c r="G84" s="425"/>
      <c r="H84" s="425"/>
      <c r="I84" s="425"/>
      <c r="J84" s="425"/>
      <c r="K84" s="425"/>
      <c r="L84" s="274"/>
    </row>
    <row r="85" spans="1:12" ht="409.5">
      <c r="A85" s="49">
        <v>1</v>
      </c>
      <c r="B85" s="115" t="s">
        <v>61</v>
      </c>
      <c r="C85" s="7" t="s">
        <v>1252</v>
      </c>
      <c r="D85" s="113" t="s">
        <v>1099</v>
      </c>
      <c r="E85" s="55" t="s">
        <v>1213</v>
      </c>
      <c r="F85" s="113" t="s">
        <v>1212</v>
      </c>
      <c r="G85" s="113" t="s">
        <v>30</v>
      </c>
      <c r="H85" s="55" t="s">
        <v>31</v>
      </c>
      <c r="I85" s="55" t="s">
        <v>1214</v>
      </c>
      <c r="J85" s="113" t="s">
        <v>1215</v>
      </c>
      <c r="K85" s="256" t="s">
        <v>1060</v>
      </c>
      <c r="L85" s="38"/>
    </row>
    <row r="86" spans="1:12" ht="279.75">
      <c r="A86" s="49">
        <v>2</v>
      </c>
      <c r="B86" s="81" t="s">
        <v>62</v>
      </c>
      <c r="C86" s="7" t="s">
        <v>1059</v>
      </c>
      <c r="D86" s="7" t="s">
        <v>329</v>
      </c>
      <c r="E86" s="55" t="s">
        <v>1213</v>
      </c>
      <c r="F86" s="7" t="s">
        <v>1219</v>
      </c>
      <c r="G86" s="7" t="s">
        <v>1310</v>
      </c>
      <c r="H86" s="55" t="s">
        <v>31</v>
      </c>
      <c r="I86" s="114" t="s">
        <v>1216</v>
      </c>
      <c r="J86" s="46" t="s">
        <v>1217</v>
      </c>
      <c r="K86" s="46" t="s">
        <v>1218</v>
      </c>
      <c r="L86" s="38"/>
    </row>
    <row r="87" spans="1:12" ht="409.5">
      <c r="A87" s="112">
        <v>3</v>
      </c>
      <c r="B87" s="81" t="s">
        <v>195</v>
      </c>
      <c r="C87" s="7" t="s">
        <v>1252</v>
      </c>
      <c r="D87" s="7" t="s">
        <v>783</v>
      </c>
      <c r="E87" s="55" t="s">
        <v>1213</v>
      </c>
      <c r="F87" s="7" t="s">
        <v>1220</v>
      </c>
      <c r="G87" s="7" t="s">
        <v>1311</v>
      </c>
      <c r="H87" s="55" t="s">
        <v>31</v>
      </c>
      <c r="I87" s="114" t="s">
        <v>744</v>
      </c>
      <c r="J87" s="26" t="s">
        <v>745</v>
      </c>
      <c r="K87" s="26" t="s">
        <v>746</v>
      </c>
      <c r="L87" s="38"/>
    </row>
    <row r="88" spans="1:12" ht="409.5">
      <c r="A88" s="7">
        <v>4</v>
      </c>
      <c r="B88" s="81" t="s">
        <v>600</v>
      </c>
      <c r="C88" s="7" t="s">
        <v>1059</v>
      </c>
      <c r="D88" s="7" t="s">
        <v>1057</v>
      </c>
      <c r="E88" s="55" t="s">
        <v>1213</v>
      </c>
      <c r="F88" s="7" t="s">
        <v>347</v>
      </c>
      <c r="G88" s="7" t="s">
        <v>1312</v>
      </c>
      <c r="H88" s="55" t="s">
        <v>31</v>
      </c>
      <c r="I88" s="114" t="s">
        <v>747</v>
      </c>
      <c r="J88" s="113" t="s">
        <v>33</v>
      </c>
      <c r="K88" s="257" t="s">
        <v>1060</v>
      </c>
      <c r="L88" s="38"/>
    </row>
    <row r="89" spans="1:12" ht="12.75">
      <c r="A89" s="116">
        <v>4</v>
      </c>
      <c r="B89" s="7"/>
      <c r="C89" s="7"/>
      <c r="D89" s="7"/>
      <c r="E89" s="7"/>
      <c r="F89" s="116">
        <v>300</v>
      </c>
      <c r="G89" s="117"/>
      <c r="H89" s="7"/>
      <c r="I89" s="7"/>
      <c r="J89" s="49"/>
      <c r="K89" s="257"/>
      <c r="L89" s="38"/>
    </row>
    <row r="90" spans="1:12" ht="13.5">
      <c r="A90" s="367" t="s">
        <v>348</v>
      </c>
      <c r="B90" s="368"/>
      <c r="C90" s="368"/>
      <c r="D90" s="368"/>
      <c r="E90" s="368"/>
      <c r="F90" s="368"/>
      <c r="G90" s="368"/>
      <c r="H90" s="368"/>
      <c r="I90" s="368"/>
      <c r="J90" s="368"/>
      <c r="K90" s="368"/>
      <c r="L90" s="274"/>
    </row>
    <row r="91" spans="1:12" ht="236.25">
      <c r="A91" s="57">
        <v>1</v>
      </c>
      <c r="B91" s="6" t="s">
        <v>48</v>
      </c>
      <c r="C91" s="6" t="s">
        <v>517</v>
      </c>
      <c r="D91" s="6" t="s">
        <v>407</v>
      </c>
      <c r="E91" s="55" t="s">
        <v>748</v>
      </c>
      <c r="F91" s="42" t="s">
        <v>1260</v>
      </c>
      <c r="G91" s="3" t="s">
        <v>489</v>
      </c>
      <c r="H91" s="5" t="s">
        <v>246</v>
      </c>
      <c r="I91" s="42" t="s">
        <v>749</v>
      </c>
      <c r="J91" s="42" t="s">
        <v>34</v>
      </c>
      <c r="K91" s="58" t="s">
        <v>563</v>
      </c>
      <c r="L91" s="6" t="s">
        <v>490</v>
      </c>
    </row>
    <row r="92" spans="1:12" ht="409.5">
      <c r="A92" s="57">
        <v>2</v>
      </c>
      <c r="B92" s="6" t="s">
        <v>640</v>
      </c>
      <c r="C92" s="6" t="s">
        <v>517</v>
      </c>
      <c r="D92" s="6" t="s">
        <v>1131</v>
      </c>
      <c r="E92" s="55" t="s">
        <v>748</v>
      </c>
      <c r="F92" s="42" t="s">
        <v>750</v>
      </c>
      <c r="G92" s="6" t="s">
        <v>529</v>
      </c>
      <c r="H92" s="5" t="s">
        <v>246</v>
      </c>
      <c r="I92" s="28" t="s">
        <v>406</v>
      </c>
      <c r="J92" s="42" t="s">
        <v>35</v>
      </c>
      <c r="K92" s="250" t="s">
        <v>921</v>
      </c>
      <c r="L92" s="38"/>
    </row>
    <row r="93" spans="1:12" ht="409.5">
      <c r="A93" s="57">
        <v>3</v>
      </c>
      <c r="B93" s="6" t="s">
        <v>351</v>
      </c>
      <c r="C93" s="6" t="s">
        <v>517</v>
      </c>
      <c r="D93" s="6" t="s">
        <v>350</v>
      </c>
      <c r="E93" s="55" t="s">
        <v>748</v>
      </c>
      <c r="F93" s="57" t="s">
        <v>295</v>
      </c>
      <c r="G93" s="39" t="s">
        <v>922</v>
      </c>
      <c r="H93" s="5" t="s">
        <v>246</v>
      </c>
      <c r="I93" s="109" t="s">
        <v>751</v>
      </c>
      <c r="J93" s="26" t="s">
        <v>36</v>
      </c>
      <c r="K93" s="40" t="s">
        <v>1262</v>
      </c>
      <c r="L93" s="38"/>
    </row>
    <row r="94" spans="1:12" ht="409.5">
      <c r="A94" s="57">
        <v>4</v>
      </c>
      <c r="B94" s="6" t="s">
        <v>352</v>
      </c>
      <c r="C94" s="6" t="s">
        <v>517</v>
      </c>
      <c r="D94" s="6" t="s">
        <v>1263</v>
      </c>
      <c r="E94" s="55" t="s">
        <v>748</v>
      </c>
      <c r="F94" s="6" t="s">
        <v>353</v>
      </c>
      <c r="G94" s="6" t="s">
        <v>1264</v>
      </c>
      <c r="H94" s="5" t="s">
        <v>246</v>
      </c>
      <c r="I94" s="9" t="s">
        <v>752</v>
      </c>
      <c r="J94" s="42" t="s">
        <v>1009</v>
      </c>
      <c r="K94" s="258" t="s">
        <v>651</v>
      </c>
      <c r="L94" s="38"/>
    </row>
    <row r="95" spans="1:12" ht="409.5">
      <c r="A95" s="53">
        <v>5</v>
      </c>
      <c r="B95" s="22" t="s">
        <v>1266</v>
      </c>
      <c r="C95" s="22" t="s">
        <v>517</v>
      </c>
      <c r="D95" s="22" t="s">
        <v>14</v>
      </c>
      <c r="E95" s="55" t="s">
        <v>748</v>
      </c>
      <c r="F95" s="46" t="s">
        <v>354</v>
      </c>
      <c r="G95" s="46" t="s">
        <v>15</v>
      </c>
      <c r="H95" s="5" t="s">
        <v>246</v>
      </c>
      <c r="I95" s="46" t="s">
        <v>371</v>
      </c>
      <c r="J95" s="60" t="s">
        <v>1010</v>
      </c>
      <c r="K95" s="259" t="s">
        <v>930</v>
      </c>
      <c r="L95" s="38"/>
    </row>
    <row r="96" spans="1:12" ht="409.5">
      <c r="A96" s="59">
        <v>6</v>
      </c>
      <c r="B96" s="6" t="s">
        <v>50</v>
      </c>
      <c r="C96" s="6" t="s">
        <v>517</v>
      </c>
      <c r="D96" s="6" t="s">
        <v>931</v>
      </c>
      <c r="E96" s="55" t="s">
        <v>748</v>
      </c>
      <c r="F96" s="6" t="s">
        <v>753</v>
      </c>
      <c r="G96" s="9" t="s">
        <v>1098</v>
      </c>
      <c r="H96" s="9" t="s">
        <v>246</v>
      </c>
      <c r="I96" s="41" t="s">
        <v>49</v>
      </c>
      <c r="J96" s="9" t="s">
        <v>1011</v>
      </c>
      <c r="K96" s="260" t="s">
        <v>759</v>
      </c>
      <c r="L96" s="38"/>
    </row>
    <row r="97" spans="1:12" ht="409.5">
      <c r="A97" s="56">
        <v>7</v>
      </c>
      <c r="B97" s="306" t="s">
        <v>755</v>
      </c>
      <c r="C97" s="62" t="s">
        <v>517</v>
      </c>
      <c r="D97" s="62" t="s">
        <v>337</v>
      </c>
      <c r="E97" s="55" t="s">
        <v>748</v>
      </c>
      <c r="F97" s="62" t="s">
        <v>754</v>
      </c>
      <c r="G97" s="54" t="s">
        <v>1145</v>
      </c>
      <c r="H97" s="10" t="s">
        <v>246</v>
      </c>
      <c r="I97" s="17" t="s">
        <v>756</v>
      </c>
      <c r="J97" s="18" t="s">
        <v>1012</v>
      </c>
      <c r="K97" s="261" t="s">
        <v>850</v>
      </c>
      <c r="L97" s="38"/>
    </row>
    <row r="98" spans="1:12" ht="409.5">
      <c r="A98" s="8">
        <v>8</v>
      </c>
      <c r="B98" s="6" t="s">
        <v>851</v>
      </c>
      <c r="C98" s="6" t="s">
        <v>517</v>
      </c>
      <c r="D98" s="6" t="s">
        <v>852</v>
      </c>
      <c r="E98" s="55" t="s">
        <v>748</v>
      </c>
      <c r="F98" s="6" t="s">
        <v>757</v>
      </c>
      <c r="G98" s="6" t="s">
        <v>853</v>
      </c>
      <c r="H98" s="9" t="s">
        <v>246</v>
      </c>
      <c r="I98" s="6" t="s">
        <v>758</v>
      </c>
      <c r="J98" s="9" t="s">
        <v>1013</v>
      </c>
      <c r="K98" s="249" t="s">
        <v>504</v>
      </c>
      <c r="L98" s="38"/>
    </row>
    <row r="99" spans="1:12" ht="12.75">
      <c r="A99" s="52">
        <v>8</v>
      </c>
      <c r="B99" s="421"/>
      <c r="C99" s="422"/>
      <c r="D99" s="422"/>
      <c r="E99" s="424"/>
      <c r="F99" s="52">
        <v>235</v>
      </c>
      <c r="G99" s="421"/>
      <c r="H99" s="422"/>
      <c r="I99" s="422"/>
      <c r="J99" s="422"/>
      <c r="K99" s="422"/>
      <c r="L99" s="38"/>
    </row>
    <row r="100" spans="1:12" ht="13.5">
      <c r="A100" s="426" t="s">
        <v>1314</v>
      </c>
      <c r="B100" s="356"/>
      <c r="C100" s="356"/>
      <c r="D100" s="356"/>
      <c r="E100" s="356"/>
      <c r="F100" s="356"/>
      <c r="G100" s="356"/>
      <c r="H100" s="356"/>
      <c r="I100" s="356"/>
      <c r="J100" s="356"/>
      <c r="K100" s="356"/>
      <c r="L100" s="274"/>
    </row>
    <row r="101" spans="1:12" ht="269.25">
      <c r="A101" s="6">
        <v>1</v>
      </c>
      <c r="B101" s="63" t="s">
        <v>405</v>
      </c>
      <c r="C101" s="63" t="s">
        <v>1101</v>
      </c>
      <c r="D101" s="63" t="s">
        <v>1104</v>
      </c>
      <c r="E101" s="64" t="s">
        <v>104</v>
      </c>
      <c r="F101" s="65" t="s">
        <v>652</v>
      </c>
      <c r="G101" s="63" t="s">
        <v>1102</v>
      </c>
      <c r="H101" s="9" t="s">
        <v>1175</v>
      </c>
      <c r="I101" s="67" t="s">
        <v>404</v>
      </c>
      <c r="J101" s="68" t="s">
        <v>111</v>
      </c>
      <c r="K101" s="249"/>
      <c r="L101" s="38"/>
    </row>
    <row r="102" spans="1:12" ht="189.75">
      <c r="A102" s="66">
        <v>2</v>
      </c>
      <c r="B102" s="105" t="s">
        <v>658</v>
      </c>
      <c r="C102" s="63" t="s">
        <v>1101</v>
      </c>
      <c r="D102" s="63" t="s">
        <v>1105</v>
      </c>
      <c r="E102" s="64" t="s">
        <v>104</v>
      </c>
      <c r="F102" s="63" t="s">
        <v>1147</v>
      </c>
      <c r="G102" s="63" t="s">
        <v>1103</v>
      </c>
      <c r="H102" s="9" t="s">
        <v>246</v>
      </c>
      <c r="I102" s="68" t="s">
        <v>1274</v>
      </c>
      <c r="J102" s="68" t="s">
        <v>110</v>
      </c>
      <c r="K102" s="249"/>
      <c r="L102" s="38"/>
    </row>
    <row r="103" spans="1:12" ht="156">
      <c r="A103" s="66">
        <v>3</v>
      </c>
      <c r="B103" s="63" t="s">
        <v>659</v>
      </c>
      <c r="C103" s="63" t="s">
        <v>1101</v>
      </c>
      <c r="D103" s="63" t="s">
        <v>402</v>
      </c>
      <c r="E103" s="64" t="s">
        <v>104</v>
      </c>
      <c r="F103" s="63" t="s">
        <v>1045</v>
      </c>
      <c r="G103" s="63" t="s">
        <v>1103</v>
      </c>
      <c r="H103" s="9" t="s">
        <v>1257</v>
      </c>
      <c r="I103" s="70" t="s">
        <v>190</v>
      </c>
      <c r="J103" s="68" t="s">
        <v>112</v>
      </c>
      <c r="K103" s="249"/>
      <c r="L103" s="38"/>
    </row>
    <row r="104" spans="1:12" ht="167.25">
      <c r="A104" s="307" t="s">
        <v>605</v>
      </c>
      <c r="B104" s="309" t="s">
        <v>657</v>
      </c>
      <c r="C104" s="63" t="s">
        <v>1101</v>
      </c>
      <c r="D104" s="63" t="s">
        <v>105</v>
      </c>
      <c r="E104" s="64" t="s">
        <v>104</v>
      </c>
      <c r="F104" s="63" t="s">
        <v>653</v>
      </c>
      <c r="G104" s="63" t="s">
        <v>1103</v>
      </c>
      <c r="H104" s="9" t="s">
        <v>246</v>
      </c>
      <c r="I104" s="70" t="s">
        <v>656</v>
      </c>
      <c r="J104" s="68" t="s">
        <v>655</v>
      </c>
      <c r="K104" s="249"/>
      <c r="L104" s="308"/>
    </row>
    <row r="105" spans="1:12" ht="123">
      <c r="A105" s="69">
        <v>5</v>
      </c>
      <c r="B105" s="67" t="s">
        <v>378</v>
      </c>
      <c r="C105" s="67" t="s">
        <v>1101</v>
      </c>
      <c r="D105" s="64" t="s">
        <v>403</v>
      </c>
      <c r="E105" s="67" t="s">
        <v>1106</v>
      </c>
      <c r="F105" s="67" t="s">
        <v>654</v>
      </c>
      <c r="G105" s="67" t="s">
        <v>1103</v>
      </c>
      <c r="H105" s="9" t="s">
        <v>246</v>
      </c>
      <c r="I105" s="68" t="s">
        <v>109</v>
      </c>
      <c r="J105" s="68" t="s">
        <v>1014</v>
      </c>
      <c r="K105" s="249"/>
      <c r="L105" s="38"/>
    </row>
    <row r="106" spans="1:12" ht="12.75">
      <c r="A106" s="50">
        <v>5</v>
      </c>
      <c r="B106" s="24"/>
      <c r="C106" s="25"/>
      <c r="D106" s="24"/>
      <c r="E106" s="25"/>
      <c r="F106" s="52">
        <v>466</v>
      </c>
      <c r="G106" s="24"/>
      <c r="H106" s="25"/>
      <c r="I106" s="24"/>
      <c r="J106" s="25"/>
      <c r="K106" s="262"/>
      <c r="L106" s="38"/>
    </row>
    <row r="107" spans="1:12" ht="13.5">
      <c r="A107" s="367" t="s">
        <v>16</v>
      </c>
      <c r="B107" s="368"/>
      <c r="C107" s="368"/>
      <c r="D107" s="368"/>
      <c r="E107" s="368"/>
      <c r="F107" s="368"/>
      <c r="G107" s="368"/>
      <c r="H107" s="368"/>
      <c r="I107" s="368"/>
      <c r="J107" s="368"/>
      <c r="K107" s="368"/>
      <c r="L107" s="274"/>
    </row>
    <row r="108" spans="1:12" ht="135">
      <c r="A108" s="26">
        <v>1</v>
      </c>
      <c r="B108" s="26" t="s">
        <v>477</v>
      </c>
      <c r="C108" s="26" t="s">
        <v>1324</v>
      </c>
      <c r="D108" s="26" t="s">
        <v>17</v>
      </c>
      <c r="E108" s="16" t="s">
        <v>106</v>
      </c>
      <c r="F108" s="26" t="s">
        <v>108</v>
      </c>
      <c r="G108" s="26" t="s">
        <v>1323</v>
      </c>
      <c r="H108" s="9" t="s">
        <v>246</v>
      </c>
      <c r="I108" s="26" t="s">
        <v>479</v>
      </c>
      <c r="J108" s="26" t="s">
        <v>869</v>
      </c>
      <c r="K108" s="250"/>
      <c r="L108" s="38"/>
    </row>
    <row r="109" spans="1:12" ht="179.25">
      <c r="A109" s="26">
        <v>2</v>
      </c>
      <c r="B109" s="26" t="s">
        <v>1063</v>
      </c>
      <c r="C109" s="26" t="s">
        <v>1324</v>
      </c>
      <c r="D109" s="26" t="s">
        <v>530</v>
      </c>
      <c r="E109" s="16" t="s">
        <v>106</v>
      </c>
      <c r="F109" s="46" t="s">
        <v>1053</v>
      </c>
      <c r="G109" s="49" t="s">
        <v>478</v>
      </c>
      <c r="H109" s="9" t="s">
        <v>246</v>
      </c>
      <c r="I109" s="26" t="s">
        <v>480</v>
      </c>
      <c r="J109" s="26" t="s">
        <v>868</v>
      </c>
      <c r="K109" s="250"/>
      <c r="L109" s="38"/>
    </row>
    <row r="110" spans="1:12" ht="202.5">
      <c r="A110" s="46">
        <v>3</v>
      </c>
      <c r="B110" s="71" t="s">
        <v>114</v>
      </c>
      <c r="C110" s="26" t="s">
        <v>1324</v>
      </c>
      <c r="D110" s="72" t="s">
        <v>1125</v>
      </c>
      <c r="E110" s="16" t="s">
        <v>106</v>
      </c>
      <c r="F110" s="22" t="s">
        <v>113</v>
      </c>
      <c r="G110" s="73" t="s">
        <v>1182</v>
      </c>
      <c r="H110" s="9" t="s">
        <v>246</v>
      </c>
      <c r="I110" s="71" t="s">
        <v>115</v>
      </c>
      <c r="J110" s="46" t="s">
        <v>1015</v>
      </c>
      <c r="K110" s="72"/>
      <c r="L110" s="38"/>
    </row>
    <row r="111" spans="1:12" ht="135">
      <c r="A111" s="6">
        <v>4</v>
      </c>
      <c r="B111" s="6" t="s">
        <v>1183</v>
      </c>
      <c r="C111" s="26" t="s">
        <v>1324</v>
      </c>
      <c r="D111" s="6" t="s">
        <v>1152</v>
      </c>
      <c r="E111" s="16" t="s">
        <v>106</v>
      </c>
      <c r="F111" s="6" t="s">
        <v>116</v>
      </c>
      <c r="G111" s="6" t="s">
        <v>1054</v>
      </c>
      <c r="H111" s="9" t="s">
        <v>246</v>
      </c>
      <c r="I111" s="6" t="s">
        <v>1151</v>
      </c>
      <c r="J111" s="6"/>
      <c r="K111" s="66"/>
      <c r="L111" s="38"/>
    </row>
    <row r="112" spans="1:12" ht="234.75">
      <c r="A112" s="6">
        <v>5</v>
      </c>
      <c r="B112" s="6" t="s">
        <v>227</v>
      </c>
      <c r="C112" s="26" t="s">
        <v>1324</v>
      </c>
      <c r="D112" s="6" t="s">
        <v>1153</v>
      </c>
      <c r="E112" s="16" t="s">
        <v>106</v>
      </c>
      <c r="F112" s="6" t="s">
        <v>419</v>
      </c>
      <c r="G112" s="6" t="s">
        <v>761</v>
      </c>
      <c r="H112" s="9" t="s">
        <v>246</v>
      </c>
      <c r="I112" s="6" t="s">
        <v>420</v>
      </c>
      <c r="J112" s="6" t="s">
        <v>867</v>
      </c>
      <c r="K112" s="66" t="s">
        <v>762</v>
      </c>
      <c r="L112" s="38"/>
    </row>
    <row r="113" spans="1:12" ht="236.25">
      <c r="A113" s="6">
        <v>6</v>
      </c>
      <c r="B113" s="6" t="s">
        <v>228</v>
      </c>
      <c r="C113" s="26" t="s">
        <v>1324</v>
      </c>
      <c r="D113" s="6" t="s">
        <v>763</v>
      </c>
      <c r="E113" s="16" t="s">
        <v>106</v>
      </c>
      <c r="F113" s="6" t="s">
        <v>421</v>
      </c>
      <c r="G113" s="6" t="s">
        <v>764</v>
      </c>
      <c r="H113" s="9" t="s">
        <v>246</v>
      </c>
      <c r="I113" s="6" t="s">
        <v>859</v>
      </c>
      <c r="J113" s="6" t="s">
        <v>51</v>
      </c>
      <c r="K113" s="66" t="s">
        <v>765</v>
      </c>
      <c r="L113" s="38"/>
    </row>
    <row r="114" spans="1:12" ht="191.25">
      <c r="A114" s="26">
        <v>7</v>
      </c>
      <c r="B114" s="26" t="s">
        <v>766</v>
      </c>
      <c r="C114" s="26" t="s">
        <v>1324</v>
      </c>
      <c r="D114" s="26" t="s">
        <v>767</v>
      </c>
      <c r="E114" s="16" t="s">
        <v>106</v>
      </c>
      <c r="F114" s="26" t="s">
        <v>860</v>
      </c>
      <c r="G114" s="26" t="s">
        <v>768</v>
      </c>
      <c r="H114" s="9" t="s">
        <v>246</v>
      </c>
      <c r="I114" s="26" t="s">
        <v>229</v>
      </c>
      <c r="J114" s="26" t="s">
        <v>372</v>
      </c>
      <c r="K114" s="250"/>
      <c r="L114" s="38"/>
    </row>
    <row r="115" spans="1:12" ht="135">
      <c r="A115" s="46">
        <v>8</v>
      </c>
      <c r="B115" s="46" t="s">
        <v>230</v>
      </c>
      <c r="C115" s="26" t="s">
        <v>1324</v>
      </c>
      <c r="D115" s="46" t="s">
        <v>153</v>
      </c>
      <c r="E115" s="16" t="s">
        <v>106</v>
      </c>
      <c r="F115" s="46" t="s">
        <v>861</v>
      </c>
      <c r="G115" s="46" t="s">
        <v>154</v>
      </c>
      <c r="H115" s="9" t="s">
        <v>246</v>
      </c>
      <c r="I115" s="46" t="s">
        <v>232</v>
      </c>
      <c r="J115" s="60" t="s">
        <v>373</v>
      </c>
      <c r="K115" s="72" t="s">
        <v>231</v>
      </c>
      <c r="L115" s="38"/>
    </row>
    <row r="116" spans="1:12" ht="156">
      <c r="A116" s="26">
        <v>9</v>
      </c>
      <c r="B116" s="26" t="s">
        <v>233</v>
      </c>
      <c r="C116" s="26" t="s">
        <v>531</v>
      </c>
      <c r="D116" s="26" t="s">
        <v>155</v>
      </c>
      <c r="E116" s="16" t="s">
        <v>106</v>
      </c>
      <c r="F116" s="26" t="s">
        <v>862</v>
      </c>
      <c r="G116" s="26" t="s">
        <v>156</v>
      </c>
      <c r="H116" s="9" t="s">
        <v>246</v>
      </c>
      <c r="I116" s="26" t="s">
        <v>297</v>
      </c>
      <c r="J116" s="26" t="s">
        <v>866</v>
      </c>
      <c r="K116" s="250"/>
      <c r="L116" s="38"/>
    </row>
    <row r="117" spans="1:12" ht="101.25">
      <c r="A117" s="6">
        <v>10</v>
      </c>
      <c r="B117" s="26" t="s">
        <v>581</v>
      </c>
      <c r="C117" s="26" t="s">
        <v>531</v>
      </c>
      <c r="D117" s="6" t="s">
        <v>582</v>
      </c>
      <c r="E117" s="16" t="s">
        <v>106</v>
      </c>
      <c r="F117" s="6" t="s">
        <v>863</v>
      </c>
      <c r="G117" s="26" t="s">
        <v>156</v>
      </c>
      <c r="H117" s="9" t="s">
        <v>246</v>
      </c>
      <c r="I117" s="6" t="s">
        <v>1273</v>
      </c>
      <c r="J117" s="6"/>
      <c r="K117" s="66"/>
      <c r="L117" s="38"/>
    </row>
    <row r="118" spans="1:12" ht="123.75">
      <c r="A118" s="26">
        <v>11</v>
      </c>
      <c r="B118" s="26" t="s">
        <v>583</v>
      </c>
      <c r="C118" s="26" t="s">
        <v>220</v>
      </c>
      <c r="D118" s="26" t="s">
        <v>20</v>
      </c>
      <c r="E118" s="16" t="s">
        <v>106</v>
      </c>
      <c r="F118" s="26" t="s">
        <v>107</v>
      </c>
      <c r="G118" s="26" t="s">
        <v>21</v>
      </c>
      <c r="H118" s="9" t="s">
        <v>246</v>
      </c>
      <c r="I118" s="26" t="s">
        <v>864</v>
      </c>
      <c r="J118" s="26" t="s">
        <v>865</v>
      </c>
      <c r="K118" s="250"/>
      <c r="L118" s="38"/>
    </row>
    <row r="119" spans="1:12" ht="302.25">
      <c r="A119" s="6">
        <v>12</v>
      </c>
      <c r="B119" s="33" t="s">
        <v>443</v>
      </c>
      <c r="C119" s="46" t="s">
        <v>220</v>
      </c>
      <c r="D119" s="6" t="s">
        <v>310</v>
      </c>
      <c r="E119" s="16" t="s">
        <v>106</v>
      </c>
      <c r="F119" s="6" t="s">
        <v>1025</v>
      </c>
      <c r="G119" s="6" t="s">
        <v>475</v>
      </c>
      <c r="H119" s="9" t="s">
        <v>246</v>
      </c>
      <c r="I119" s="6" t="s">
        <v>296</v>
      </c>
      <c r="J119" s="6" t="s">
        <v>870</v>
      </c>
      <c r="K119" s="66" t="s">
        <v>762</v>
      </c>
      <c r="L119" s="38"/>
    </row>
    <row r="120" spans="1:12" ht="12.75">
      <c r="A120" s="50">
        <v>12</v>
      </c>
      <c r="B120" s="334"/>
      <c r="C120" s="335"/>
      <c r="D120" s="335"/>
      <c r="E120" s="336"/>
      <c r="F120" s="50">
        <v>550</v>
      </c>
      <c r="G120" s="334"/>
      <c r="H120" s="335"/>
      <c r="I120" s="335"/>
      <c r="J120" s="335"/>
      <c r="K120" s="335"/>
      <c r="L120" s="38"/>
    </row>
    <row r="121" spans="1:12" ht="13.5">
      <c r="A121" s="367" t="s">
        <v>501</v>
      </c>
      <c r="B121" s="368"/>
      <c r="C121" s="368"/>
      <c r="D121" s="368"/>
      <c r="E121" s="368"/>
      <c r="F121" s="368"/>
      <c r="G121" s="368"/>
      <c r="H121" s="368"/>
      <c r="I121" s="368"/>
      <c r="J121" s="368"/>
      <c r="K121" s="368"/>
      <c r="L121" s="274"/>
    </row>
    <row r="122" spans="1:12" ht="409.5">
      <c r="A122" s="80">
        <v>1</v>
      </c>
      <c r="B122" s="20" t="s">
        <v>456</v>
      </c>
      <c r="C122" s="9" t="s">
        <v>261</v>
      </c>
      <c r="D122" s="9" t="s">
        <v>1315</v>
      </c>
      <c r="E122" s="7" t="s">
        <v>1026</v>
      </c>
      <c r="F122" s="9" t="s">
        <v>263</v>
      </c>
      <c r="G122" s="9" t="s">
        <v>400</v>
      </c>
      <c r="H122" s="9" t="s">
        <v>246</v>
      </c>
      <c r="I122" s="123" t="s">
        <v>1027</v>
      </c>
      <c r="J122" s="65" t="s">
        <v>856</v>
      </c>
      <c r="K122" s="263" t="s">
        <v>401</v>
      </c>
      <c r="L122" s="38"/>
    </row>
    <row r="123" spans="1:12" ht="409.5">
      <c r="A123" s="120">
        <v>2</v>
      </c>
      <c r="B123" s="121" t="s">
        <v>591</v>
      </c>
      <c r="C123" s="78" t="s">
        <v>1317</v>
      </c>
      <c r="D123" s="122" t="s">
        <v>1318</v>
      </c>
      <c r="E123" s="7" t="s">
        <v>1026</v>
      </c>
      <c r="F123" s="122" t="s">
        <v>1319</v>
      </c>
      <c r="G123" s="122" t="s">
        <v>1320</v>
      </c>
      <c r="H123" s="24" t="s">
        <v>246</v>
      </c>
      <c r="I123" s="78" t="s">
        <v>1028</v>
      </c>
      <c r="J123" s="124" t="s">
        <v>1255</v>
      </c>
      <c r="K123" s="264" t="s">
        <v>590</v>
      </c>
      <c r="L123" s="38"/>
    </row>
    <row r="124" spans="1:12" ht="337.5">
      <c r="A124" s="86">
        <v>3</v>
      </c>
      <c r="B124" s="83" t="s">
        <v>568</v>
      </c>
      <c r="C124" s="82" t="s">
        <v>303</v>
      </c>
      <c r="D124" s="82" t="s">
        <v>567</v>
      </c>
      <c r="E124" s="7" t="s">
        <v>1026</v>
      </c>
      <c r="F124" s="79" t="s">
        <v>566</v>
      </c>
      <c r="G124" s="82" t="s">
        <v>135</v>
      </c>
      <c r="H124" s="9" t="s">
        <v>246</v>
      </c>
      <c r="I124" s="83" t="s">
        <v>1029</v>
      </c>
      <c r="J124" s="119" t="s">
        <v>1299</v>
      </c>
      <c r="K124" s="210" t="s">
        <v>500</v>
      </c>
      <c r="L124" s="38"/>
    </row>
    <row r="125" spans="1:12" ht="281.25">
      <c r="A125" s="57">
        <v>4</v>
      </c>
      <c r="B125" s="77" t="s">
        <v>1267</v>
      </c>
      <c r="C125" s="84" t="s">
        <v>442</v>
      </c>
      <c r="D125" s="3" t="s">
        <v>786</v>
      </c>
      <c r="E125" s="7" t="s">
        <v>1026</v>
      </c>
      <c r="F125" s="3" t="s">
        <v>306</v>
      </c>
      <c r="G125" s="63" t="s">
        <v>400</v>
      </c>
      <c r="H125" s="9" t="s">
        <v>246</v>
      </c>
      <c r="I125" s="118" t="s">
        <v>1030</v>
      </c>
      <c r="J125" s="118" t="s">
        <v>1300</v>
      </c>
      <c r="K125" s="210" t="s">
        <v>236</v>
      </c>
      <c r="L125" s="38"/>
    </row>
    <row r="126" spans="1:12" ht="409.5">
      <c r="A126" s="56">
        <v>5</v>
      </c>
      <c r="B126" s="85" t="s">
        <v>528</v>
      </c>
      <c r="C126" s="55" t="s">
        <v>1317</v>
      </c>
      <c r="D126" s="75" t="s">
        <v>307</v>
      </c>
      <c r="E126" s="7" t="s">
        <v>1026</v>
      </c>
      <c r="F126" s="55" t="s">
        <v>308</v>
      </c>
      <c r="G126" s="55" t="s">
        <v>613</v>
      </c>
      <c r="H126" s="9" t="s">
        <v>246</v>
      </c>
      <c r="I126" s="55" t="s">
        <v>1031</v>
      </c>
      <c r="J126" s="126" t="s">
        <v>1301</v>
      </c>
      <c r="K126" s="265" t="s">
        <v>1242</v>
      </c>
      <c r="L126" s="38"/>
    </row>
    <row r="127" spans="1:12" ht="315">
      <c r="A127" s="76">
        <v>6</v>
      </c>
      <c r="B127" s="85" t="s">
        <v>641</v>
      </c>
      <c r="C127" s="7" t="s">
        <v>615</v>
      </c>
      <c r="D127" s="76" t="s">
        <v>616</v>
      </c>
      <c r="E127" s="7" t="s">
        <v>1026</v>
      </c>
      <c r="F127" s="7" t="s">
        <v>262</v>
      </c>
      <c r="G127" s="125" t="s">
        <v>880</v>
      </c>
      <c r="H127" s="9" t="s">
        <v>246</v>
      </c>
      <c r="I127" s="7" t="s">
        <v>1032</v>
      </c>
      <c r="J127" s="63" t="s">
        <v>1302</v>
      </c>
      <c r="K127" s="263" t="s">
        <v>1243</v>
      </c>
      <c r="L127" s="38"/>
    </row>
    <row r="128" spans="1:12" ht="12.75">
      <c r="A128" s="52">
        <v>6</v>
      </c>
      <c r="B128" s="24"/>
      <c r="C128" s="25"/>
      <c r="D128" s="24"/>
      <c r="E128" s="25"/>
      <c r="F128" s="87">
        <v>390</v>
      </c>
      <c r="G128" s="24"/>
      <c r="H128" s="25"/>
      <c r="I128" s="24"/>
      <c r="J128" s="25"/>
      <c r="K128" s="262"/>
      <c r="L128" s="38"/>
    </row>
    <row r="129" spans="1:12" ht="13.5">
      <c r="A129" s="367" t="s">
        <v>274</v>
      </c>
      <c r="B129" s="368"/>
      <c r="C129" s="368"/>
      <c r="D129" s="368"/>
      <c r="E129" s="368"/>
      <c r="F129" s="368"/>
      <c r="G129" s="368"/>
      <c r="H129" s="368"/>
      <c r="I129" s="368"/>
      <c r="J129" s="368"/>
      <c r="K129" s="368"/>
      <c r="L129" s="274"/>
    </row>
    <row r="130" spans="1:12" ht="358.5">
      <c r="A130" s="6">
        <v>1</v>
      </c>
      <c r="B130" s="89" t="s">
        <v>47</v>
      </c>
      <c r="C130" s="6" t="s">
        <v>275</v>
      </c>
      <c r="D130" s="6" t="s">
        <v>276</v>
      </c>
      <c r="E130" s="6" t="s">
        <v>1036</v>
      </c>
      <c r="F130" s="6" t="s">
        <v>1033</v>
      </c>
      <c r="G130" s="6" t="s">
        <v>277</v>
      </c>
      <c r="H130" s="9" t="s">
        <v>246</v>
      </c>
      <c r="I130" s="6" t="s">
        <v>1035</v>
      </c>
      <c r="J130" s="49" t="s">
        <v>241</v>
      </c>
      <c r="K130" s="66" t="s">
        <v>762</v>
      </c>
      <c r="L130" s="38"/>
    </row>
    <row r="131" spans="1:41" ht="234.75">
      <c r="A131" s="6">
        <v>2</v>
      </c>
      <c r="B131" s="89" t="s">
        <v>294</v>
      </c>
      <c r="C131" s="6" t="s">
        <v>275</v>
      </c>
      <c r="D131" s="6" t="s">
        <v>46</v>
      </c>
      <c r="E131" s="6" t="s">
        <v>1034</v>
      </c>
      <c r="F131" s="6" t="s">
        <v>278</v>
      </c>
      <c r="G131" s="6" t="s">
        <v>279</v>
      </c>
      <c r="H131" s="9" t="s">
        <v>246</v>
      </c>
      <c r="I131" s="6" t="s">
        <v>376</v>
      </c>
      <c r="J131" s="6" t="s">
        <v>242</v>
      </c>
      <c r="K131" s="66" t="s">
        <v>762</v>
      </c>
      <c r="L131" s="38"/>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row>
    <row r="132" spans="1:12" ht="201">
      <c r="A132" s="11">
        <v>3</v>
      </c>
      <c r="B132" s="6" t="s">
        <v>1097</v>
      </c>
      <c r="C132" s="6" t="s">
        <v>280</v>
      </c>
      <c r="D132" s="6" t="s">
        <v>281</v>
      </c>
      <c r="E132" s="6" t="s">
        <v>1034</v>
      </c>
      <c r="F132" s="6" t="s">
        <v>1037</v>
      </c>
      <c r="G132" s="6" t="s">
        <v>45</v>
      </c>
      <c r="H132" s="9" t="s">
        <v>246</v>
      </c>
      <c r="I132" s="6" t="s">
        <v>377</v>
      </c>
      <c r="J132" s="6" t="s">
        <v>243</v>
      </c>
      <c r="K132" s="66" t="s">
        <v>1316</v>
      </c>
      <c r="L132" s="38"/>
    </row>
    <row r="133" spans="1:12" ht="12.75">
      <c r="A133" s="50">
        <v>3</v>
      </c>
      <c r="B133" s="408"/>
      <c r="C133" s="408"/>
      <c r="D133" s="408"/>
      <c r="E133" s="408"/>
      <c r="F133" s="50">
        <v>129</v>
      </c>
      <c r="G133" s="408"/>
      <c r="H133" s="408"/>
      <c r="I133" s="408"/>
      <c r="J133" s="408"/>
      <c r="K133" s="334"/>
      <c r="L133" s="38"/>
    </row>
    <row r="134" spans="1:12" ht="13.5">
      <c r="A134" s="320" t="s">
        <v>293</v>
      </c>
      <c r="B134" s="320"/>
      <c r="C134" s="320"/>
      <c r="D134" s="320"/>
      <c r="E134" s="320"/>
      <c r="F134" s="320"/>
      <c r="G134" s="320"/>
      <c r="H134" s="320"/>
      <c r="I134" s="320"/>
      <c r="J134" s="320"/>
      <c r="K134" s="367"/>
      <c r="L134" s="274"/>
    </row>
    <row r="135" spans="1:11" s="38" customFormat="1" ht="324.75">
      <c r="A135" s="6">
        <v>1</v>
      </c>
      <c r="B135" s="6" t="s">
        <v>473</v>
      </c>
      <c r="C135" s="6" t="s">
        <v>318</v>
      </c>
      <c r="D135" s="6" t="s">
        <v>575</v>
      </c>
      <c r="E135" s="6" t="s">
        <v>180</v>
      </c>
      <c r="F135" s="6" t="s">
        <v>824</v>
      </c>
      <c r="G135" s="7" t="s">
        <v>1139</v>
      </c>
      <c r="H135" s="9" t="s">
        <v>246</v>
      </c>
      <c r="I135" s="7" t="s">
        <v>617</v>
      </c>
      <c r="J135" s="6" t="s">
        <v>912</v>
      </c>
      <c r="K135" s="66" t="s">
        <v>1163</v>
      </c>
    </row>
    <row r="136" spans="1:11" s="38" customFormat="1" ht="324.75">
      <c r="A136" s="6">
        <v>2</v>
      </c>
      <c r="B136" s="6" t="s">
        <v>474</v>
      </c>
      <c r="C136" s="6" t="s">
        <v>318</v>
      </c>
      <c r="D136" s="92" t="s">
        <v>576</v>
      </c>
      <c r="E136" s="6" t="s">
        <v>317</v>
      </c>
      <c r="F136" s="6" t="s">
        <v>825</v>
      </c>
      <c r="G136" s="7" t="s">
        <v>1139</v>
      </c>
      <c r="H136" s="9" t="s">
        <v>246</v>
      </c>
      <c r="I136" s="7" t="s">
        <v>562</v>
      </c>
      <c r="J136" s="6" t="s">
        <v>913</v>
      </c>
      <c r="K136" s="266"/>
    </row>
    <row r="137" spans="1:11" s="38" customFormat="1" ht="324.75">
      <c r="A137" s="6">
        <v>3</v>
      </c>
      <c r="B137" s="6" t="s">
        <v>338</v>
      </c>
      <c r="C137" s="6" t="s">
        <v>318</v>
      </c>
      <c r="D137" s="6" t="s">
        <v>577</v>
      </c>
      <c r="E137" s="6" t="s">
        <v>317</v>
      </c>
      <c r="F137" s="6" t="s">
        <v>826</v>
      </c>
      <c r="G137" s="7" t="s">
        <v>1140</v>
      </c>
      <c r="H137" s="9" t="s">
        <v>246</v>
      </c>
      <c r="I137" s="7" t="s">
        <v>1146</v>
      </c>
      <c r="J137" s="6" t="s">
        <v>1270</v>
      </c>
      <c r="K137" s="66" t="s">
        <v>1163</v>
      </c>
    </row>
    <row r="138" spans="1:11" s="38" customFormat="1" ht="324.75">
      <c r="A138" s="6">
        <v>4</v>
      </c>
      <c r="B138" s="9" t="s">
        <v>339</v>
      </c>
      <c r="C138" s="6" t="s">
        <v>318</v>
      </c>
      <c r="D138" s="92" t="s">
        <v>578</v>
      </c>
      <c r="E138" s="6" t="s">
        <v>317</v>
      </c>
      <c r="F138" s="6" t="s">
        <v>827</v>
      </c>
      <c r="G138" s="7" t="s">
        <v>1139</v>
      </c>
      <c r="H138" s="9" t="s">
        <v>246</v>
      </c>
      <c r="I138" s="7" t="s">
        <v>194</v>
      </c>
      <c r="J138" s="6" t="s">
        <v>1271</v>
      </c>
      <c r="K138" s="66" t="s">
        <v>1163</v>
      </c>
    </row>
    <row r="139" spans="1:11" s="38" customFormat="1" ht="312.75">
      <c r="A139" s="6">
        <v>5</v>
      </c>
      <c r="B139" s="93" t="s">
        <v>524</v>
      </c>
      <c r="C139" s="6" t="s">
        <v>318</v>
      </c>
      <c r="D139" s="6" t="s">
        <v>579</v>
      </c>
      <c r="E139" s="6" t="s">
        <v>317</v>
      </c>
      <c r="F139" s="6" t="s">
        <v>828</v>
      </c>
      <c r="G139" s="90" t="s">
        <v>900</v>
      </c>
      <c r="H139" s="9" t="s">
        <v>246</v>
      </c>
      <c r="I139" s="7" t="s">
        <v>623</v>
      </c>
      <c r="J139" s="6" t="s">
        <v>914</v>
      </c>
      <c r="K139" s="266"/>
    </row>
    <row r="140" spans="1:11" s="38" customFormat="1" ht="347.25">
      <c r="A140" s="6">
        <v>6</v>
      </c>
      <c r="B140" s="9" t="s">
        <v>525</v>
      </c>
      <c r="C140" s="6" t="s">
        <v>318</v>
      </c>
      <c r="D140" s="92" t="s">
        <v>580</v>
      </c>
      <c r="E140" s="6" t="s">
        <v>317</v>
      </c>
      <c r="F140" s="6" t="s">
        <v>829</v>
      </c>
      <c r="G140" s="7" t="s">
        <v>901</v>
      </c>
      <c r="H140" s="9" t="s">
        <v>246</v>
      </c>
      <c r="I140" s="7" t="s">
        <v>743</v>
      </c>
      <c r="J140" s="6" t="s">
        <v>915</v>
      </c>
      <c r="K140" s="266"/>
    </row>
    <row r="141" spans="1:11" s="38" customFormat="1" ht="314.25">
      <c r="A141" s="6">
        <v>7</v>
      </c>
      <c r="B141" s="9" t="s">
        <v>526</v>
      </c>
      <c r="C141" s="6" t="s">
        <v>318</v>
      </c>
      <c r="D141" s="92" t="s">
        <v>260</v>
      </c>
      <c r="E141" s="6" t="s">
        <v>317</v>
      </c>
      <c r="F141" s="6" t="s">
        <v>830</v>
      </c>
      <c r="G141" s="7" t="s">
        <v>902</v>
      </c>
      <c r="H141" s="9" t="s">
        <v>246</v>
      </c>
      <c r="I141" s="7" t="s">
        <v>785</v>
      </c>
      <c r="J141" s="6" t="s">
        <v>916</v>
      </c>
      <c r="K141" s="66" t="s">
        <v>1163</v>
      </c>
    </row>
    <row r="142" spans="1:11" s="38" customFormat="1" ht="314.25">
      <c r="A142" s="6">
        <v>8</v>
      </c>
      <c r="B142" s="6" t="s">
        <v>527</v>
      </c>
      <c r="C142" s="6" t="s">
        <v>318</v>
      </c>
      <c r="D142" s="6" t="s">
        <v>908</v>
      </c>
      <c r="E142" s="6" t="s">
        <v>317</v>
      </c>
      <c r="F142" s="6" t="s">
        <v>831</v>
      </c>
      <c r="G142" s="49" t="s">
        <v>304</v>
      </c>
      <c r="H142" s="9" t="s">
        <v>246</v>
      </c>
      <c r="I142" s="49" t="s">
        <v>191</v>
      </c>
      <c r="J142" s="6" t="s">
        <v>917</v>
      </c>
      <c r="K142" s="248"/>
    </row>
    <row r="143" spans="1:11" s="38" customFormat="1" ht="314.25">
      <c r="A143" s="6">
        <v>9</v>
      </c>
      <c r="B143" s="6" t="s">
        <v>316</v>
      </c>
      <c r="C143" s="6" t="s">
        <v>318</v>
      </c>
      <c r="D143" s="6" t="s">
        <v>909</v>
      </c>
      <c r="E143" s="6" t="s">
        <v>317</v>
      </c>
      <c r="F143" s="11" t="s">
        <v>832</v>
      </c>
      <c r="G143" s="49" t="s">
        <v>305</v>
      </c>
      <c r="H143" s="9" t="s">
        <v>833</v>
      </c>
      <c r="I143" s="49" t="s">
        <v>874</v>
      </c>
      <c r="J143" s="6" t="s">
        <v>917</v>
      </c>
      <c r="K143" s="66" t="s">
        <v>1163</v>
      </c>
    </row>
    <row r="144" spans="1:11" s="38" customFormat="1" ht="12.75">
      <c r="A144" s="91">
        <v>9</v>
      </c>
      <c r="B144" s="392"/>
      <c r="C144" s="392"/>
      <c r="D144" s="392"/>
      <c r="E144" s="392"/>
      <c r="F144" s="91">
        <v>957</v>
      </c>
      <c r="G144" s="392"/>
      <c r="H144" s="392"/>
      <c r="I144" s="392"/>
      <c r="J144" s="392"/>
      <c r="K144" s="393"/>
    </row>
    <row r="145" spans="1:12" s="38" customFormat="1" ht="13.5">
      <c r="A145" s="397" t="s">
        <v>875</v>
      </c>
      <c r="B145" s="397"/>
      <c r="C145" s="397"/>
      <c r="D145" s="397"/>
      <c r="E145" s="397"/>
      <c r="F145" s="397"/>
      <c r="G145" s="397"/>
      <c r="H145" s="397"/>
      <c r="I145" s="397"/>
      <c r="J145" s="397"/>
      <c r="K145" s="398"/>
      <c r="L145" s="274"/>
    </row>
    <row r="146" spans="1:11" s="38" customFormat="1" ht="153.75" customHeight="1">
      <c r="A146" s="76">
        <v>1</v>
      </c>
      <c r="B146" s="41" t="s">
        <v>1123</v>
      </c>
      <c r="C146" s="7" t="s">
        <v>455</v>
      </c>
      <c r="D146" s="41" t="s">
        <v>287</v>
      </c>
      <c r="E146" s="29" t="s">
        <v>321</v>
      </c>
      <c r="F146" s="7" t="s">
        <v>521</v>
      </c>
      <c r="G146" s="80" t="s">
        <v>346</v>
      </c>
      <c r="H146" s="9" t="s">
        <v>246</v>
      </c>
      <c r="I146" s="94" t="s">
        <v>424</v>
      </c>
      <c r="J146" s="7" t="s">
        <v>924</v>
      </c>
      <c r="K146" s="268"/>
    </row>
    <row r="147" spans="1:11" s="38" customFormat="1" ht="225">
      <c r="A147" s="76">
        <v>2</v>
      </c>
      <c r="B147" s="41" t="s">
        <v>570</v>
      </c>
      <c r="C147" s="7" t="s">
        <v>455</v>
      </c>
      <c r="D147" s="41" t="s">
        <v>288</v>
      </c>
      <c r="E147" s="31" t="s">
        <v>321</v>
      </c>
      <c r="F147" s="7" t="s">
        <v>522</v>
      </c>
      <c r="G147" s="41" t="s">
        <v>571</v>
      </c>
      <c r="H147" s="9" t="s">
        <v>246</v>
      </c>
      <c r="I147" s="94" t="s">
        <v>423</v>
      </c>
      <c r="J147" s="7" t="s">
        <v>502</v>
      </c>
      <c r="K147" s="268"/>
    </row>
    <row r="148" spans="1:11" s="38" customFormat="1" ht="234.75">
      <c r="A148" s="76">
        <v>3</v>
      </c>
      <c r="B148" s="41" t="s">
        <v>1122</v>
      </c>
      <c r="C148" s="7" t="s">
        <v>455</v>
      </c>
      <c r="D148" s="41" t="s">
        <v>872</v>
      </c>
      <c r="E148" s="29" t="s">
        <v>321</v>
      </c>
      <c r="F148" s="7" t="s">
        <v>161</v>
      </c>
      <c r="G148" s="41" t="s">
        <v>571</v>
      </c>
      <c r="H148" s="9" t="s">
        <v>1120</v>
      </c>
      <c r="I148" s="94" t="s">
        <v>873</v>
      </c>
      <c r="J148" s="7" t="s">
        <v>503</v>
      </c>
      <c r="K148" s="268"/>
    </row>
    <row r="149" spans="1:11" s="38" customFormat="1" ht="12.75">
      <c r="A149" s="91">
        <v>3</v>
      </c>
      <c r="B149" s="392"/>
      <c r="C149" s="392"/>
      <c r="D149" s="392"/>
      <c r="E149" s="392"/>
      <c r="F149" s="91">
        <v>590</v>
      </c>
      <c r="G149" s="392"/>
      <c r="H149" s="392"/>
      <c r="I149" s="392"/>
      <c r="J149" s="392"/>
      <c r="K149" s="393"/>
    </row>
    <row r="150" spans="1:12" s="38" customFormat="1" ht="13.5">
      <c r="A150" s="397" t="s">
        <v>1184</v>
      </c>
      <c r="B150" s="409"/>
      <c r="C150" s="409"/>
      <c r="D150" s="409"/>
      <c r="E150" s="409"/>
      <c r="F150" s="409"/>
      <c r="G150" s="409"/>
      <c r="H150" s="409"/>
      <c r="I150" s="409"/>
      <c r="J150" s="409"/>
      <c r="K150" s="410"/>
      <c r="L150" s="274"/>
    </row>
    <row r="151" spans="1:11" s="38" customFormat="1" ht="144">
      <c r="A151" s="128">
        <v>1</v>
      </c>
      <c r="B151" s="128" t="s">
        <v>1307</v>
      </c>
      <c r="C151" s="128" t="s">
        <v>791</v>
      </c>
      <c r="D151" s="128" t="s">
        <v>878</v>
      </c>
      <c r="E151" s="128" t="s">
        <v>710</v>
      </c>
      <c r="F151" s="128" t="s">
        <v>662</v>
      </c>
      <c r="G151" s="128" t="s">
        <v>284</v>
      </c>
      <c r="H151" s="7" t="s">
        <v>661</v>
      </c>
      <c r="I151" s="129" t="s">
        <v>666</v>
      </c>
      <c r="J151" s="102" t="s">
        <v>664</v>
      </c>
      <c r="K151" s="269" t="s">
        <v>663</v>
      </c>
    </row>
    <row r="152" spans="1:11" s="38" customFormat="1" ht="155.25">
      <c r="A152" s="130">
        <v>2</v>
      </c>
      <c r="B152" s="130" t="s">
        <v>1154</v>
      </c>
      <c r="C152" s="128" t="s">
        <v>791</v>
      </c>
      <c r="D152" s="128" t="s">
        <v>1275</v>
      </c>
      <c r="E152" s="128" t="s">
        <v>660</v>
      </c>
      <c r="F152" s="130" t="s">
        <v>665</v>
      </c>
      <c r="G152" s="128" t="s">
        <v>285</v>
      </c>
      <c r="H152" s="7" t="s">
        <v>661</v>
      </c>
      <c r="I152" s="131" t="s">
        <v>482</v>
      </c>
      <c r="J152" s="7" t="s">
        <v>685</v>
      </c>
      <c r="K152" s="269" t="s">
        <v>663</v>
      </c>
    </row>
    <row r="153" spans="1:11" s="38" customFormat="1" ht="177.75">
      <c r="A153" s="132">
        <v>3</v>
      </c>
      <c r="B153" s="130" t="s">
        <v>596</v>
      </c>
      <c r="C153" s="128" t="s">
        <v>791</v>
      </c>
      <c r="D153" s="133" t="s">
        <v>364</v>
      </c>
      <c r="E153" s="128" t="s">
        <v>710</v>
      </c>
      <c r="F153" s="49" t="s">
        <v>668</v>
      </c>
      <c r="G153" s="128" t="s">
        <v>1108</v>
      </c>
      <c r="H153" s="7" t="s">
        <v>661</v>
      </c>
      <c r="I153" s="129" t="s">
        <v>103</v>
      </c>
      <c r="J153" s="7" t="s">
        <v>687</v>
      </c>
      <c r="K153" s="269" t="s">
        <v>663</v>
      </c>
    </row>
    <row r="154" spans="1:11" s="38" customFormat="1" ht="155.25">
      <c r="A154" s="132">
        <v>4</v>
      </c>
      <c r="B154" s="130" t="s">
        <v>1155</v>
      </c>
      <c r="C154" s="128" t="s">
        <v>791</v>
      </c>
      <c r="D154" s="128" t="s">
        <v>1119</v>
      </c>
      <c r="E154" s="128" t="s">
        <v>710</v>
      </c>
      <c r="F154" s="49" t="s">
        <v>740</v>
      </c>
      <c r="G154" s="128" t="s">
        <v>1109</v>
      </c>
      <c r="H154" s="7" t="s">
        <v>661</v>
      </c>
      <c r="I154" s="131" t="s">
        <v>1325</v>
      </c>
      <c r="J154" s="7" t="s">
        <v>686</v>
      </c>
      <c r="K154" s="269" t="s">
        <v>663</v>
      </c>
    </row>
    <row r="155" spans="1:11" s="38" customFormat="1" ht="156">
      <c r="A155" s="137">
        <v>5</v>
      </c>
      <c r="B155" s="128" t="s">
        <v>483</v>
      </c>
      <c r="C155" s="128" t="s">
        <v>791</v>
      </c>
      <c r="D155" s="128" t="s">
        <v>325</v>
      </c>
      <c r="E155" s="128" t="s">
        <v>710</v>
      </c>
      <c r="F155" s="135" t="s">
        <v>669</v>
      </c>
      <c r="G155" s="130" t="s">
        <v>1110</v>
      </c>
      <c r="H155" s="7" t="s">
        <v>661</v>
      </c>
      <c r="I155" s="136" t="s">
        <v>609</v>
      </c>
      <c r="J155" s="49" t="s">
        <v>688</v>
      </c>
      <c r="K155" s="270" t="s">
        <v>667</v>
      </c>
    </row>
    <row r="156" spans="1:11" s="38" customFormat="1" ht="144.75">
      <c r="A156" s="132">
        <v>6</v>
      </c>
      <c r="B156" s="130" t="s">
        <v>184</v>
      </c>
      <c r="C156" s="128" t="s">
        <v>791</v>
      </c>
      <c r="D156" s="128" t="s">
        <v>326</v>
      </c>
      <c r="E156" s="128" t="s">
        <v>710</v>
      </c>
      <c r="F156" s="49" t="s">
        <v>670</v>
      </c>
      <c r="G156" s="130" t="s">
        <v>1111</v>
      </c>
      <c r="H156" s="7" t="s">
        <v>661</v>
      </c>
      <c r="I156" s="129" t="s">
        <v>642</v>
      </c>
      <c r="J156" s="7" t="s">
        <v>689</v>
      </c>
      <c r="K156" s="269" t="s">
        <v>663</v>
      </c>
    </row>
    <row r="157" spans="1:11" s="38" customFormat="1" ht="132">
      <c r="A157" s="132">
        <v>7</v>
      </c>
      <c r="B157" s="130" t="s">
        <v>643</v>
      </c>
      <c r="C157" s="128" t="s">
        <v>791</v>
      </c>
      <c r="D157" s="128" t="s">
        <v>327</v>
      </c>
      <c r="E157" s="128" t="s">
        <v>710</v>
      </c>
      <c r="F157" s="49" t="s">
        <v>671</v>
      </c>
      <c r="G157" s="130" t="s">
        <v>1112</v>
      </c>
      <c r="H157" s="7" t="s">
        <v>661</v>
      </c>
      <c r="I157" s="129" t="s">
        <v>644</v>
      </c>
      <c r="J157" s="49" t="s">
        <v>690</v>
      </c>
      <c r="K157" s="269" t="s">
        <v>663</v>
      </c>
    </row>
    <row r="158" spans="1:11" s="38" customFormat="1" ht="189">
      <c r="A158" s="137">
        <v>8</v>
      </c>
      <c r="B158" s="130" t="s">
        <v>438</v>
      </c>
      <c r="C158" s="130" t="s">
        <v>791</v>
      </c>
      <c r="D158" s="128" t="s">
        <v>328</v>
      </c>
      <c r="E158" s="128" t="s">
        <v>710</v>
      </c>
      <c r="F158" s="49" t="s">
        <v>672</v>
      </c>
      <c r="G158" s="130" t="s">
        <v>1113</v>
      </c>
      <c r="H158" s="7" t="s">
        <v>661</v>
      </c>
      <c r="I158" s="131" t="s">
        <v>645</v>
      </c>
      <c r="J158" s="49" t="s">
        <v>691</v>
      </c>
      <c r="K158" s="269" t="s">
        <v>663</v>
      </c>
    </row>
    <row r="159" spans="1:11" s="38" customFormat="1" ht="168.75">
      <c r="A159" s="132">
        <v>9</v>
      </c>
      <c r="B159" s="130" t="s">
        <v>646</v>
      </c>
      <c r="C159" s="128" t="s">
        <v>791</v>
      </c>
      <c r="D159" s="128" t="s">
        <v>23</v>
      </c>
      <c r="E159" s="128" t="s">
        <v>710</v>
      </c>
      <c r="F159" s="49" t="s">
        <v>673</v>
      </c>
      <c r="G159" s="130" t="s">
        <v>1114</v>
      </c>
      <c r="H159" s="7" t="s">
        <v>661</v>
      </c>
      <c r="I159" s="129" t="s">
        <v>647</v>
      </c>
      <c r="J159" s="49" t="s">
        <v>648</v>
      </c>
      <c r="K159" s="269" t="s">
        <v>663</v>
      </c>
    </row>
    <row r="160" spans="1:11" s="38" customFormat="1" ht="155.25">
      <c r="A160" s="137">
        <v>10</v>
      </c>
      <c r="B160" s="130" t="s">
        <v>177</v>
      </c>
      <c r="C160" s="128" t="s">
        <v>791</v>
      </c>
      <c r="D160" s="128" t="s">
        <v>1294</v>
      </c>
      <c r="E160" s="128" t="s">
        <v>710</v>
      </c>
      <c r="F160" s="49" t="s">
        <v>674</v>
      </c>
      <c r="G160" s="128" t="s">
        <v>1115</v>
      </c>
      <c r="H160" s="7" t="s">
        <v>661</v>
      </c>
      <c r="I160" s="129" t="s">
        <v>649</v>
      </c>
      <c r="J160" s="49" t="s">
        <v>19</v>
      </c>
      <c r="K160" s="269" t="s">
        <v>663</v>
      </c>
    </row>
    <row r="161" spans="1:11" s="38" customFormat="1" ht="166.5">
      <c r="A161" s="132">
        <v>11</v>
      </c>
      <c r="B161" s="130" t="s">
        <v>52</v>
      </c>
      <c r="C161" s="128" t="s">
        <v>791</v>
      </c>
      <c r="D161" s="128" t="s">
        <v>1295</v>
      </c>
      <c r="E161" s="128" t="s">
        <v>710</v>
      </c>
      <c r="F161" s="49" t="s">
        <v>675</v>
      </c>
      <c r="G161" s="128" t="s">
        <v>726</v>
      </c>
      <c r="H161" s="7" t="s">
        <v>661</v>
      </c>
      <c r="I161" s="129" t="s">
        <v>197</v>
      </c>
      <c r="J161" s="49" t="s">
        <v>365</v>
      </c>
      <c r="K161" s="269" t="s">
        <v>663</v>
      </c>
    </row>
    <row r="162" spans="1:11" s="38" customFormat="1" ht="144.75">
      <c r="A162" s="134">
        <v>12</v>
      </c>
      <c r="B162" s="130" t="s">
        <v>53</v>
      </c>
      <c r="C162" s="128" t="s">
        <v>791</v>
      </c>
      <c r="D162" s="128" t="s">
        <v>1296</v>
      </c>
      <c r="E162" s="128" t="s">
        <v>710</v>
      </c>
      <c r="F162" s="49" t="s">
        <v>676</v>
      </c>
      <c r="G162" s="128" t="s">
        <v>727</v>
      </c>
      <c r="H162" s="7" t="s">
        <v>661</v>
      </c>
      <c r="I162" s="129" t="s">
        <v>1190</v>
      </c>
      <c r="J162" s="49" t="s">
        <v>692</v>
      </c>
      <c r="K162" s="269" t="s">
        <v>663</v>
      </c>
    </row>
    <row r="163" spans="1:11" s="38" customFormat="1" ht="156">
      <c r="A163" s="47">
        <v>13</v>
      </c>
      <c r="B163" s="130" t="s">
        <v>1191</v>
      </c>
      <c r="C163" s="128" t="s">
        <v>791</v>
      </c>
      <c r="D163" s="133" t="s">
        <v>1297</v>
      </c>
      <c r="E163" s="128" t="s">
        <v>710</v>
      </c>
      <c r="F163" s="49" t="s">
        <v>677</v>
      </c>
      <c r="G163" s="128" t="s">
        <v>728</v>
      </c>
      <c r="H163" s="7" t="s">
        <v>661</v>
      </c>
      <c r="I163" s="129" t="s">
        <v>1192</v>
      </c>
      <c r="J163" s="49" t="s">
        <v>693</v>
      </c>
      <c r="K163" s="269" t="s">
        <v>663</v>
      </c>
    </row>
    <row r="164" spans="1:11" s="38" customFormat="1" ht="155.25">
      <c r="A164" s="47">
        <v>14</v>
      </c>
      <c r="B164" s="130" t="s">
        <v>54</v>
      </c>
      <c r="C164" s="128" t="s">
        <v>791</v>
      </c>
      <c r="D164" s="128" t="s">
        <v>633</v>
      </c>
      <c r="E164" s="128" t="s">
        <v>660</v>
      </c>
      <c r="F164" s="49" t="s">
        <v>678</v>
      </c>
      <c r="G164" s="133" t="s">
        <v>729</v>
      </c>
      <c r="H164" s="7" t="s">
        <v>661</v>
      </c>
      <c r="I164" s="131" t="s">
        <v>1193</v>
      </c>
      <c r="J164" s="49" t="s">
        <v>694</v>
      </c>
      <c r="K164" s="269" t="s">
        <v>663</v>
      </c>
    </row>
    <row r="165" spans="1:11" s="38" customFormat="1" ht="144.75">
      <c r="A165" s="47">
        <v>15</v>
      </c>
      <c r="B165" s="130" t="s">
        <v>1194</v>
      </c>
      <c r="C165" s="128" t="s">
        <v>791</v>
      </c>
      <c r="D165" s="128" t="s">
        <v>518</v>
      </c>
      <c r="E165" s="128" t="s">
        <v>710</v>
      </c>
      <c r="F165" s="49" t="s">
        <v>324</v>
      </c>
      <c r="G165" s="133" t="s">
        <v>730</v>
      </c>
      <c r="H165" s="7" t="s">
        <v>661</v>
      </c>
      <c r="I165" s="129" t="s">
        <v>1116</v>
      </c>
      <c r="J165" s="49" t="s">
        <v>695</v>
      </c>
      <c r="K165" s="269" t="s">
        <v>663</v>
      </c>
    </row>
    <row r="166" spans="1:11" s="38" customFormat="1" ht="166.5">
      <c r="A166" s="47">
        <v>16</v>
      </c>
      <c r="B166" s="130" t="s">
        <v>484</v>
      </c>
      <c r="C166" s="128" t="s">
        <v>791</v>
      </c>
      <c r="D166" s="128" t="s">
        <v>519</v>
      </c>
      <c r="E166" s="128" t="s">
        <v>660</v>
      </c>
      <c r="F166" s="49" t="s">
        <v>679</v>
      </c>
      <c r="G166" s="128" t="s">
        <v>731</v>
      </c>
      <c r="H166" s="7" t="s">
        <v>661</v>
      </c>
      <c r="I166" s="129" t="s">
        <v>1117</v>
      </c>
      <c r="J166" s="49" t="s">
        <v>696</v>
      </c>
      <c r="K166" s="269" t="s">
        <v>663</v>
      </c>
    </row>
    <row r="167" spans="1:11" s="38" customFormat="1" ht="155.25">
      <c r="A167" s="132">
        <v>17</v>
      </c>
      <c r="B167" s="130" t="s">
        <v>257</v>
      </c>
      <c r="C167" s="128" t="s">
        <v>791</v>
      </c>
      <c r="D167" s="128" t="s">
        <v>520</v>
      </c>
      <c r="E167" s="128" t="s">
        <v>710</v>
      </c>
      <c r="F167" s="49" t="s">
        <v>680</v>
      </c>
      <c r="G167" s="128" t="s">
        <v>732</v>
      </c>
      <c r="H167" s="7" t="s">
        <v>661</v>
      </c>
      <c r="I167" s="129" t="s">
        <v>1118</v>
      </c>
      <c r="J167" s="49" t="s">
        <v>697</v>
      </c>
      <c r="K167" s="269" t="s">
        <v>663</v>
      </c>
    </row>
    <row r="168" spans="1:11" s="38" customFormat="1" ht="167.25">
      <c r="A168" s="137">
        <v>18</v>
      </c>
      <c r="B168" s="130" t="s">
        <v>258</v>
      </c>
      <c r="C168" s="128" t="s">
        <v>791</v>
      </c>
      <c r="D168" s="128" t="s">
        <v>618</v>
      </c>
      <c r="E168" s="128" t="s">
        <v>660</v>
      </c>
      <c r="F168" s="49" t="s">
        <v>681</v>
      </c>
      <c r="G168" s="128" t="s">
        <v>733</v>
      </c>
      <c r="H168" s="7" t="s">
        <v>661</v>
      </c>
      <c r="I168" s="129" t="s">
        <v>198</v>
      </c>
      <c r="J168" s="49" t="s">
        <v>698</v>
      </c>
      <c r="K168" s="269" t="s">
        <v>663</v>
      </c>
    </row>
    <row r="169" spans="1:11" s="38" customFormat="1" ht="156">
      <c r="A169" s="132">
        <v>19</v>
      </c>
      <c r="B169" s="130" t="s">
        <v>259</v>
      </c>
      <c r="C169" s="128" t="s">
        <v>791</v>
      </c>
      <c r="D169" s="128" t="s">
        <v>619</v>
      </c>
      <c r="E169" s="128" t="s">
        <v>710</v>
      </c>
      <c r="F169" s="49" t="s">
        <v>199</v>
      </c>
      <c r="G169" s="128" t="s">
        <v>734</v>
      </c>
      <c r="H169" s="7" t="s">
        <v>661</v>
      </c>
      <c r="I169" s="131" t="s">
        <v>200</v>
      </c>
      <c r="J169" s="49" t="s">
        <v>699</v>
      </c>
      <c r="K169" s="271"/>
    </row>
    <row r="170" spans="1:10" s="38" customFormat="1" ht="123" customHeight="1">
      <c r="A170" s="47">
        <v>20</v>
      </c>
      <c r="B170" s="130" t="s">
        <v>682</v>
      </c>
      <c r="C170" s="128" t="s">
        <v>791</v>
      </c>
      <c r="D170" s="128" t="s">
        <v>619</v>
      </c>
      <c r="E170" s="128" t="s">
        <v>710</v>
      </c>
      <c r="F170" s="49" t="s">
        <v>683</v>
      </c>
      <c r="G170" s="128" t="s">
        <v>734</v>
      </c>
      <c r="H170" s="7" t="s">
        <v>661</v>
      </c>
      <c r="I170" s="6" t="s">
        <v>684</v>
      </c>
      <c r="J170" s="49" t="s">
        <v>607</v>
      </c>
    </row>
    <row r="171" spans="1:11" s="38" customFormat="1" ht="144">
      <c r="A171" s="132">
        <v>21</v>
      </c>
      <c r="B171" s="130" t="s">
        <v>608</v>
      </c>
      <c r="C171" s="128" t="s">
        <v>791</v>
      </c>
      <c r="D171" s="130" t="s">
        <v>251</v>
      </c>
      <c r="E171" s="128" t="s">
        <v>710</v>
      </c>
      <c r="F171" s="49" t="s">
        <v>709</v>
      </c>
      <c r="G171" s="133" t="s">
        <v>735</v>
      </c>
      <c r="H171" s="7" t="s">
        <v>661</v>
      </c>
      <c r="I171" s="129" t="s">
        <v>523</v>
      </c>
      <c r="J171" s="49" t="s">
        <v>700</v>
      </c>
      <c r="K171" s="269" t="s">
        <v>663</v>
      </c>
    </row>
    <row r="172" spans="1:11" s="38" customFormat="1" ht="156">
      <c r="A172" s="132">
        <v>22</v>
      </c>
      <c r="B172" s="193" t="s">
        <v>201</v>
      </c>
      <c r="C172" s="194" t="s">
        <v>791</v>
      </c>
      <c r="D172" s="194" t="s">
        <v>89</v>
      </c>
      <c r="E172" s="128" t="s">
        <v>710</v>
      </c>
      <c r="F172" s="48" t="s">
        <v>718</v>
      </c>
      <c r="G172" s="193" t="s">
        <v>736</v>
      </c>
      <c r="H172" s="7" t="s">
        <v>661</v>
      </c>
      <c r="I172" s="193" t="s">
        <v>202</v>
      </c>
      <c r="J172" s="48" t="s">
        <v>701</v>
      </c>
      <c r="K172" s="269" t="s">
        <v>663</v>
      </c>
    </row>
    <row r="173" spans="1:11" s="38" customFormat="1" ht="144">
      <c r="A173" s="132">
        <v>23</v>
      </c>
      <c r="B173" s="49" t="s">
        <v>203</v>
      </c>
      <c r="C173" s="128" t="s">
        <v>791</v>
      </c>
      <c r="D173" s="128" t="s">
        <v>1288</v>
      </c>
      <c r="E173" s="128" t="s">
        <v>710</v>
      </c>
      <c r="F173" s="49" t="s">
        <v>717</v>
      </c>
      <c r="G173" s="128" t="s">
        <v>737</v>
      </c>
      <c r="H173" s="7" t="s">
        <v>661</v>
      </c>
      <c r="I173" s="131" t="s">
        <v>204</v>
      </c>
      <c r="J173" s="49" t="s">
        <v>702</v>
      </c>
      <c r="K173" s="269" t="s">
        <v>663</v>
      </c>
    </row>
    <row r="174" spans="1:11" s="38" customFormat="1" ht="167.25">
      <c r="A174" s="134">
        <v>24</v>
      </c>
      <c r="B174" s="128" t="s">
        <v>446</v>
      </c>
      <c r="C174" s="128" t="s">
        <v>791</v>
      </c>
      <c r="D174" s="128" t="s">
        <v>1289</v>
      </c>
      <c r="E174" s="128" t="s">
        <v>710</v>
      </c>
      <c r="F174" s="128" t="s">
        <v>716</v>
      </c>
      <c r="G174" s="128" t="s">
        <v>738</v>
      </c>
      <c r="H174" s="7" t="s">
        <v>661</v>
      </c>
      <c r="I174" s="129" t="s">
        <v>205</v>
      </c>
      <c r="J174" s="49" t="s">
        <v>703</v>
      </c>
      <c r="K174" s="269" t="s">
        <v>663</v>
      </c>
    </row>
    <row r="175" spans="1:11" s="38" customFormat="1" ht="146.25">
      <c r="A175" s="132">
        <v>25</v>
      </c>
      <c r="B175" s="130" t="s">
        <v>206</v>
      </c>
      <c r="C175" s="128" t="s">
        <v>791</v>
      </c>
      <c r="D175" s="128" t="s">
        <v>1290</v>
      </c>
      <c r="E175" s="128" t="s">
        <v>710</v>
      </c>
      <c r="F175" s="49" t="s">
        <v>715</v>
      </c>
      <c r="G175" s="128" t="s">
        <v>739</v>
      </c>
      <c r="H175" s="7" t="s">
        <v>661</v>
      </c>
      <c r="I175" s="129" t="s">
        <v>330</v>
      </c>
      <c r="J175" s="49" t="s">
        <v>704</v>
      </c>
      <c r="K175" s="269" t="s">
        <v>663</v>
      </c>
    </row>
    <row r="176" spans="1:11" s="38" customFormat="1" ht="132.75">
      <c r="A176" s="132">
        <v>26</v>
      </c>
      <c r="B176" s="128" t="s">
        <v>447</v>
      </c>
      <c r="C176" s="128" t="s">
        <v>791</v>
      </c>
      <c r="D176" s="128" t="s">
        <v>1291</v>
      </c>
      <c r="E176" s="128" t="s">
        <v>710</v>
      </c>
      <c r="F176" s="49" t="s">
        <v>714</v>
      </c>
      <c r="G176" s="128" t="s">
        <v>1168</v>
      </c>
      <c r="H176" s="7" t="s">
        <v>661</v>
      </c>
      <c r="I176" s="129" t="s">
        <v>331</v>
      </c>
      <c r="J176" s="49" t="s">
        <v>705</v>
      </c>
      <c r="K176" s="269" t="s">
        <v>663</v>
      </c>
    </row>
    <row r="177" spans="1:11" s="38" customFormat="1" ht="156">
      <c r="A177" s="132">
        <v>27</v>
      </c>
      <c r="B177" s="130" t="s">
        <v>218</v>
      </c>
      <c r="C177" s="128" t="s">
        <v>791</v>
      </c>
      <c r="D177" s="130" t="s">
        <v>1292</v>
      </c>
      <c r="E177" s="128" t="s">
        <v>710</v>
      </c>
      <c r="F177" s="49" t="s">
        <v>713</v>
      </c>
      <c r="G177" s="128" t="s">
        <v>1169</v>
      </c>
      <c r="H177" s="7" t="s">
        <v>661</v>
      </c>
      <c r="I177" s="129" t="s">
        <v>332</v>
      </c>
      <c r="J177" s="49" t="s">
        <v>707</v>
      </c>
      <c r="K177" s="271" t="s">
        <v>1107</v>
      </c>
    </row>
    <row r="178" spans="1:11" s="38" customFormat="1" ht="132">
      <c r="A178" s="132">
        <v>28</v>
      </c>
      <c r="B178" s="130" t="s">
        <v>333</v>
      </c>
      <c r="C178" s="128" t="s">
        <v>791</v>
      </c>
      <c r="D178" s="128" t="s">
        <v>322</v>
      </c>
      <c r="E178" s="128" t="s">
        <v>710</v>
      </c>
      <c r="F178" s="49" t="s">
        <v>712</v>
      </c>
      <c r="G178" s="128" t="s">
        <v>1170</v>
      </c>
      <c r="H178" s="7" t="s">
        <v>661</v>
      </c>
      <c r="I178" s="129" t="s">
        <v>334</v>
      </c>
      <c r="J178" s="49" t="s">
        <v>706</v>
      </c>
      <c r="K178" s="269" t="s">
        <v>663</v>
      </c>
    </row>
    <row r="179" spans="1:11" s="38" customFormat="1" ht="144.75">
      <c r="A179" s="132">
        <v>29</v>
      </c>
      <c r="B179" s="130" t="s">
        <v>219</v>
      </c>
      <c r="C179" s="128" t="s">
        <v>791</v>
      </c>
      <c r="D179" s="130" t="s">
        <v>323</v>
      </c>
      <c r="E179" s="128" t="s">
        <v>710</v>
      </c>
      <c r="F179" s="49" t="s">
        <v>711</v>
      </c>
      <c r="G179" s="128" t="s">
        <v>1171</v>
      </c>
      <c r="H179" s="7" t="s">
        <v>661</v>
      </c>
      <c r="I179" s="131" t="s">
        <v>335</v>
      </c>
      <c r="J179" s="49" t="s">
        <v>708</v>
      </c>
      <c r="K179" s="269" t="s">
        <v>663</v>
      </c>
    </row>
    <row r="180" spans="1:11" s="38" customFormat="1" ht="12.75">
      <c r="A180" s="14">
        <v>29</v>
      </c>
      <c r="B180" s="402"/>
      <c r="C180" s="402"/>
      <c r="D180" s="402"/>
      <c r="E180" s="402"/>
      <c r="F180" s="14">
        <v>2323</v>
      </c>
      <c r="G180" s="402"/>
      <c r="H180" s="402"/>
      <c r="I180" s="402"/>
      <c r="J180" s="402"/>
      <c r="K180" s="403"/>
    </row>
    <row r="181" spans="1:12" s="38" customFormat="1" ht="13.5">
      <c r="A181" s="398" t="s">
        <v>1129</v>
      </c>
      <c r="B181" s="407"/>
      <c r="C181" s="407"/>
      <c r="D181" s="407"/>
      <c r="E181" s="407"/>
      <c r="F181" s="407"/>
      <c r="G181" s="407"/>
      <c r="H181" s="407"/>
      <c r="I181" s="407"/>
      <c r="J181" s="407"/>
      <c r="K181" s="407"/>
      <c r="L181" s="275"/>
    </row>
    <row r="182" spans="1:12" s="38" customFormat="1" ht="213">
      <c r="A182" s="65">
        <v>1</v>
      </c>
      <c r="B182" s="105" t="s">
        <v>176</v>
      </c>
      <c r="C182" s="63" t="s">
        <v>1245</v>
      </c>
      <c r="D182" s="63" t="s">
        <v>1246</v>
      </c>
      <c r="E182" s="63" t="s">
        <v>724</v>
      </c>
      <c r="F182" s="63" t="s">
        <v>725</v>
      </c>
      <c r="G182" s="102" t="s">
        <v>175</v>
      </c>
      <c r="H182" s="9" t="s">
        <v>1120</v>
      </c>
      <c r="I182" s="63" t="s">
        <v>1282</v>
      </c>
      <c r="J182" s="63" t="s">
        <v>368</v>
      </c>
      <c r="K182" s="263"/>
      <c r="L182" s="276"/>
    </row>
    <row r="183" spans="1:11" s="38" customFormat="1" ht="201">
      <c r="A183" s="6">
        <v>2</v>
      </c>
      <c r="B183" s="6" t="s">
        <v>1130</v>
      </c>
      <c r="C183" s="6" t="s">
        <v>741</v>
      </c>
      <c r="D183" s="6" t="s">
        <v>189</v>
      </c>
      <c r="E183" s="6" t="s">
        <v>822</v>
      </c>
      <c r="F183" s="6" t="s">
        <v>823</v>
      </c>
      <c r="G183" s="6"/>
      <c r="H183" s="9" t="s">
        <v>1120</v>
      </c>
      <c r="I183" s="49" t="s">
        <v>1179</v>
      </c>
      <c r="J183" s="6" t="s">
        <v>369</v>
      </c>
      <c r="K183" s="263"/>
    </row>
    <row r="184" spans="1:11" s="38" customFormat="1" ht="270">
      <c r="A184" s="8">
        <v>3</v>
      </c>
      <c r="B184" s="6" t="s">
        <v>742</v>
      </c>
      <c r="C184" s="70" t="s">
        <v>1245</v>
      </c>
      <c r="D184" s="6" t="s">
        <v>422</v>
      </c>
      <c r="E184" s="6" t="s">
        <v>1283</v>
      </c>
      <c r="F184" s="6" t="s">
        <v>1174</v>
      </c>
      <c r="G184" s="6" t="s">
        <v>784</v>
      </c>
      <c r="H184" s="6" t="s">
        <v>1120</v>
      </c>
      <c r="I184" s="89" t="s">
        <v>64</v>
      </c>
      <c r="J184" s="6" t="s">
        <v>1259</v>
      </c>
      <c r="K184" s="66" t="s">
        <v>1100</v>
      </c>
    </row>
    <row r="185" spans="1:11" s="38" customFormat="1" ht="12.75">
      <c r="A185" s="166">
        <v>3</v>
      </c>
      <c r="B185" s="196"/>
      <c r="C185" s="196"/>
      <c r="D185" s="196"/>
      <c r="E185" s="196"/>
      <c r="F185" s="197">
        <v>230</v>
      </c>
      <c r="G185" s="196"/>
      <c r="H185" s="196"/>
      <c r="I185" s="196"/>
      <c r="J185" s="196"/>
      <c r="K185" s="272"/>
    </row>
    <row r="186" spans="1:11" s="38" customFormat="1" ht="22.5" customHeight="1">
      <c r="A186" s="198">
        <f>A185+A180+A149+A144+A133+A128+A120+A106+A99+A89+A83+A74+A60+A50+A42+A37+A22+A16</f>
        <v>145</v>
      </c>
      <c r="B186" s="404" t="s">
        <v>143</v>
      </c>
      <c r="C186" s="404"/>
      <c r="D186" s="404"/>
      <c r="E186" s="404"/>
      <c r="F186" s="198">
        <f>F185+F180+F149+F144+F133+F128+F120+F106+F99+F89+F83+F74+F60+F50+F42+F37+F22+F16</f>
        <v>9750</v>
      </c>
      <c r="G186" s="405"/>
      <c r="H186" s="405"/>
      <c r="I186" s="405"/>
      <c r="J186" s="405"/>
      <c r="K186" s="406"/>
    </row>
    <row r="187" spans="1:11" s="38" customFormat="1" ht="29.25" customHeight="1">
      <c r="A187" s="394" t="s">
        <v>1164</v>
      </c>
      <c r="B187" s="395"/>
      <c r="C187" s="395"/>
      <c r="D187" s="395"/>
      <c r="E187" s="395"/>
      <c r="F187" s="395"/>
      <c r="G187" s="395"/>
      <c r="H187" s="395"/>
      <c r="I187" s="395"/>
      <c r="J187" s="395"/>
      <c r="K187" s="396"/>
    </row>
    <row r="188" spans="1:11" s="38" customFormat="1" ht="101.25">
      <c r="A188" s="8" t="s">
        <v>774</v>
      </c>
      <c r="B188" s="8" t="s">
        <v>775</v>
      </c>
      <c r="C188" s="8" t="s">
        <v>776</v>
      </c>
      <c r="D188" s="8" t="s">
        <v>777</v>
      </c>
      <c r="E188" s="8" t="s">
        <v>778</v>
      </c>
      <c r="F188" s="8" t="s">
        <v>779</v>
      </c>
      <c r="G188" s="8" t="s">
        <v>1055</v>
      </c>
      <c r="H188" s="8" t="s">
        <v>1056</v>
      </c>
      <c r="I188" s="8" t="s">
        <v>1248</v>
      </c>
      <c r="J188" s="8" t="s">
        <v>1249</v>
      </c>
      <c r="K188" s="242" t="s">
        <v>1250</v>
      </c>
    </row>
    <row r="189" spans="1:11" s="38" customFormat="1" ht="12.75">
      <c r="A189" s="195">
        <v>1</v>
      </c>
      <c r="B189" s="195">
        <v>2</v>
      </c>
      <c r="C189" s="195">
        <v>3</v>
      </c>
      <c r="D189" s="195">
        <v>4</v>
      </c>
      <c r="E189" s="195">
        <v>5</v>
      </c>
      <c r="F189" s="195">
        <v>6</v>
      </c>
      <c r="G189" s="195">
        <v>7</v>
      </c>
      <c r="H189" s="195">
        <v>8</v>
      </c>
      <c r="I189" s="195">
        <v>9</v>
      </c>
      <c r="J189" s="195">
        <v>10</v>
      </c>
      <c r="K189" s="244">
        <v>11</v>
      </c>
    </row>
    <row r="190" spans="1:11" s="38" customFormat="1" ht="13.5">
      <c r="A190" s="399" t="s">
        <v>145</v>
      </c>
      <c r="B190" s="399"/>
      <c r="C190" s="399"/>
      <c r="D190" s="399"/>
      <c r="E190" s="399"/>
      <c r="F190" s="399"/>
      <c r="G190" s="399"/>
      <c r="H190" s="399"/>
      <c r="I190" s="399"/>
      <c r="J190" s="399"/>
      <c r="K190" s="399"/>
    </row>
    <row r="191" spans="1:12" s="38" customFormat="1" ht="160.5" customHeight="1">
      <c r="A191" s="63">
        <v>1</v>
      </c>
      <c r="B191" s="63" t="s">
        <v>942</v>
      </c>
      <c r="C191" s="102" t="s">
        <v>4</v>
      </c>
      <c r="D191" s="63" t="s">
        <v>939</v>
      </c>
      <c r="E191" s="63" t="s">
        <v>927</v>
      </c>
      <c r="F191" s="9" t="s">
        <v>940</v>
      </c>
      <c r="G191" s="9" t="s">
        <v>144</v>
      </c>
      <c r="H191" s="63" t="s">
        <v>383</v>
      </c>
      <c r="I191" s="9" t="s">
        <v>941</v>
      </c>
      <c r="J191" s="9" t="s">
        <v>943</v>
      </c>
      <c r="K191" s="267" t="s">
        <v>944</v>
      </c>
      <c r="L191" s="11" t="s">
        <v>945</v>
      </c>
    </row>
    <row r="192" spans="1:11" s="38" customFormat="1" ht="12.75">
      <c r="A192" s="234">
        <v>1</v>
      </c>
      <c r="B192" s="400"/>
      <c r="C192" s="400"/>
      <c r="D192" s="400"/>
      <c r="E192" s="400"/>
      <c r="F192" s="234">
        <v>30</v>
      </c>
      <c r="G192" s="400"/>
      <c r="H192" s="400"/>
      <c r="I192" s="400"/>
      <c r="J192" s="400"/>
      <c r="K192" s="401"/>
    </row>
    <row r="193" spans="1:11" s="38" customFormat="1" ht="13.5">
      <c r="A193" s="397" t="s">
        <v>274</v>
      </c>
      <c r="B193" s="397"/>
      <c r="C193" s="397"/>
      <c r="D193" s="397"/>
      <c r="E193" s="397"/>
      <c r="F193" s="397"/>
      <c r="G193" s="397"/>
      <c r="H193" s="397"/>
      <c r="I193" s="397"/>
      <c r="J193" s="397"/>
      <c r="K193" s="398"/>
    </row>
    <row r="194" spans="1:11" s="38" customFormat="1" ht="179.25" customHeight="1">
      <c r="A194" s="6">
        <v>1</v>
      </c>
      <c r="B194" s="89" t="s">
        <v>141</v>
      </c>
      <c r="C194" s="6" t="s">
        <v>280</v>
      </c>
      <c r="D194" s="6" t="s">
        <v>142</v>
      </c>
      <c r="E194" s="6" t="s">
        <v>928</v>
      </c>
      <c r="F194" s="6" t="s">
        <v>136</v>
      </c>
      <c r="G194" s="6" t="s">
        <v>137</v>
      </c>
      <c r="H194" s="9" t="s">
        <v>1120</v>
      </c>
      <c r="I194" s="6" t="s">
        <v>56</v>
      </c>
      <c r="J194" s="6" t="s">
        <v>244</v>
      </c>
      <c r="K194" s="66" t="s">
        <v>762</v>
      </c>
    </row>
    <row r="195" spans="1:11" s="38" customFormat="1" ht="189.75">
      <c r="A195" s="47">
        <v>2</v>
      </c>
      <c r="B195" s="89" t="s">
        <v>507</v>
      </c>
      <c r="C195" s="6" t="s">
        <v>138</v>
      </c>
      <c r="D195" s="6" t="s">
        <v>139</v>
      </c>
      <c r="E195" s="6" t="s">
        <v>928</v>
      </c>
      <c r="F195" s="6" t="s">
        <v>929</v>
      </c>
      <c r="G195" s="6" t="s">
        <v>140</v>
      </c>
      <c r="H195" s="9" t="s">
        <v>1120</v>
      </c>
      <c r="I195" s="6" t="s">
        <v>55</v>
      </c>
      <c r="J195" s="6" t="s">
        <v>193</v>
      </c>
      <c r="K195" s="66" t="s">
        <v>762</v>
      </c>
    </row>
    <row r="196" spans="1:11" s="38" customFormat="1" ht="12.75">
      <c r="A196" s="14">
        <v>2</v>
      </c>
      <c r="B196" s="392"/>
      <c r="C196" s="392"/>
      <c r="D196" s="392"/>
      <c r="E196" s="392"/>
      <c r="F196" s="14">
        <v>30</v>
      </c>
      <c r="G196" s="392"/>
      <c r="H196" s="392"/>
      <c r="I196" s="392"/>
      <c r="J196" s="392"/>
      <c r="K196" s="393"/>
    </row>
    <row r="197" spans="1:11" s="38" customFormat="1" ht="13.5">
      <c r="A197" s="430" t="s">
        <v>1184</v>
      </c>
      <c r="B197" s="430"/>
      <c r="C197" s="430"/>
      <c r="D197" s="430"/>
      <c r="E197" s="430"/>
      <c r="F197" s="430"/>
      <c r="G197" s="430"/>
      <c r="H197" s="430"/>
      <c r="I197" s="430"/>
      <c r="J197" s="430"/>
      <c r="K197" s="431"/>
    </row>
    <row r="198" spans="1:11" s="38" customFormat="1" ht="277.5">
      <c r="A198" s="6">
        <v>1</v>
      </c>
      <c r="B198" s="89" t="s">
        <v>462</v>
      </c>
      <c r="C198" s="145" t="s">
        <v>791</v>
      </c>
      <c r="D198" s="6" t="s">
        <v>57</v>
      </c>
      <c r="E198" s="145" t="s">
        <v>720</v>
      </c>
      <c r="F198" s="6" t="s">
        <v>264</v>
      </c>
      <c r="G198" s="6" t="s">
        <v>58</v>
      </c>
      <c r="H198" s="9" t="s">
        <v>719</v>
      </c>
      <c r="I198" s="146" t="s">
        <v>1279</v>
      </c>
      <c r="J198" s="6" t="s">
        <v>370</v>
      </c>
      <c r="K198" s="66" t="s">
        <v>59</v>
      </c>
    </row>
    <row r="199" spans="1:11" s="38" customFormat="1" ht="222.75">
      <c r="A199" s="6">
        <v>2</v>
      </c>
      <c r="B199" s="89" t="s">
        <v>898</v>
      </c>
      <c r="C199" s="145" t="s">
        <v>791</v>
      </c>
      <c r="D199" s="6" t="s">
        <v>60</v>
      </c>
      <c r="E199" s="145" t="s">
        <v>720</v>
      </c>
      <c r="F199" s="89" t="s">
        <v>265</v>
      </c>
      <c r="G199" s="6" t="s">
        <v>58</v>
      </c>
      <c r="H199" s="9" t="s">
        <v>719</v>
      </c>
      <c r="I199" s="147" t="s">
        <v>897</v>
      </c>
      <c r="J199" s="6" t="s">
        <v>1238</v>
      </c>
      <c r="K199" s="66" t="s">
        <v>59</v>
      </c>
    </row>
    <row r="200" spans="1:12" ht="222.75">
      <c r="A200" s="47">
        <v>3</v>
      </c>
      <c r="B200" s="89" t="s">
        <v>1244</v>
      </c>
      <c r="C200" s="145" t="s">
        <v>791</v>
      </c>
      <c r="D200" s="6" t="s">
        <v>163</v>
      </c>
      <c r="E200" s="145" t="s">
        <v>720</v>
      </c>
      <c r="F200" s="89" t="s">
        <v>721</v>
      </c>
      <c r="G200" s="6" t="s">
        <v>58</v>
      </c>
      <c r="H200" s="9" t="s">
        <v>719</v>
      </c>
      <c r="I200" s="6" t="s">
        <v>899</v>
      </c>
      <c r="J200" s="6" t="s">
        <v>1239</v>
      </c>
      <c r="K200" s="66" t="s">
        <v>59</v>
      </c>
      <c r="L200" s="38"/>
    </row>
    <row r="201" spans="1:12" ht="211.5">
      <c r="A201" s="47">
        <v>4</v>
      </c>
      <c r="B201" s="89" t="s">
        <v>196</v>
      </c>
      <c r="C201" s="145" t="s">
        <v>791</v>
      </c>
      <c r="D201" s="6" t="s">
        <v>533</v>
      </c>
      <c r="E201" s="145" t="s">
        <v>720</v>
      </c>
      <c r="F201" s="89" t="s">
        <v>266</v>
      </c>
      <c r="G201" s="6" t="s">
        <v>58</v>
      </c>
      <c r="H201" s="9" t="s">
        <v>719</v>
      </c>
      <c r="I201" s="147" t="s">
        <v>499</v>
      </c>
      <c r="J201" s="6" t="s">
        <v>37</v>
      </c>
      <c r="K201" s="66" t="s">
        <v>59</v>
      </c>
      <c r="L201" s="38"/>
    </row>
    <row r="202" spans="1:12" ht="180">
      <c r="A202" s="47">
        <v>5</v>
      </c>
      <c r="B202" s="89" t="s">
        <v>1157</v>
      </c>
      <c r="C202" s="145" t="s">
        <v>791</v>
      </c>
      <c r="D202" s="6" t="s">
        <v>1156</v>
      </c>
      <c r="E202" s="145" t="s">
        <v>720</v>
      </c>
      <c r="F202" s="89" t="s">
        <v>336</v>
      </c>
      <c r="G202" s="6" t="s">
        <v>58</v>
      </c>
      <c r="H202" s="9" t="s">
        <v>719</v>
      </c>
      <c r="I202" s="146" t="s">
        <v>425</v>
      </c>
      <c r="J202" s="6" t="s">
        <v>38</v>
      </c>
      <c r="K202" s="66" t="s">
        <v>59</v>
      </c>
      <c r="L202" s="38"/>
    </row>
    <row r="203" spans="1:12" ht="222.75">
      <c r="A203" s="47">
        <v>6</v>
      </c>
      <c r="B203" s="89" t="s">
        <v>1280</v>
      </c>
      <c r="C203" s="145" t="s">
        <v>791</v>
      </c>
      <c r="D203" s="6" t="s">
        <v>57</v>
      </c>
      <c r="E203" s="145" t="s">
        <v>720</v>
      </c>
      <c r="F203" s="89" t="s">
        <v>266</v>
      </c>
      <c r="G203" s="6" t="s">
        <v>58</v>
      </c>
      <c r="H203" s="9" t="s">
        <v>719</v>
      </c>
      <c r="I203" s="146" t="s">
        <v>1281</v>
      </c>
      <c r="J203" s="6" t="s">
        <v>39</v>
      </c>
      <c r="K203" s="66" t="s">
        <v>59</v>
      </c>
      <c r="L203" s="38"/>
    </row>
    <row r="204" spans="1:12" ht="222.75">
      <c r="A204" s="47">
        <v>7</v>
      </c>
      <c r="B204" s="89" t="s">
        <v>1293</v>
      </c>
      <c r="C204" s="145" t="s">
        <v>791</v>
      </c>
      <c r="D204" s="6" t="s">
        <v>511</v>
      </c>
      <c r="E204" s="145" t="s">
        <v>720</v>
      </c>
      <c r="F204" s="89" t="s">
        <v>267</v>
      </c>
      <c r="G204" s="6" t="s">
        <v>58</v>
      </c>
      <c r="H204" s="9" t="s">
        <v>719</v>
      </c>
      <c r="I204" s="146" t="s">
        <v>1281</v>
      </c>
      <c r="J204" s="6" t="s">
        <v>38</v>
      </c>
      <c r="K204" s="66" t="s">
        <v>59</v>
      </c>
      <c r="L204" s="38"/>
    </row>
    <row r="205" spans="1:12" ht="202.5">
      <c r="A205" s="47">
        <v>8</v>
      </c>
      <c r="B205" s="89" t="s">
        <v>160</v>
      </c>
      <c r="C205" s="145" t="s">
        <v>791</v>
      </c>
      <c r="D205" s="6" t="s">
        <v>512</v>
      </c>
      <c r="E205" s="145" t="s">
        <v>720</v>
      </c>
      <c r="F205" s="89" t="s">
        <v>267</v>
      </c>
      <c r="G205" s="6" t="s">
        <v>58</v>
      </c>
      <c r="H205" s="9" t="s">
        <v>719</v>
      </c>
      <c r="I205" s="146" t="s">
        <v>1207</v>
      </c>
      <c r="J205" s="6" t="s">
        <v>39</v>
      </c>
      <c r="K205" s="66" t="s">
        <v>59</v>
      </c>
      <c r="L205" s="38"/>
    </row>
    <row r="206" spans="1:12" ht="245.25">
      <c r="A206" s="149">
        <v>9</v>
      </c>
      <c r="B206" s="143" t="s">
        <v>722</v>
      </c>
      <c r="C206" s="144" t="s">
        <v>791</v>
      </c>
      <c r="D206" s="88" t="s">
        <v>513</v>
      </c>
      <c r="E206" s="145" t="s">
        <v>720</v>
      </c>
      <c r="F206" s="143" t="s">
        <v>723</v>
      </c>
      <c r="G206" s="88" t="s">
        <v>58</v>
      </c>
      <c r="H206" s="24" t="s">
        <v>719</v>
      </c>
      <c r="I206" s="150" t="s">
        <v>1189</v>
      </c>
      <c r="J206" s="88" t="s">
        <v>40</v>
      </c>
      <c r="K206" s="69" t="s">
        <v>59</v>
      </c>
      <c r="L206" s="38"/>
    </row>
    <row r="207" spans="1:11" ht="245.25">
      <c r="A207" s="98">
        <v>10</v>
      </c>
      <c r="B207" s="97" t="s">
        <v>1187</v>
      </c>
      <c r="C207" s="96" t="s">
        <v>791</v>
      </c>
      <c r="D207" s="72" t="s">
        <v>1206</v>
      </c>
      <c r="E207" s="145" t="s">
        <v>720</v>
      </c>
      <c r="F207" s="97" t="s">
        <v>267</v>
      </c>
      <c r="G207" s="46" t="s">
        <v>58</v>
      </c>
      <c r="H207" s="5" t="s">
        <v>719</v>
      </c>
      <c r="I207" s="99" t="s">
        <v>1188</v>
      </c>
      <c r="J207" s="46" t="s">
        <v>1238</v>
      </c>
      <c r="K207" s="100" t="s">
        <v>59</v>
      </c>
    </row>
    <row r="208" spans="1:11" ht="18" customHeight="1">
      <c r="A208" s="199">
        <v>10</v>
      </c>
      <c r="B208" s="433"/>
      <c r="C208" s="433"/>
      <c r="D208" s="433"/>
      <c r="E208" s="433"/>
      <c r="F208" s="199">
        <v>250</v>
      </c>
      <c r="G208" s="427"/>
      <c r="H208" s="428"/>
      <c r="I208" s="428"/>
      <c r="J208" s="428"/>
      <c r="K208" s="428"/>
    </row>
    <row r="209" ht="12" customHeight="1"/>
    <row r="210" spans="1:11" ht="12.75">
      <c r="A210" s="108">
        <f>A208+A196+A192</f>
        <v>13</v>
      </c>
      <c r="B210" s="432" t="s">
        <v>1276</v>
      </c>
      <c r="C210" s="432"/>
      <c r="D210" s="432"/>
      <c r="E210" s="432"/>
      <c r="F210" s="108">
        <f>F208+F196+F192</f>
        <v>310</v>
      </c>
      <c r="G210" s="107"/>
      <c r="H210" s="107"/>
      <c r="I210" s="107"/>
      <c r="J210" s="107"/>
      <c r="K210" s="107"/>
    </row>
    <row r="211" ht="27.75" customHeight="1"/>
    <row r="212" spans="1:11" ht="12.75">
      <c r="A212" s="106">
        <f>A210+A186</f>
        <v>158</v>
      </c>
      <c r="B212" s="429" t="s">
        <v>1277</v>
      </c>
      <c r="C212" s="429"/>
      <c r="D212" s="429"/>
      <c r="E212" s="429"/>
      <c r="F212" s="106">
        <f>F210+F186</f>
        <v>10060</v>
      </c>
      <c r="G212" s="434" t="s">
        <v>1121</v>
      </c>
      <c r="H212" s="435"/>
      <c r="I212" s="435"/>
      <c r="J212" s="435"/>
      <c r="K212" s="435"/>
    </row>
    <row r="214" ht="12.75">
      <c r="G214" s="101"/>
    </row>
  </sheetData>
  <mergeCells count="62">
    <mergeCell ref="G208:K208"/>
    <mergeCell ref="B212:E212"/>
    <mergeCell ref="A197:K197"/>
    <mergeCell ref="B210:E210"/>
    <mergeCell ref="B208:E208"/>
    <mergeCell ref="G212:K212"/>
    <mergeCell ref="B99:E99"/>
    <mergeCell ref="G99:K99"/>
    <mergeCell ref="A100:K100"/>
    <mergeCell ref="A107:K107"/>
    <mergeCell ref="B120:E120"/>
    <mergeCell ref="G120:K120"/>
    <mergeCell ref="A121:K121"/>
    <mergeCell ref="A129:K129"/>
    <mergeCell ref="A90:K90"/>
    <mergeCell ref="A75:K75"/>
    <mergeCell ref="B83:E83"/>
    <mergeCell ref="G83:K83"/>
    <mergeCell ref="A84:K84"/>
    <mergeCell ref="A61:K61"/>
    <mergeCell ref="B74:E74"/>
    <mergeCell ref="G74:K74"/>
    <mergeCell ref="B60:E60"/>
    <mergeCell ref="G60:K60"/>
    <mergeCell ref="G22:K22"/>
    <mergeCell ref="A38:K38"/>
    <mergeCell ref="B50:E50"/>
    <mergeCell ref="G50:K50"/>
    <mergeCell ref="B42:E42"/>
    <mergeCell ref="G42:K42"/>
    <mergeCell ref="A43:K43"/>
    <mergeCell ref="A1:K1"/>
    <mergeCell ref="A5:K5"/>
    <mergeCell ref="A17:K17"/>
    <mergeCell ref="B37:E37"/>
    <mergeCell ref="G37:K37"/>
    <mergeCell ref="A2:K2"/>
    <mergeCell ref="B16:E16"/>
    <mergeCell ref="G16:K16"/>
    <mergeCell ref="B22:E22"/>
    <mergeCell ref="A23:K23"/>
    <mergeCell ref="B133:E133"/>
    <mergeCell ref="G133:K133"/>
    <mergeCell ref="A134:K134"/>
    <mergeCell ref="A150:K150"/>
    <mergeCell ref="B149:E149"/>
    <mergeCell ref="G149:K149"/>
    <mergeCell ref="B144:E144"/>
    <mergeCell ref="G144:K144"/>
    <mergeCell ref="A145:K145"/>
    <mergeCell ref="B180:E180"/>
    <mergeCell ref="G180:K180"/>
    <mergeCell ref="B186:E186"/>
    <mergeCell ref="G186:K186"/>
    <mergeCell ref="A181:K181"/>
    <mergeCell ref="B196:E196"/>
    <mergeCell ref="G196:K196"/>
    <mergeCell ref="A187:K187"/>
    <mergeCell ref="A193:K193"/>
    <mergeCell ref="A190:K190"/>
    <mergeCell ref="B192:E192"/>
    <mergeCell ref="G192:K192"/>
  </mergeCells>
  <hyperlinks>
    <hyperlink ref="D52" r:id="rId1" display="mailto:mtshkola@yandex.ru"/>
    <hyperlink ref="D53" r:id="rId2" display="mailto:konkor-06@mail.ru"/>
    <hyperlink ref="D55" r:id="rId3" display="mailto:hlebni@mail.ru"/>
    <hyperlink ref="D56" r:id="rId4" display="mailto:iiism@mail.ru"/>
    <hyperlink ref="D57" r:id="rId5" display="mailto:iiism@mail.ru"/>
    <hyperlink ref="D58" r:id="rId6" display="mailto:mbsk76@mail.ru"/>
    <hyperlink ref="D59" r:id="rId7" display="mailto:mt-nartas@mail.ru"/>
    <hyperlink ref="D123" r:id="rId8" display="sovschool3@rambler.ru"/>
    <hyperlink ref="D131" r:id="rId9" display="marino-school@rambler.ru"/>
    <hyperlink ref="D54" r:id="rId10" display="mailto:konkor-06@mail.ru"/>
  </hyperlinks>
  <printOptions/>
  <pageMargins left="0.5" right="1.2" top="1" bottom="0.19" header="0.5" footer="4.76"/>
  <pageSetup horizontalDpi="600" verticalDpi="600" orientation="landscape" paperSize="9" scale="91"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User003</dc:creator>
  <cp:keywords/>
  <dc:description/>
  <cp:lastModifiedBy>User003</cp:lastModifiedBy>
  <cp:lastPrinted>2019-02-27T13:24:05Z</cp:lastPrinted>
  <dcterms:created xsi:type="dcterms:W3CDTF">2018-01-24T08:15:07Z</dcterms:created>
  <dcterms:modified xsi:type="dcterms:W3CDTF">2019-03-13T08:16:12Z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