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0" yWindow="525" windowWidth="17190" windowHeight="15675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27" i="3" l="1"/>
  <c r="A28" i="3"/>
  <c r="A29" i="3"/>
  <c r="A327" i="3" l="1"/>
  <c r="A324" i="3" l="1"/>
  <c r="A325" i="3"/>
  <c r="A326" i="3"/>
  <c r="A328" i="3"/>
  <c r="A119" i="3"/>
  <c r="A120" i="3"/>
  <c r="A220" i="3"/>
  <c r="A221" i="3"/>
  <c r="A165" i="3"/>
  <c r="A166" i="3"/>
  <c r="A167" i="3"/>
  <c r="A58" i="3"/>
  <c r="A59" i="3"/>
  <c r="A34" i="3"/>
  <c r="A35" i="3"/>
  <c r="A11" i="3"/>
  <c r="A12" i="3"/>
  <c r="A13" i="3"/>
  <c r="A250" i="3"/>
  <c r="A251" i="3"/>
  <c r="A25" i="3" l="1"/>
  <c r="A323" i="3" l="1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3" i="3"/>
  <c r="A32" i="3"/>
  <c r="A31" i="3"/>
  <c r="A30" i="3"/>
  <c r="A26" i="3"/>
  <c r="A24" i="3"/>
  <c r="A23" i="3"/>
  <c r="A22" i="3"/>
  <c r="A21" i="3"/>
  <c r="A20" i="3"/>
  <c r="A19" i="3"/>
  <c r="A18" i="3"/>
  <c r="A17" i="3"/>
  <c r="A16" i="3"/>
  <c r="A15" i="3"/>
  <c r="A14" i="3"/>
  <c r="A10" i="3"/>
</calcChain>
</file>

<file path=xl/sharedStrings.xml><?xml version="1.0" encoding="utf-8"?>
<sst xmlns="http://schemas.openxmlformats.org/spreadsheetml/2006/main" count="6593" uniqueCount="3710">
  <si>
    <t>Реестр организаций отдыха детей и их оздоровления Курской области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</si>
  <si>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</si>
  <si>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</si>
  <si>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</si>
  <si>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</si>
  <si>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</si>
  <si>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</si>
  <si>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</si>
  <si>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</si>
  <si>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</si>
  <si>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</si>
  <si>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</si>
  <si>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</si>
  <si>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</si>
  <si>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</si>
  <si>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</si>
  <si>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</si>
  <si>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</si>
  <si>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</si>
  <si>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</si>
  <si>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</si>
  <si>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</si>
  <si>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</si>
  <si>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</si>
  <si>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</si>
  <si>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</si>
  <si>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</si>
  <si>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</si>
  <si>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</si>
  <si>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</si>
  <si>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</si>
  <si>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</si>
  <si>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</si>
  <si>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1963 год -ввод,  2012 г. - капитальный ремонт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</si>
  <si>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</si>
  <si>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</si>
  <si>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</si>
  <si>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</si>
  <si>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</si>
  <si>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305007, Курская область,  город Курск, ул. Парк Солянка.
 тел./факс 8 (4712) 35-28-25, E-mail: imugromovoi@yandex.ru</t>
  </si>
  <si>
    <t>Организация отдыха детей и их оздоровления сезонного действия</t>
  </si>
  <si>
    <t>Сезонный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</si>
  <si>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</si>
  <si>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</si>
  <si>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</si>
  <si>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</si>
  <si>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</si>
  <si>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</si>
  <si>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</si>
  <si>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</si>
  <si>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</si>
  <si>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>от 7 до 17 лет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</si>
  <si>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</si>
  <si>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</si>
  <si>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Лицензия на осуществление образовательной деятельности: №2924 от 19 сентября 2018 года.</t>
  </si>
  <si>
    <t>Потребительское общество</t>
  </si>
  <si>
    <t>Организация отдыха детей и их оздоровления  сезонного действия</t>
  </si>
  <si>
    <t>Сезонный - летнее каникулярное время</t>
  </si>
  <si>
    <t>От 7 до 17 лет (включительно)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</si>
  <si>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         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</si>
  <si>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Открытый плавательный бассейн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</si>
  <si>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</si>
  <si>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</si>
  <si>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</si>
  <si>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</si>
  <si>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</si>
  <si>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</si>
  <si>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</si>
  <si>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</si>
  <si>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</si>
  <si>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</si>
  <si>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</si>
  <si>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</si>
  <si>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</si>
  <si>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</si>
  <si>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</si>
  <si>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</si>
  <si>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http://olimpiec.obr46.ru/</t>
  </si>
  <si>
    <t>организация отдыха детей и их оздоровления сезонного действия</t>
  </si>
  <si>
    <t>отсутствует</t>
  </si>
  <si>
    <t>Сезонно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</si>
  <si>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</si>
  <si>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</si>
  <si>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</si>
  <si>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</si>
  <si>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</si>
  <si>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</si>
  <si>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 xml:space="preserve">
1-я 01.06.-21.06 
2-я 24.06 – 14.07 
3-я 17.07 - 06.08 
4-я 09.08-29.08 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</si>
  <si>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</si>
  <si>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</si>
  <si>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</si>
  <si>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</si>
  <si>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</si>
  <si>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</si>
  <si>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</si>
  <si>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</si>
  <si>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</si>
  <si>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</si>
  <si>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Калинич Виталий Михайлович</t>
  </si>
  <si>
    <t>Юридический адрес: 307250, Курская область, г. Курчатов, ул. Садовая, д.37
Фактический адрес: 307239 
Курская область, 
Курчатовский район,
с. Дичня
урочище Рахоль
Тел. (47131) 9-39-84
Vitalij-kalinich@yandex.ru</t>
  </si>
  <si>
    <t>http://www.kurchatov-hram.ru/istok/attention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</si>
  <si>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</si>
  <si>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</si>
  <si>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</si>
  <si>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Приблизительная дата ввода в эксплуатацию 1960 год .Каждый год частично проводится капитальный ремонт зданий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</si>
  <si>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</si>
  <si>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</si>
  <si>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</si>
  <si>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</si>
  <si>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</si>
  <si>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</si>
  <si>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</si>
  <si>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</si>
  <si>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</si>
  <si>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</si>
  <si>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</si>
  <si>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</si>
  <si>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>Домашев  Анатолий Егорович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</si>
  <si>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</si>
  <si>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</si>
  <si>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возраст детей 7-17 лет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</si>
  <si>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</si>
  <si>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</si>
  <si>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</si>
  <si>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</si>
  <si>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</si>
  <si>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</si>
  <si>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</si>
  <si>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</si>
  <si>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</si>
  <si>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</si>
  <si>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</si>
  <si>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</si>
  <si>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</si>
  <si>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</si>
  <si>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305007, г.Курск, ул. Парк Солянка, 22 84712351541, Solovushka@list,ru</t>
  </si>
  <si>
    <t>соловушка46.рф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</si>
  <si>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</si>
  <si>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</si>
  <si>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</si>
  <si>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</si>
  <si>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</si>
  <si>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</si>
  <si>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</si>
  <si>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</si>
  <si>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 xml:space="preserve">307160, п.Новоандросово,Железногорского района, Курской области,        Тел.: 8(47148)7-82-25,                  e-mail: avangard-46@yandex.ru                  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</si>
  <si>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</si>
  <si>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</si>
  <si>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</si>
  <si>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</si>
  <si>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</si>
  <si>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</si>
  <si>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</si>
  <si>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</si>
  <si>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</si>
  <si>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</si>
  <si>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</si>
  <si>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</si>
  <si>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</si>
  <si>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</si>
  <si>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</si>
  <si>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</si>
  <si>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</si>
  <si>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</si>
  <si>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</si>
  <si>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</si>
  <si>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</si>
  <si>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</si>
  <si>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</si>
  <si>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</si>
  <si>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</si>
  <si>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</si>
  <si>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</si>
  <si>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</si>
  <si>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t xml:space="preserve">Акционерное общество </t>
  </si>
  <si>
    <t xml:space="preserve">Юридический алрес: 603950, Нижегородская область, г. Нижний Новгород, проспект Гагарина, д. 174
Фактический адрес: 305007 г.Курск, Парк Солянка, 42                                               Тел.:+7 (4712) 35-63-10                       e-mail: info@kurskmayak.ru </t>
  </si>
  <si>
    <t>www.kurskmayak.ru</t>
  </si>
  <si>
    <t>7-17 лет (включительно)</t>
  </si>
  <si>
    <t>Дети проживают в комнатах по 2человека (4 детей в одном двухкомнатном блоке), в каждом блоке есть душ, туалет, умывальник). Питание 6-ти разовое по утвержденному меню.</t>
  </si>
  <si>
    <t>Нет водоема и бассейна</t>
  </si>
  <si>
    <t>Дата ввода в эксплуатацию санатория-профилактория "Маяк" - 06.09.1989 г.                 Дата последнего кап.ремонта - январь - март 2019 г.</t>
  </si>
  <si>
    <t>Лицензия на медицинскую деятельность ЛО-46-01-001906 от 12 января 2018 г. выдана комитетом здравоохранения Курской области действует бессрочно</t>
  </si>
  <si>
    <t>В санатории-профилактории "Маяк" организован отдых, созданы все необходимые условия для оздоровления детей-инвалидов больных сахарным диабетом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</si>
  <si>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</si>
  <si>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</si>
  <si>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</si>
  <si>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</si>
  <si>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</si>
  <si>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</si>
  <si>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</si>
  <si>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</si>
  <si>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</si>
  <si>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</si>
  <si>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</si>
  <si>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Частное лечебно-профилактическое учреждение "МГОК-Здоровье" (ЧЛПУ "МГОК-Здоровье")</t>
  </si>
  <si>
    <t>Частное учреждение.
Некоммерческая организация (Частная форма собственности - организация, принадлежащая компании крупного бизнеса)</t>
  </si>
  <si>
    <t>Малашина Ирина Николаевна</t>
  </si>
  <si>
    <t>Юридический адрес: 307173, Россия, Курская область, г. Железногорск, ул. Красных партизан, д.7
Фактический адрес:307164, Курская область, Железногорский район, д.Копенки, телефон 8 (47148) 9-69-38; 9-64-86; 9-12-01. Email: IA_Krasnova@mgok.ru; I.Malashina@mgok.ru; S_Stepanov@mgok.ru</t>
  </si>
  <si>
    <t>www.mgokzdrav.ru</t>
  </si>
  <si>
    <t xml:space="preserve">организация отдыха детей и их оздоровления сезонного действия (санаторно-оздоровительный лагерь) </t>
  </si>
  <si>
    <t>Сезонный (летний период)</t>
  </si>
  <si>
    <t>Дети в возрасте от 7 до 17 лет включительно</t>
  </si>
  <si>
    <t xml:space="preserve">Имеется крытый бассейн водоизмещением 70 м3. В летний период оборудован пляж, расположенный на расстоянии 600м от спальных корпусов. Площадь водной поверхности 2500м2, максимальная глубина для купания 170см, расстояние от берега до буйков 50м. Дно песчаное. Пляж оборудован: кабинами для переодевания; навесами; душевыми кабинами; биотуалетом; деревянными лежаками; песочницей; питьевым фонтанчиком.
</t>
  </si>
  <si>
    <t>Здания санатория построены в 1984 году. В 1985 году сданы в эксплуатацию. Капитальный ремонт спальных корпусов проводился в 2009-2011 г.г.</t>
  </si>
  <si>
    <t>1) с 16.01. - по 31.01.2019г. Плановая, выездная. ЦМГУ Росстандарта. Акт проверки №01-208/М от 31.01.2019г.;                                                                            2) с 28.01. - по 22.02.2019г. Плановая, выездная. ОНД и ПР по г.Железногорску и Железногорскому району ГУ МЧС России по Курской области. Акт проверки №4 от 22.02.2019;                                                                                          3) с 19.08.- по 23.08.2019г. Внеплановая, выездная. ОНД и ПР по г.Железногорску и Железногорскому району ГУ МЧС России по Курской области. Акт проверки №51 от 22.08.2019г.                                                                                             4) с 05.11. - по 14.11.2019г. Внеплановая, выездная. ОНД и ПР по г.Железногорску и Железногорскому району ГУ МЧС России по Курской области. Акт проверки №145 от 14.11.2019г.                                                                                          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</si>
  <si>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В учреждении отсутствуют необходимые приспособления и оборудование для проведения медецинских процедур детям с ограниченными возможностями здоровья.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</si>
  <si>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</si>
  <si>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</si>
  <si>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</si>
  <si>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</si>
  <si>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</si>
  <si>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</si>
  <si>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 xml:space="preserve">   http://беловскаясош.рф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</si>
  <si>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</si>
  <si>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</si>
  <si>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</si>
  <si>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</si>
  <si>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</si>
  <si>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</si>
  <si>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</si>
  <si>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</si>
  <si>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</si>
  <si>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</si>
  <si>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 xml:space="preserve">
 http://bel-gir.ru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</si>
  <si>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</si>
  <si>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</si>
  <si>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</si>
  <si>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</si>
  <si>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</si>
  <si>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 xml:space="preserve">307921
Курская область,
Беловский район,  п. Коммунар,
ул. Дружбы, д. 2
т. 8 (47149)
2-41-99
email -kommunar–shkola@rambler.ru
</t>
  </si>
  <si>
    <t xml:space="preserve"> http://bel – kom.ru
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</si>
  <si>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</si>
  <si>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</si>
  <si>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</si>
  <si>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</si>
  <si>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</si>
  <si>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</si>
  <si>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</si>
  <si>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</si>
  <si>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</si>
  <si>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</si>
  <si>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</si>
  <si>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</si>
  <si>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"Косторнянская основная  общеобразовательная школа" Большесолдатского района Курской области (МКОУ "Косторнянская основная  общеобразовательная школа")</t>
  </si>
  <si>
    <t>Анопченко Ирина Николаевна</t>
  </si>
  <si>
    <t>307857, Курская область, Большесолдатский район, 
д.1-я Косторная, улица Школьная, дом 9                                Телефон 8(47136) 2-41-17     
miheewa.o@yandex.ru</t>
  </si>
  <si>
    <t>kostornyanskaya.obrazovanie46.ru</t>
  </si>
  <si>
    <t>помещения для организации отдыха детей были введены в эксплуатацию в 1979 г. и 1986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</si>
  <si>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2020 году. Грубых нарушений не выявлено.
</t>
  </si>
  <si>
    <t>№2050 от 28.12.2015г.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</si>
  <si>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</si>
  <si>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</si>
  <si>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</si>
  <si>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</si>
  <si>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</si>
  <si>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</si>
  <si>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</si>
  <si>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</si>
  <si>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</si>
  <si>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</si>
  <si>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</si>
  <si>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</si>
  <si>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</si>
  <si>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</si>
  <si>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</si>
  <si>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</si>
  <si>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</si>
  <si>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</si>
  <si>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</si>
  <si>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</si>
  <si>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</si>
  <si>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</si>
  <si>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</si>
  <si>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</si>
  <si>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</si>
  <si>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</si>
  <si>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</si>
  <si>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</si>
  <si>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</si>
  <si>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</si>
  <si>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</si>
  <si>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</si>
  <si>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</si>
  <si>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</si>
  <si>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</si>
  <si>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</si>
  <si>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</si>
  <si>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</si>
  <si>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</si>
  <si>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</si>
  <si>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</si>
  <si>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</si>
  <si>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</si>
  <si>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</si>
  <si>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</si>
  <si>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</si>
  <si>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</si>
  <si>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</si>
  <si>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</si>
  <si>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</si>
  <si>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</si>
  <si>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</si>
  <si>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</si>
  <si>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</si>
  <si>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</si>
  <si>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>Муниципальное казенное учреждение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</si>
  <si>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</si>
  <si>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</si>
  <si>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</si>
  <si>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Имеется</t>
  </si>
  <si>
    <t>Лагерь с дневным пребыванием детей "Солнышко" на базе МКОУ "Удобенская  СОШ" Горшеченского района Курской области</t>
  </si>
  <si>
    <t>Нестерова Наталья Владимировна</t>
  </si>
  <si>
    <t xml:space="preserve"> 306816, Курская область, Горшеченский район, село Удобное, улица Новая, д.6,  тел. 8(47133)3-42-33,          e-mail: udobnoe263@mail.ru</t>
  </si>
  <si>
    <t>http://www.//gor-udob.ru/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</si>
  <si>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</si>
  <si>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Внеплановая проверка 12.03..2021г. акт № 181 нарушений не выявлено.                                                 
</t>
  </si>
  <si>
    <t>Лицензия №2573 от 06 декабря 2016 года    Серия 46 Л 01                       № 0000735</t>
  </si>
  <si>
    <t xml:space="preserve">
Муниципальное казенное учреждение
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</si>
  <si>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</si>
  <si>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</si>
  <si>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</si>
  <si>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без проживания;  питание -двухразовое ; физкультурно-оздоровительными сооружениями, площадками, актовым залом обеспечены</t>
  </si>
  <si>
    <t>дата ввода школы в эксплуатацию -01.09.2005г., капитальный ремонт - не было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</si>
  <si>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</si>
  <si>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>№2565 от 06.12.2016г.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</si>
  <si>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</si>
  <si>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</si>
  <si>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</si>
  <si>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</si>
  <si>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</si>
  <si>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</si>
  <si>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</si>
  <si>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</si>
  <si>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</si>
  <si>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</si>
  <si>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</si>
  <si>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</si>
  <si>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Муниципальное казённое учреждение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</si>
  <si>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</si>
  <si>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</si>
  <si>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</si>
  <si>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</si>
  <si>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</si>
  <si>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</si>
  <si>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</si>
  <si>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</si>
  <si>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</si>
  <si>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</si>
  <si>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</si>
  <si>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</si>
  <si>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</si>
  <si>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</si>
  <si>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</si>
  <si>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</si>
  <si>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</si>
  <si>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</si>
  <si>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</si>
  <si>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</si>
  <si>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</si>
  <si>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</si>
  <si>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</si>
  <si>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</si>
  <si>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</si>
  <si>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</si>
  <si>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</si>
  <si>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</si>
  <si>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</si>
  <si>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</si>
  <si>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</si>
  <si>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</si>
  <si>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</si>
  <si>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</si>
  <si>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</si>
  <si>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</si>
  <si>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</si>
  <si>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</si>
  <si>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Кириенко Сергей Юрьевич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</si>
  <si>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</si>
  <si>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</si>
  <si>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</si>
  <si>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</si>
  <si>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</si>
  <si>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</si>
  <si>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</si>
  <si>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</si>
  <si>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Лагерь с дневным пребыванием детей "Радуга" на базе Муниципального казенноного  общеобразовательного учреждения " Троицкая средняя общеобразовательная школа Железногорского района Курской области"</t>
  </si>
  <si>
    <t>Цуканов Алексей Павлович</t>
  </si>
  <si>
    <t xml:space="preserve">Курская область  Железногорский  район   село Троицкое,    (8 47148) 7 22 36    troitshkoe@yandex. ru     </t>
  </si>
  <si>
    <t>https://vk.com/club197507856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</si>
  <si>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</si>
  <si>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 Без проживания;два раза в день организовано питание; Обеспечена объектами культурно-массового назначения (помещения для кружковой работы, спортивный зал, библиотка )</t>
  </si>
  <si>
    <t>ввод-1995г., капитальный ремон дошкольной группы-2020г.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</si>
  <si>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</si>
  <si>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Лицензия №2250  от 27.ма 2016г.  Серия 46 Л 01№ 0000409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</si>
  <si>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</si>
  <si>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</si>
  <si>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</si>
  <si>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</si>
  <si>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</si>
  <si>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</si>
  <si>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</si>
  <si>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</si>
  <si>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</si>
  <si>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Процевский Михаил Владимирович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</si>
  <si>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</si>
  <si>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</si>
  <si>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</si>
  <si>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</si>
  <si>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</si>
  <si>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</si>
  <si>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>Лагерь с дневным пребыванием детей "Лучик" на базе МКОУ  "Нижнеждановская СОШ" Железногорского района Курской области</t>
  </si>
  <si>
    <t>Реутов Сергей Валерьевич</t>
  </si>
  <si>
    <t>307141, Курская область, Железногорский район,  д. Верхнее Жданово, д.76., тел. (47148) 7-54-21, jeleznogorsk605@mail.ru</t>
  </si>
  <si>
    <t>Web-сайт: http://gel-nij.ru/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</si>
  <si>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прибыванием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</si>
  <si>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зал)</t>
  </si>
  <si>
    <t>ввод-2007г, капитальный ремонт замена окон-2021г.</t>
  </si>
  <si>
    <t>№2038 от 18.12.2015г.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</si>
  <si>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</si>
  <si>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</si>
  <si>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 xml:space="preserve">с.Карманово Железногорского района Курской области     8(47148)7-59-94    karmanovo777@mail.ru   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</si>
  <si>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</si>
  <si>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</si>
  <si>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</si>
  <si>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</si>
  <si>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</si>
  <si>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>Анпилогов Юрий Алексеевич</t>
  </si>
  <si>
    <t>Лагерь с дневным пребыванием детей "Солнышко" на базе МКОУ «Новоандросовская  СОШ" Железногорского района Курской области</t>
  </si>
  <si>
    <t>Разгонова Екатерина Владимировна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</si>
  <si>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</si>
  <si>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</si>
  <si>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</si>
  <si>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</si>
  <si>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</si>
  <si>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</si>
  <si>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</si>
  <si>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 xml:space="preserve">Курская обл.,Железногорский район, сл.Михайловка, пл.Петровская, дом №11, тел. 5-48-47: ,jeleznogorsk608@mail.ru  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</si>
  <si>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</si>
  <si>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</si>
  <si>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</si>
  <si>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</si>
  <si>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</si>
  <si>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</si>
  <si>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</si>
  <si>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</si>
  <si>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</si>
  <si>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</si>
  <si>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</si>
  <si>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</si>
  <si>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</si>
  <si>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</si>
  <si>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</si>
  <si>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Курская область, Золотухинский район, д. Жерновец, ул. Тихая д.22, тел.: 8(47151) 5-22-05                                                                      e-mail: zolotuhinskii168@mail.ru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</si>
  <si>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</si>
  <si>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</si>
  <si>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</si>
  <si>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</si>
  <si>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</si>
  <si>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</si>
  <si>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</si>
  <si>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</si>
  <si>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</si>
  <si>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</si>
  <si>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</si>
  <si>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</si>
  <si>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</si>
  <si>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</si>
  <si>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</si>
  <si>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</si>
  <si>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</si>
  <si>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</si>
  <si>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</si>
  <si>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</si>
  <si>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</si>
  <si>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</si>
  <si>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</si>
  <si>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</si>
  <si>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</si>
  <si>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</si>
  <si>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</si>
  <si>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</si>
  <si>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</si>
  <si>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</si>
  <si>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</si>
  <si>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</si>
  <si>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</si>
  <si>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</si>
  <si>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</si>
  <si>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</si>
  <si>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</si>
  <si>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</si>
  <si>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</si>
  <si>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</si>
  <si>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</si>
  <si>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</si>
  <si>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</si>
  <si>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Курская область, Золотухинский район, с.1-е Новоспасское, ул. Молодежная, д.2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</si>
  <si>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</si>
  <si>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</si>
  <si>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</si>
  <si>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</si>
  <si>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</si>
  <si>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</si>
  <si>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</si>
  <si>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</si>
  <si>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</si>
  <si>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</si>
  <si>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</si>
  <si>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schule1.ru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</si>
  <si>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</si>
  <si>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</si>
  <si>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</si>
  <si>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Дата ввода образовательной организации в эксплуатацию — 1967г. Дата последнего капитального ремонта — 2019г.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</si>
  <si>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</si>
  <si>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</si>
  <si>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</si>
  <si>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</si>
  <si>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</si>
  <si>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</si>
  <si>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kastor2-school.3dn.ru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</si>
  <si>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</si>
  <si>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</si>
  <si>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</si>
  <si>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</si>
  <si>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</si>
  <si>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</si>
  <si>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olimshcool.ucoz.ru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</si>
  <si>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</si>
  <si>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</si>
  <si>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</si>
  <si>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</si>
  <si>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</si>
  <si>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</si>
  <si>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newkast.3dn.ru</t>
  </si>
  <si>
    <t>Дата ввода образовательной организации в эксплуатацию — 1937г. Дата последнего капитального ремонта — 2020г.</t>
  </si>
  <si>
    <t>ФС-04-01-000666 от 07.12.2011г.</t>
  </si>
  <si>
    <t>№2698 от 28.12.2016г.</t>
  </si>
  <si>
    <t>Конышевский район</t>
  </si>
  <si>
    <t xml:space="preserve"> казенное учреждение </t>
  </si>
  <si>
    <t>7-14лет(включительно)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</si>
  <si>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</si>
  <si>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</si>
  <si>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</si>
  <si>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</si>
  <si>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</si>
  <si>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</si>
  <si>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http://kon-glaz.ru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</si>
  <si>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</si>
  <si>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</si>
  <si>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</si>
  <si>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</si>
  <si>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</si>
  <si>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http://kon-starobel.ru</t>
  </si>
  <si>
    <t>7-14 лет(включительно)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</si>
  <si>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</si>
  <si>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</si>
  <si>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</si>
  <si>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www.kon-sosh.ru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</si>
  <si>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</si>
  <si>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</si>
  <si>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</si>
  <si>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</si>
  <si>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</si>
  <si>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</si>
  <si>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 xml:space="preserve"> http://kon-vas.ru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</si>
  <si>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</si>
  <si>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</si>
  <si>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</si>
  <si>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</si>
  <si>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</si>
  <si>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</si>
  <si>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</si>
  <si>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kon-bel.ru</t>
  </si>
  <si>
    <t>Кореневский район</t>
  </si>
  <si>
    <t>https://kor-1-school.ru/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</si>
  <si>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</si>
  <si>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</si>
  <si>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</si>
  <si>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</si>
  <si>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</si>
  <si>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</si>
  <si>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</si>
  <si>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</si>
  <si>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</si>
  <si>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</si>
  <si>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</si>
  <si>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</si>
  <si>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</si>
  <si>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</si>
  <si>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</si>
  <si>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</si>
  <si>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</si>
  <si>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</si>
  <si>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</si>
  <si>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</si>
  <si>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</si>
  <si>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</si>
  <si>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</si>
  <si>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</si>
  <si>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</si>
  <si>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</si>
  <si>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</si>
  <si>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</si>
  <si>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Артюхова Анна Ивановна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</si>
  <si>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</si>
  <si>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</si>
  <si>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</si>
  <si>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</si>
  <si>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</si>
  <si>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</si>
  <si>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</si>
  <si>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</si>
  <si>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</si>
  <si>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</si>
  <si>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</si>
  <si>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</si>
  <si>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</si>
  <si>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</si>
  <si>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</si>
  <si>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</si>
  <si>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</si>
  <si>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</si>
  <si>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</si>
  <si>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</si>
  <si>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</si>
  <si>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</si>
  <si>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</si>
  <si>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</si>
  <si>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</si>
  <si>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</si>
  <si>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</si>
  <si>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</si>
  <si>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</si>
  <si>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</si>
  <si>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</si>
  <si>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</si>
  <si>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</si>
  <si>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</si>
  <si>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</si>
  <si>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</si>
  <si>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</si>
  <si>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</si>
  <si>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</si>
  <si>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</si>
  <si>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</si>
  <si>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</si>
  <si>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</si>
  <si>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</si>
  <si>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</si>
  <si>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</si>
  <si>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</si>
  <si>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t>Дата ввода школы в эксплуатацию 1972г. Капитальный ремонт не проводился.</t>
  </si>
  <si>
    <t>Лицензия №2786 от 16.01.2017г.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</si>
  <si>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</si>
  <si>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</si>
  <si>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</si>
  <si>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</si>
  <si>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</si>
  <si>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лицензия №46-3049, выдана 24.08.2021 г.</t>
  </si>
  <si>
    <t xml:space="preserve"> Лагерь с дневным пребыванием детей "Радуга" на базе Муниципального казенного общеобразовательного учреждения "Обуховская основная общеобразовательная школа" Кореневского района Курской области (МКОУ "Обуховская основная общеобразовательная школа")</t>
  </si>
  <si>
    <t xml:space="preserve"> 
 Муниципальное казенное учреждение
</t>
  </si>
  <si>
    <t>Новикова Татьяна Ивановна</t>
  </si>
  <si>
    <t xml:space="preserve"> 307434 Курская область, Кореневский район, с. Обуховка, д.59; 8(47147)33710; korenevsk7902@mail.ru</t>
  </si>
  <si>
    <t xml:space="preserve"> ttp://obuhoosh.ucoz.ru/index/letnij_otdykh_2020/0-125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</si>
  <si>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</si>
  <si>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</si>
  <si>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>Дата ввода школы в эксплуатацию 1968г,    капитального ремонта не было.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</si>
  <si>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</si>
  <si>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Лицензия на осуществление образовательной деятельности серия 46Л01№0000926 от 12 01.2017г, регистрационный №2764, бессрочная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</si>
  <si>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</si>
  <si>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</si>
  <si>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</si>
  <si>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</si>
  <si>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</si>
  <si>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Лицензия № 2834 от 26 апреля 2017 года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</si>
  <si>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</si>
  <si>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</si>
  <si>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</si>
  <si>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</si>
  <si>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</si>
  <si>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</si>
  <si>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</si>
  <si>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</si>
  <si>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</si>
  <si>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Курская область, Курский район, д. 1 Виково, дом 39, Kurskii94@ mail.ru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</si>
  <si>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</si>
  <si>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</si>
  <si>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</si>
  <si>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</si>
  <si>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</si>
  <si>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Оздоровительный  лагерь "Лучик" при  муниципальном бюджетном общеобразовательном учреждении «Гнездиловская средняя общеобразовательная школа» Курского района Курской области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</si>
  <si>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</si>
  <si>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</si>
  <si>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</si>
  <si>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</si>
  <si>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</si>
  <si>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</si>
  <si>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</si>
  <si>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</si>
  <si>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</si>
  <si>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</si>
  <si>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</si>
  <si>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305518, Курская область, Курский район, д.1-е Курасово (4712)55-46-70;kurskii81@mail.ru</t>
  </si>
  <si>
    <t>www.kur-kurb.ru</t>
  </si>
  <si>
    <t>1898 г., 1987 - пищеблок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</si>
  <si>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</si>
  <si>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</si>
  <si>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Курская область, Курский район, д. 1-я Моква, ул. Школьная, д.35</t>
  </si>
  <si>
    <t>http://www.kur-mok.ru/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</si>
  <si>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</si>
  <si>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</si>
  <si>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</si>
  <si>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</si>
  <si>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</si>
  <si>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</si>
  <si>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№2068 от 25.01.2016г</t>
  </si>
  <si>
    <t>МБОУ "Ноздрачевская средняя общеобразовательная школа" Летний оздоровительный лагерь "Лучик"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</si>
  <si>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</si>
  <si>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</si>
  <si>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</si>
  <si>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</si>
  <si>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</si>
  <si>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</si>
  <si>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</si>
  <si>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</si>
  <si>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</si>
  <si>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</si>
  <si>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</si>
  <si>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</si>
  <si>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Плетнева Галина Алексеевна</t>
  </si>
  <si>
    <t xml:space="preserve">1996, капитальный ремонт не проводился
</t>
  </si>
  <si>
    <t xml:space="preserve">Лицензия №2080 от 03.02.2016 г. 
Серия 46 Л 01 № 0000237
</t>
  </si>
  <si>
    <t>Наличие пандуса</t>
  </si>
  <si>
    <t>Лагерь с дневным пребыванием детей «Солнышко»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</si>
  <si>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</si>
  <si>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</si>
  <si>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</si>
  <si>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</si>
  <si>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</si>
  <si>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</si>
  <si>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</si>
  <si>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</si>
  <si>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</si>
  <si>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</si>
  <si>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</si>
  <si>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</si>
  <si>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</si>
  <si>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</si>
  <si>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</si>
  <si>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</si>
  <si>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</si>
  <si>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</si>
  <si>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>Здание введено в эксплуатацию в 1986 году, капитального ремонта не было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</si>
  <si>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</si>
  <si>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</si>
  <si>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</si>
  <si>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Курская область, Курский район, д.Полевая, ул.Школьная д.385б         тел.:  59-63-91, 59-63-40                        эл. Почта     kurskii98@mail.ru</t>
  </si>
  <si>
    <t>Kur-polev.ru</t>
  </si>
  <si>
    <t>1905г, капитальный ремонт 2020г.</t>
  </si>
  <si>
    <t>Серия 46 Л 01 № 0000444 от 24.06.2016 года</t>
  </si>
  <si>
    <t>Курчатовский район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</si>
  <si>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</si>
  <si>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</si>
  <si>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</si>
  <si>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kursc-sosh1.ru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</si>
  <si>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</si>
  <si>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</si>
  <si>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</si>
  <si>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</si>
  <si>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</si>
  <si>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>Частичное: наличие пандусов</t>
  </si>
  <si>
    <t>Исаева Татьяна Николаевна</t>
  </si>
  <si>
    <t>kursc-sosh2.ru</t>
  </si>
  <si>
    <t>1964 год- дата ввода здания в эксплуатацию. 2016 год-  проведение капитального ремонта спортивного,актового залов и теплых туалетов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</si>
  <si>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</si>
  <si>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</si>
  <si>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 xml:space="preserve">Лагерь с дневным пребыванием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</si>
  <si>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</si>
  <si>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</si>
  <si>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kursc-ivan.ru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</si>
  <si>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</si>
  <si>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</si>
  <si>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</si>
  <si>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Лагерь с дневным пребыванием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</si>
  <si>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t>Алешина Татьяна Викторовна</t>
  </si>
  <si>
    <t>307236, Курская область,Курчатовский р-н, с.Дичня, (47131)93243; kurchatovsk205@mail.ru</t>
  </si>
  <si>
    <t>kursc-dich.ru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</si>
  <si>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</si>
  <si>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</si>
  <si>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</si>
  <si>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</si>
  <si>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</si>
  <si>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</si>
  <si>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>Курская область, Льговский район, с.Банищи. E-mail: banishischool@yandex.ru тел : 84714097232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</si>
  <si>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</si>
  <si>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</si>
  <si>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</si>
  <si>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</si>
  <si>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</si>
  <si>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</si>
  <si>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</si>
  <si>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</si>
  <si>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</si>
  <si>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</si>
  <si>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Курская обл., Льговский район, с. Большие Угоны  Т.7(47140)94-2-44, Почта: bogonshcol@yandex.ru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</si>
  <si>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</si>
  <si>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</si>
  <si>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</si>
  <si>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</si>
  <si>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</si>
  <si>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</si>
  <si>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</si>
  <si>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</si>
  <si>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</si>
  <si>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</si>
  <si>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</si>
  <si>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</si>
  <si>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</si>
  <si>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</si>
  <si>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</si>
  <si>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</si>
  <si>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</si>
  <si>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</si>
  <si>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</si>
  <si>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</si>
  <si>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</si>
  <si>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</si>
  <si>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</si>
  <si>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</si>
  <si>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</si>
  <si>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Льговского района Курской области
307732 с. Иванчиково Льговского района Курской области
Тел. 8(47140) 91-2-22
e-mаil: kireegalina@yandex.ru 
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</si>
  <si>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</si>
  <si>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</si>
  <si>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</si>
  <si>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</si>
  <si>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</si>
  <si>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</si>
  <si>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</si>
  <si>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</si>
  <si>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</si>
  <si>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</si>
  <si>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</si>
  <si>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</si>
  <si>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</si>
  <si>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</si>
  <si>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</si>
  <si>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</si>
  <si>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</si>
  <si>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</si>
  <si>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</si>
  <si>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</si>
  <si>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</si>
  <si>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</si>
  <si>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</si>
  <si>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</si>
  <si>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</si>
  <si>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</si>
  <si>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</si>
  <si>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</si>
  <si>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</si>
  <si>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</si>
  <si>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</si>
  <si>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</si>
  <si>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</si>
  <si>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</si>
  <si>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</si>
  <si>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</si>
  <si>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</si>
  <si>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</si>
  <si>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</si>
  <si>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</si>
  <si>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</si>
  <si>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Льговского района Курской области  
307720 п.Селекционный                       Льговского района Курской области
Тел. 8(47140) 91-2-17
e-mаil:Losschool@yandex.ru
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</si>
  <si>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</si>
  <si>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</si>
  <si>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</si>
  <si>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</si>
  <si>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</si>
  <si>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 xml:space="preserve">Льговского района Курской области
307723 с. Фитиж Льговского района Курской области
Тел. 8(47140) 91-2-22
e-mаil: kireegalina@yandex.ru 
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</si>
  <si>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</si>
  <si>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</si>
  <si>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</si>
  <si>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</si>
  <si>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</si>
  <si>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</si>
  <si>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</si>
  <si>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</si>
  <si>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</si>
  <si>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</si>
  <si>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</si>
  <si>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</si>
  <si>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</si>
  <si>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</si>
  <si>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</si>
  <si>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>Лагерь с дневным пребыванием детей "Солнышко" на базе МОУ "1-Засеймская средняя общеобразовательная школа"</t>
  </si>
  <si>
    <t xml:space="preserve">Муниципальное учреждение
</t>
  </si>
  <si>
    <t>Проскурина Татьяна Валентиновна</t>
  </si>
  <si>
    <t>307021   Курская область, Мантуровский район, с. 1-Засеймье, ул. Школьнаяя, д. 52  , 8(47155)36324   manturovsk415@yandex.ru</t>
  </si>
  <si>
    <t>http://man-1zas.ru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</si>
  <si>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</si>
  <si>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</si>
  <si>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</si>
  <si>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муниципальное учреждение</t>
  </si>
  <si>
    <t>лагерь, организованный  образовательной организацией, осуществляющей  организацию  отдыха и  оздоровления  обучающихся в каникулярное время с дневным пребыванием</t>
  </si>
  <si>
    <t>Без проживания, двухразовое питание, оборудованная многофункциональная спортивная площадка, место для отдыха (беседка), кабинет для кружковой работы</t>
  </si>
  <si>
    <t>Без проживания                                   Двухразовое питание: завтрак, обед                                                         Спортивная площадка,  спортивный зал,  игровая комната, библиотека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</si>
  <si>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</si>
  <si>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</si>
  <si>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</si>
  <si>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</si>
  <si>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</si>
  <si>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</si>
  <si>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</si>
  <si>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</si>
  <si>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</si>
  <si>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</si>
  <si>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</si>
  <si>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</si>
  <si>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</si>
  <si>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</si>
  <si>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</si>
  <si>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</si>
  <si>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</si>
  <si>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</si>
  <si>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</si>
  <si>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</si>
  <si>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</si>
  <si>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</si>
  <si>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</si>
  <si>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</si>
  <si>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</si>
  <si>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</si>
  <si>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</si>
  <si>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</si>
  <si>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</si>
  <si>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Лагерь с дневным пребыванием детей "Солнышко" на базе МОУ "Куськинская основная общеобразовательная школа" Мантуровского района Курской области</t>
  </si>
  <si>
    <t xml:space="preserve"> Паньшина Елена Ивановна</t>
  </si>
  <si>
    <t>307004 Курская область, Мантуровский район, село Куськино, ул.Молодежная 22/а manturovsk434@yandex.ru 8(47155)3-31-31</t>
  </si>
  <si>
    <t>man-kus.ru</t>
  </si>
  <si>
    <t xml:space="preserve"> без проживания;
 питание- 2-х разовое;
обеспечено физкультурно-оздоровительными сооружениями, площадкой;
обеспеченно объектами культурно-массового назначения (есть помещения для кружковой работы, актовый зал, библиотка и др.)</t>
  </si>
  <si>
    <t>1972 год-ввод школы в эксплуатацию,  капитального ремонта не было</t>
  </si>
  <si>
    <t>№1863 от 05.11.2014г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</si>
  <si>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</si>
  <si>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Раевская Марина Александровна</t>
  </si>
  <si>
    <t>Курская область, Мантуровский район, с.Останино, ул.Центральная, д.96, 8-47155-35247, stepanova197728</t>
  </si>
  <si>
    <t xml:space="preserve"> http://man-ost.ru/administrator/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</si>
  <si>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</si>
  <si>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 без проживания; двухразовое питание,имеется спортивная площадка, спортивный зал, библиотека, помещение для кружковой работы.
</t>
  </si>
  <si>
    <t>1976 г,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</si>
  <si>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Плановых и внеплановых проверок в предыдущем году не было.</t>
  </si>
  <si>
    <t>№ 1889, выдана 03.04.2015 г.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</si>
  <si>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</si>
  <si>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</si>
  <si>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</si>
  <si>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</si>
  <si>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</si>
  <si>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</si>
  <si>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</si>
  <si>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</si>
  <si>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</si>
  <si>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</si>
  <si>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</si>
  <si>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Мартынов Константин Николаевич</t>
  </si>
  <si>
    <t>Ккурская область, Мантуровский район, хутор Заосколье, ул. Центральная,д.39                            842155532437                                               e-mail: manturovsk414@yandex.ru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</si>
  <si>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</si>
  <si>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</si>
  <si>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</si>
  <si>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</si>
  <si>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</si>
  <si>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</si>
  <si>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</si>
  <si>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</si>
  <si>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</si>
  <si>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</si>
  <si>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</si>
  <si>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</si>
  <si>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</si>
  <si>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</si>
  <si>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</si>
  <si>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</si>
  <si>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Теплов Алексей Александрович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</si>
  <si>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</si>
  <si>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</si>
  <si>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</si>
  <si>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</si>
  <si>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</si>
  <si>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</si>
  <si>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</si>
  <si>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</si>
  <si>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</si>
  <si>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</si>
  <si>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</si>
  <si>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</si>
  <si>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http://shkola-2rojd.ru</t>
  </si>
  <si>
    <t>Лицензия №ЛО-46-01-002239 от 29 ноября 2019 года</t>
  </si>
  <si>
    <t>Лицензия №2933 от 31 января 2019 г.</t>
  </si>
  <si>
    <t>307044 Курская область, Медвенский район, п. Любач, д.26, телефон 8(47146) 4-63-68, e2gy4d28ma@yandex.ru</t>
  </si>
  <si>
    <t>Великоцкая Юлия Алексеевна</t>
  </si>
  <si>
    <t>http://spasoch.ru</t>
  </si>
  <si>
    <t>Обоянский район</t>
  </si>
  <si>
    <t xml:space="preserve">Лагерь с дневным пребыванием детей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</si>
  <si>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Абрамова Ирина Николаевна</t>
  </si>
  <si>
    <t>306230 Курская область, г. Обоянь, ул. Фрунзе, 6а тел. 8(47141) 2-21-96 факс. 8 (47141) 2-21-96,электронный адрес: oboyan-322school@yandex.ru</t>
  </si>
  <si>
    <t xml:space="preserve">https://obo-sosh1.nubex.ru 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</si>
  <si>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</si>
  <si>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дата ввода школы в эксплуатацию 01.09.1987 г.,    2010 г. ремонт теплового узла, ремонт крыши
2012 г. замена санузлов
2012 г. ремонт актового зала
2013 г. - приобретение оборудования для столовой, косметический ремонт столовой
2014 г. ремонт кабинета психолога, кабинета логопеда, оборудование пандуса с поручнями, ремонт санузла для детей-инвалидов и детей с ОВЗ,косметический ремонт проводится ежегодно</t>
  </si>
  <si>
    <t xml:space="preserve">Лицензия №2474 от 21 ноября 2016 г. </t>
  </si>
  <si>
    <t xml:space="preserve">Вход в школу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
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</si>
  <si>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</si>
  <si>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</si>
  <si>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</si>
  <si>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https://obo-sosh3.nubex.ru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</si>
  <si>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</si>
  <si>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</si>
  <si>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</si>
  <si>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</si>
  <si>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</si>
  <si>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</si>
  <si>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</si>
  <si>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</si>
  <si>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http://obo-afan.nubex.ru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</si>
  <si>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</si>
  <si>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</si>
  <si>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</si>
  <si>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</si>
  <si>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</si>
  <si>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</si>
  <si>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</si>
  <si>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</si>
  <si>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www.obo-buk.nubex.ru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</si>
  <si>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</si>
  <si>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</si>
  <si>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</si>
  <si>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</si>
  <si>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</si>
  <si>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 xml:space="preserve">www.obo-zor.ru 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</si>
  <si>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</si>
  <si>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</si>
  <si>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</si>
  <si>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</si>
  <si>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306247, Курская область, Обоянский район, с. Полукотельниково, ул. Школьная , 4.
Тел.8(471-41) 3-34-35 Polukotelnikowo@yandex.ru.</t>
  </si>
  <si>
    <t xml:space="preserve">http://obo-pol.ru 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</si>
  <si>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</si>
  <si>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</si>
  <si>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</si>
  <si>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</si>
  <si>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</si>
  <si>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</si>
  <si>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https://obo-rudav.nubex.ru/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</si>
  <si>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</si>
  <si>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</si>
  <si>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</si>
  <si>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</si>
  <si>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</si>
  <si>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http://obo-usl.ru/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</si>
  <si>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</si>
  <si>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</si>
  <si>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</si>
  <si>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</si>
  <si>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http://obo-ryb.ru/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</si>
  <si>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</si>
  <si>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</si>
  <si>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</si>
  <si>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</si>
  <si>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</si>
  <si>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</si>
  <si>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</si>
  <si>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</si>
  <si>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</si>
  <si>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</si>
  <si>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</si>
  <si>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</si>
  <si>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</si>
  <si>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</si>
  <si>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</si>
  <si>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</si>
  <si>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</si>
  <si>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</si>
  <si>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</si>
  <si>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</si>
  <si>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http://www.oktr-dyak.ru/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</si>
  <si>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</si>
  <si>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</si>
  <si>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</si>
  <si>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</si>
  <si>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</si>
  <si>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</si>
  <si>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</si>
  <si>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</si>
  <si>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</si>
  <si>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www.oktr-pol.ru</t>
  </si>
  <si>
    <t>7-14 лет( включительно)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</si>
  <si>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</si>
  <si>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</si>
  <si>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</si>
  <si>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</si>
  <si>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 xml:space="preserve">Курская область,Октябрьский район, д.Лобазовка, д.77 тел.8(47142) 3-72 - 18, Lobazovskai@mail.ru        </t>
  </si>
  <si>
    <t>www.oktr-lob.ru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</si>
  <si>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</si>
  <si>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</si>
  <si>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</si>
  <si>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</si>
  <si>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</si>
  <si>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</si>
  <si>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</si>
  <si>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</si>
  <si>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http://www.oktr-cher.ru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</si>
  <si>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</si>
  <si>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</si>
  <si>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</si>
  <si>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</si>
  <si>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</si>
  <si>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</si>
  <si>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</si>
  <si>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</si>
  <si>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</si>
  <si>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</si>
  <si>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</si>
  <si>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</si>
  <si>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</si>
  <si>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</si>
  <si>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</si>
  <si>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</si>
  <si>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</si>
  <si>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</si>
  <si>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</si>
  <si>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http://osh92.ru 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</si>
  <si>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</si>
  <si>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01.09.1992 год, дата капитального ремонта - 2014 год.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</si>
  <si>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</si>
  <si>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</si>
  <si>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</si>
  <si>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</si>
  <si>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>http://pon-kras.ru/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</si>
  <si>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</si>
  <si>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</si>
  <si>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 xml:space="preserve">Муниципальное казенное общеобразовательное учреждение
</t>
  </si>
  <si>
    <t xml:space="preserve">Заугольникова Людмила Дмитриевна </t>
  </si>
  <si>
    <t xml:space="preserve">сайт pon-nij.ru   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</si>
  <si>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</si>
  <si>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</si>
  <si>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</si>
  <si>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</si>
  <si>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</si>
  <si>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</si>
  <si>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>http://pon-voz.ru/kruzhkovaya-deyatelnost/lager-qneposedyq.html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</si>
  <si>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</si>
  <si>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</si>
  <si>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</si>
  <si>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</si>
  <si>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7-11 (включительно)</t>
  </si>
  <si>
    <t>Пристенский район</t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</si>
  <si>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</si>
  <si>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</si>
  <si>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www.pri-kir.ru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</si>
  <si>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</si>
  <si>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</si>
  <si>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</si>
  <si>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</si>
  <si>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</si>
  <si>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>www.pri-sosh2.ru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</si>
  <si>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</si>
  <si>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</si>
  <si>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</si>
  <si>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</si>
  <si>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</si>
  <si>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</si>
  <si>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Курская область, Рыльский район, с. Кострова, д. 85 тел.: 8-(47152)-2-63-60 Эл.почта: school_47152_3@mail.ru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</si>
  <si>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</si>
  <si>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</si>
  <si>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</si>
  <si>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</si>
  <si>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</si>
  <si>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</si>
  <si>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</si>
  <si>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Курская область, г. Рыльск, ул.Луначарского,17, ул. К.Маркса , 39  телефон:8(47152)21738, E-mail:school_47152_11@mail.ru</t>
  </si>
  <si>
    <t>http://rylsk-school-1.ucoz.ru/index/letnij_ozdorovitelnyj_lager_quot_solnyshko_quot/0-147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</si>
  <si>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</si>
  <si>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</si>
  <si>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</si>
  <si>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</si>
  <si>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</si>
  <si>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</si>
  <si>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</si>
  <si>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</si>
  <si>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</si>
  <si>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</si>
  <si>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</si>
  <si>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</si>
  <si>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</si>
  <si>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</si>
  <si>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Брехов Димитрий Анатальевич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</si>
  <si>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</si>
  <si>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</si>
  <si>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</si>
  <si>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</si>
  <si>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</si>
  <si>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</si>
  <si>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</si>
  <si>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</si>
  <si>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</si>
  <si>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</si>
  <si>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</si>
  <si>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</si>
  <si>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</si>
  <si>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</si>
  <si>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</si>
  <si>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</si>
  <si>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</si>
  <si>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</si>
  <si>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Бобина Виктория Николаевна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</si>
  <si>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</si>
  <si>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</si>
  <si>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</si>
  <si>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</si>
  <si>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</si>
  <si>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</si>
  <si>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</si>
  <si>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Курская обл., Рыльский р-он, г. Рыльск, ул. Р. Люксембург 50, Телефон 8 (47152)3-10-69 Электронная почта: school_47152_12@mail.ru</t>
  </si>
  <si>
    <t>http://rylsk-4school.ucoz.ru/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</si>
  <si>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</si>
  <si>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</si>
  <si>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</si>
  <si>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</si>
  <si>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</si>
  <si>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</si>
  <si>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</si>
  <si>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</si>
  <si>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</si>
  <si>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</si>
  <si>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</si>
  <si>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http://shekinskay.ucoz.net
</t>
  </si>
  <si>
    <t>Дата ввода в эксплуатацию - 1975г. Капитальный ремонт не проводился.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</si>
  <si>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</si>
  <si>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</si>
  <si>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</si>
  <si>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Коськов Андрей Иванович</t>
  </si>
  <si>
    <t>307364, Курская область, Рыльский район, с. Козино,д.11 ,  8(47152)6-52-32 school 47152_4@mail. ru</t>
  </si>
  <si>
    <t>http://lokot-ril.ucoz.net</t>
  </si>
  <si>
    <t>Дата ввода в эксплуатацию - 1969г. Капитальный ремонт не проводился.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</si>
  <si>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</si>
  <si>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</si>
  <si>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</si>
  <si>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</si>
  <si>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</si>
  <si>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</si>
  <si>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</si>
  <si>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</si>
  <si>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</si>
  <si>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>335 рублей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</si>
  <si>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</si>
  <si>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</si>
  <si>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</si>
  <si>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</si>
  <si>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</si>
  <si>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 xml:space="preserve">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</si>
  <si>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</si>
  <si>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</si>
  <si>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</si>
  <si>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</si>
  <si>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</si>
  <si>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</si>
  <si>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</si>
  <si>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</si>
  <si>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</si>
  <si>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</si>
  <si>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библиотке и др</t>
  </si>
  <si>
    <t>НЕТ</t>
  </si>
  <si>
    <t>дата ввода школы в эксплуатацию 1967 год, дата последнего капитального ремонта - 2015 г.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</si>
  <si>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</si>
  <si>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</si>
  <si>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</si>
  <si>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</si>
  <si>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>лагерь с дневным пребыванием детей "Солнышко" на базе МКОУ "Бунинская СОШ" Солнцевского района Курской области</t>
  </si>
  <si>
    <t>Вагина Лариса Анатольевна</t>
  </si>
  <si>
    <t>306114, Курская область Солнцевский район село Бунино улица Центральная дом 41, 8(47154)3-25-18,buninsk@mail.ru</t>
  </si>
  <si>
    <t>https://www.sol-bun.ru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</si>
  <si>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</si>
  <si>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</si>
  <si>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1965г, проведен косметический ремонт классных комнат, капитальный ремонт не проводился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</si>
  <si>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</si>
  <si>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</si>
  <si>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</si>
  <si>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</si>
  <si>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</si>
  <si>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https://www.sol-dobr.ru</t>
  </si>
  <si>
    <t>1980г, капитальный ремонт спортивного зала 2018г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</si>
  <si>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</si>
  <si>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</si>
  <si>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</si>
  <si>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</si>
  <si>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>https://www.sol-nik.ru</t>
  </si>
  <si>
    <t xml:space="preserve"> 1979г, капитальный ремонт 2019г.</t>
  </si>
  <si>
    <t xml:space="preserve"> имеется, серия 46 Л01 №000042,  регистрационный номер 2270 от  16  июня 2016 г. </t>
  </si>
  <si>
    <t>лагерь с дневным пребыванием детей "Солнышко" на базе МКОУ "Лещиноплотавская ООШ" Солнцевского района Курской области</t>
  </si>
  <si>
    <t>Клевцова Ольга Николаевна</t>
  </si>
  <si>
    <t>306134, Курская область, Солнцевский район, село Гололобовка, улица Школьная 1, дом 46;тел: 8(47154)3-32-59        l-plotavsk@mail.ru</t>
  </si>
  <si>
    <t>http://www.sol-lesh.ru</t>
  </si>
  <si>
    <t>1968г,  проведен косметический ремонт классных комнат, капитальный ремонт не проводился</t>
  </si>
  <si>
    <t xml:space="preserve">имеется, серия 46Л 01 №0000467, регистрационный номер 2307 №2307 от 04.07.2016 года
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</si>
  <si>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</si>
  <si>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</si>
  <si>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</si>
  <si>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>https://www.sol-dej.ru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</si>
  <si>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</si>
  <si>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</si>
  <si>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лагерь с дневным пребыванием детей "Радуга" на базе МКОУ "Чермошнянская ООШ" Солнцевского района Курской области</t>
  </si>
  <si>
    <t>Фролова Галина Ивановна</t>
  </si>
  <si>
    <t>306123, Российская Федерация, Курская обл., Солнцевский район,  с. Чермошное,  ул.Центральная, д. № 10; тел. 8(47154)3-14-80,   Chermoschnyansk@mail.ru</t>
  </si>
  <si>
    <t>http://www.sol-cher.ru/</t>
  </si>
  <si>
    <t>1996г, капитальный ремонт спортивного зала 2019г.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</si>
  <si>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</si>
  <si>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</si>
  <si>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</si>
  <si>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>https://www.sol-shum.ru</t>
  </si>
  <si>
    <t>1979 г, капитальный ремонт  2020г</t>
  </si>
  <si>
    <t xml:space="preserve">имеется, серия 46Л01 № 0000430, регистрационный номер №2271 от 16 июня 2016г.  </t>
  </si>
  <si>
    <t>Суджанский район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</si>
  <si>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</si>
  <si>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</si>
  <si>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</si>
  <si>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</si>
  <si>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</si>
  <si>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</si>
  <si>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</si>
  <si>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</si>
  <si>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</si>
  <si>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</si>
  <si>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</si>
  <si>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</si>
  <si>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</si>
  <si>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</si>
  <si>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</si>
  <si>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</si>
  <si>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</si>
  <si>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</si>
  <si>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</si>
  <si>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</si>
  <si>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</si>
  <si>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</si>
  <si>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 xml:space="preserve"> № ЛО-46-01-001586 серия ло 001650 от 11 мая 2016 (бессрочная)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</si>
  <si>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</si>
  <si>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</si>
  <si>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</si>
  <si>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</si>
  <si>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</si>
  <si>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>Лицензия № ЛО-46-01-001593 от 12 мая 2016 года Серия ЛО 001657</t>
  </si>
  <si>
    <t>Лицензия №2412 от 04 октября 2016 года Серия 46 Л 01№0000574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</si>
  <si>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</si>
  <si>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</si>
  <si>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</si>
  <si>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</si>
  <si>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</si>
  <si>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</si>
  <si>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лицензия на осуществление образовательнойдеятельности №2328 от 08 июля 2016 г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</si>
  <si>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</si>
  <si>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</si>
  <si>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</si>
  <si>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</si>
  <si>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</si>
  <si>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</si>
  <si>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</si>
  <si>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</si>
  <si>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Лицензия №2343 от 20 июля 2016 года. Серия 46Л01 №0000504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</si>
  <si>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</si>
  <si>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</si>
  <si>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</si>
  <si>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</si>
  <si>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>sud-kaz.ru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</si>
  <si>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</si>
  <si>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</si>
  <si>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</si>
  <si>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</si>
  <si>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</si>
  <si>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</si>
  <si>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</si>
  <si>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http://www.tim-sosh.ru;    https://vk.com/club197273515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</si>
  <si>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</si>
  <si>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</si>
  <si>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</si>
  <si>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</si>
  <si>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</si>
  <si>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 53)3-17-21 , e-mail:timskii314@mail.ru </t>
  </si>
  <si>
    <t xml:space="preserve">http://www.tim-vol.ru 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</si>
  <si>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</si>
  <si>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</si>
  <si>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</si>
  <si>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</si>
  <si>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</si>
  <si>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</si>
  <si>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</si>
  <si>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</si>
  <si>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http://www.tim-byst.ru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</si>
  <si>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</si>
  <si>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</si>
  <si>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</si>
  <si>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</si>
  <si>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Баркова Нина Михайловна</t>
  </si>
  <si>
    <t>http://www.tim-usp.ru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</si>
  <si>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</si>
  <si>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</si>
  <si>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</si>
  <si>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</si>
  <si>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http://tim-stan.ru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</si>
  <si>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</si>
  <si>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</si>
  <si>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</si>
  <si>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"Маячок" на базе Муниципального казённого общеобразовательного учреждения "Сокольская средняя общеобразовательная школа имени Героя Советского Союза Кретова А.Ф."Тимского района Курской области</t>
  </si>
  <si>
    <t>Кирсанова Елена Викторовна</t>
  </si>
  <si>
    <t>http://tim-sok.ru</t>
  </si>
  <si>
    <t>Без проживания,
двухразовое  питание.
 Имеются спортивный зал, физкультурно-оздоровительная площадка, помещения для кружковой работы,  библиотека, медкомната, теплый туалет.</t>
  </si>
  <si>
    <t>Лицензия регистрационный № 2088 от 04 февраля 2016г.Серия 46 Л 01 № 0000245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</si>
  <si>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</si>
  <si>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</si>
  <si>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</si>
  <si>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>http://tim-lej.ru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</si>
  <si>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</si>
  <si>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</si>
  <si>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</si>
  <si>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</si>
  <si>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</si>
  <si>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307065, Российская Федерация, Курская область., Тимский район, с. Гнилое, ул. Ниженка.д.1, т. (47153)31224, timskii 321@mail.ru</t>
  </si>
  <si>
    <t xml:space="preserve">  Сайт: http://tim-gni.ru Сообщество в социальной сети ВКонтакте: https://vk.com/club196646733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</si>
  <si>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</si>
  <si>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</si>
  <si>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</si>
  <si>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</si>
  <si>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Парфенова Любовь Афанасьевна</t>
  </si>
  <si>
    <t>Российская Федерация,307060 Курская область, Тимский ройон, село.2-е Выгорное, улица.Придорожная, дом11. Тел.(847153 ) 3-32-16, timskii318@mail.ru</t>
  </si>
  <si>
    <t>http://tim-2vyg.ru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</si>
  <si>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</si>
  <si>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</si>
  <si>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</si>
  <si>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</si>
  <si>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Лагерь с дневным пребыванием детей "Солнышко" на базе МКОУ "Фатежская  СОШ №1"Фатежского района Курской области</t>
  </si>
  <si>
    <t>Соколова Ольга Тольевна</t>
  </si>
  <si>
    <t xml:space="preserve">  4625003764
</t>
  </si>
  <si>
    <t>3007100, Курская область, Фатежский район, город Фатеж, улица Красная , дом 26, &lt;mou_fsosh_1@mail.ru&gt;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</si>
  <si>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</si>
  <si>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</si>
  <si>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</si>
  <si>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</si>
  <si>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fat-sosh2.ru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</si>
  <si>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</si>
  <si>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</si>
  <si>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</si>
  <si>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</si>
  <si>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 xml:space="preserve">
4625003732</t>
  </si>
  <si>
    <t>сайт школы http://mbdoubsoshfat.obrazovanie46.ru                                       страница про лагерь http://mbdoubsoshfat.obrazovanie46.ru/?q=node/300)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</si>
  <si>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</si>
  <si>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</si>
  <si>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</si>
  <si>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</si>
  <si>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</si>
  <si>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</si>
  <si>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</si>
  <si>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Курская обл., Фатежский р-он, с. Миленино, 156, тел. 8-47144-3-13-38, эл. Почта: fatezh293@yandex.ru</t>
  </si>
  <si>
    <t>http://mkoymoosh2.obrazovanie46.ru/;   https://vk.com/public197421651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</si>
  <si>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</si>
  <si>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</si>
  <si>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Чайковский Александр Викторович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</si>
  <si>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</si>
  <si>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</si>
  <si>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</si>
  <si>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</si>
  <si>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</si>
  <si>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</si>
  <si>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</si>
  <si>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</si>
  <si>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</si>
  <si>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без проживания;
2х разовое питание;
Игровые комнаты, спортивный зал, спортивная площадка, библиотека</t>
  </si>
  <si>
    <t xml:space="preserve">№ ЛО-46-01-001731 от 30.11.2016г. Бессрочно </t>
  </si>
  <si>
    <t xml:space="preserve">№ 2629 от 14.12.2016г.  Бессрочно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</si>
  <si>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</si>
  <si>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</si>
  <si>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</si>
  <si>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 xml:space="preserve">306434Курская область Черемисиновский район                         д. Сельский Рогачик                             Тел. 8(47159)3-32-31                 pokrovka-434@mail.ru   </t>
  </si>
  <si>
    <t>http://cher-pokr.ru/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</si>
  <si>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</si>
  <si>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</si>
  <si>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</si>
  <si>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</si>
  <si>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</si>
  <si>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</si>
  <si>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 Лагерь с дневным пребыванием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</si>
  <si>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</si>
  <si>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</si>
  <si>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</si>
  <si>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</si>
  <si>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</si>
  <si>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</si>
  <si>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</si>
  <si>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</si>
  <si>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</si>
  <si>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</si>
  <si>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</si>
  <si>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</si>
  <si>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</si>
  <si>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</si>
  <si>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</si>
  <si>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</si>
  <si>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</si>
  <si>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</si>
  <si>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</si>
  <si>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</si>
  <si>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</si>
  <si>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</si>
  <si>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</si>
  <si>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</si>
  <si>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</si>
  <si>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</si>
  <si>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</si>
  <si>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</si>
  <si>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</si>
  <si>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</si>
  <si>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</si>
  <si>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</si>
  <si>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</si>
  <si>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</si>
  <si>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</si>
  <si>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</si>
  <si>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</si>
  <si>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</si>
  <si>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</si>
  <si>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</si>
  <si>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</si>
  <si>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</si>
  <si>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</si>
  <si>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</si>
  <si>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</si>
  <si>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</si>
  <si>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</si>
  <si>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</si>
  <si>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</si>
  <si>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</si>
  <si>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Севостьянова Лариса Юрьевна</t>
  </si>
  <si>
    <t xml:space="preserve">http://www.shi-oho.ru </t>
  </si>
  <si>
    <t>условия проживания: без проживания; 2-х разовое питание; спортивная площадка, игровая площадка</t>
  </si>
  <si>
    <t>дата ввода школы в эксплуатацию - 1984 год, ремонтировалось частично: пищеблок, туалеты - 2021 г..</t>
  </si>
  <si>
    <t>имеется, серия 46Л01 №0000835 №2673 от 22.12.2016г.</t>
  </si>
  <si>
    <t>имеется пантус</t>
  </si>
  <si>
    <t>Помельникова Марина Петровна</t>
  </si>
  <si>
    <t xml:space="preserve">http://www.shi-zash.ru 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</si>
  <si>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</si>
  <si>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дата ввода школы в эксплуатацию - 1992</t>
  </si>
  <si>
    <t>№ 2485 от 22.11.2016 г.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</si>
  <si>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</si>
  <si>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</si>
  <si>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</si>
  <si>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</si>
  <si>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school2-Lgov.ru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</si>
  <si>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</si>
  <si>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</si>
  <si>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2020 году проверка не проводилась.В 2021 году при плановой проверке Территориальным отделом управления Роспотребнадзора были выявлены нарушения п 2.7.2. СанПиН 2.4.3648-20 - нарушены требования режима проветривания помещения. Нарушения устранены."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</si>
  <si>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</si>
  <si>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</si>
  <si>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</si>
  <si>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Лагерь с дневным пребывание "Солнышко" при МБОУ "Средняя общеобразовательная школа №3 г.Льгова"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</si>
  <si>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</si>
  <si>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</si>
  <si>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</si>
  <si>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</si>
  <si>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</si>
  <si>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</si>
  <si>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</si>
  <si>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</si>
  <si>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</si>
  <si>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</si>
  <si>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</si>
  <si>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</si>
  <si>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Курская обл., г. Льгов, ул. Красная, д. 26, 8(47140)78-2-83, lgov381@mail.ru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</si>
  <si>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</si>
  <si>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</si>
  <si>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</si>
  <si>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</si>
  <si>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</si>
  <si>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</si>
  <si>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</si>
  <si>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</si>
  <si>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</si>
  <si>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</si>
  <si>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shig-sosh2.ru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</si>
  <si>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</si>
  <si>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</si>
  <si>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</si>
  <si>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</si>
  <si>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Осадчий Александр Витальевич</t>
  </si>
  <si>
    <t>306530, Курская область, г.Щигры, ул.Лермонтова,д.15, тел. 8(47145)4-01-21, shigry70@mail.ru</t>
  </si>
  <si>
    <t>shig-sosh3.ru</t>
  </si>
  <si>
    <t xml:space="preserve"> Лицензия №ЛО-46-01-001180 от 05.03.2014г.</t>
  </si>
  <si>
    <t>Лицензия №1976 от 12.10.2015г.</t>
  </si>
  <si>
    <t>shig-sosh4.ru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</si>
  <si>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№5 г.Щигры Курской области"    (МБОУ "СОШ № 5 г. Щигры Курской области")</t>
  </si>
  <si>
    <t>Клевцова Елена Евгеньевна</t>
  </si>
  <si>
    <t>306530 Курская обл.,          г.Щигры, ул. Красная, д.44,    ул.Дзержинского, 31               тел. 8(47145)4-44-13, shigry69@mail.ru</t>
  </si>
  <si>
    <t>shig-sosh5.ru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</si>
  <si>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</si>
  <si>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</si>
  <si>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</si>
  <si>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</si>
  <si>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</si>
  <si>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</si>
  <si>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</si>
  <si>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</si>
  <si>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</si>
  <si>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</si>
  <si>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</si>
  <si>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</si>
  <si>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</si>
  <si>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</si>
  <si>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</si>
  <si>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«Солнышко» на базе МБОУ «Лицей № 3» г. Курчатова</t>
  </si>
  <si>
    <t>Мезенцева Наталья Владимировна</t>
  </si>
  <si>
    <t>307251,Курская обл., г. Курчатов, ул. Космонавтов, д. 34;                        тел. 8(471-31) 4-64-66; 4-68-88;
kurchatov872@mail.ru</t>
  </si>
  <si>
    <t>http://kurch-lic3.ru</t>
  </si>
  <si>
    <t>Лагерь, организованный образовательной организацией, осущечтвляющей организацию отдыха и оздоровления обучающихся в каникулярное время с дневным пребываним</t>
  </si>
  <si>
    <t>7-14 лет ( включительно)</t>
  </si>
  <si>
    <t>Без проживания, питание двухразовое, физкультурно-спортивными сооружениями и площадкой,помещением для кружковой работы, актовым залом и библиотекой обеспечен</t>
  </si>
  <si>
    <t>Оборудованный пляж и бассейн отсутствуют</t>
  </si>
  <si>
    <t>25 августа 1980 года,  капитальный ремонт - декабрь 2020г.</t>
  </si>
  <si>
    <t>По результатам государственного контроля ( надзора) за последние два года отсутствуют случаи запрета деятельности ( в том числе временной) вследствие угрозы причинения вреда жизни и здоровью детей</t>
  </si>
  <si>
    <t>ФС-46-01-000803 от 20 ноября 2017 года</t>
  </si>
  <si>
    <t>№ 2744 от 12 января 2017 года</t>
  </si>
  <si>
    <t>Обеспечена доступность для организации отдыха и оздоровления детей-инвалидов и детей с ограниченными возможностями здоровья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</si>
  <si>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</si>
  <si>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</si>
  <si>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</si>
  <si>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</si>
  <si>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</si>
  <si>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</si>
  <si>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</si>
  <si>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</si>
  <si>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</si>
  <si>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</si>
  <si>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</si>
  <si>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</si>
  <si>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</si>
  <si>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</si>
  <si>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</si>
  <si>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</si>
  <si>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</si>
  <si>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</si>
  <si>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</si>
  <si>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</si>
  <si>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</si>
  <si>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</si>
  <si>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</si>
  <si>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</si>
  <si>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</si>
  <si>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</si>
  <si>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7 до 14 лет (включительно)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</si>
  <si>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</si>
  <si>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</si>
  <si>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Зайцев Евгений 
 Валерьевич</t>
  </si>
  <si>
    <t>http://sh3.obr46.ru/</t>
  </si>
  <si>
    <t>с 7 до 14 лет 
 (включительно)</t>
  </si>
  <si>
    <t>Дата ввода в эксплуатацию 1972, кап. ремонт
  2019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</si>
  <si>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</si>
  <si>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</si>
  <si>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Науменко Сергей Александрович</t>
  </si>
  <si>
    <t>sh4.obr46.ru</t>
  </si>
  <si>
    <t>Дата ввода школы в эксплуатацию - 1963 год; дата последнего капитального ремонта - 2000 год.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</si>
  <si>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</si>
  <si>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</si>
  <si>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Шкутова Марина Николаевна</t>
  </si>
  <si>
    <t>http://lic5.obr46.ru
 https://vk.com/moulic5</t>
  </si>
  <si>
    <t>Дата ввода в эксплуатацию: 1969г.
 кап. ремонт не проводился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</si>
  <si>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</si>
  <si>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</si>
  <si>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</si>
  <si>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http://sh6.obr46.ru/</t>
  </si>
  <si>
    <t>Дата ввода в эксплуатацию - 1971 г., дата проведения капитального ремонта -2012г.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</si>
  <si>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</si>
  <si>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</si>
  <si>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http://sh7.obr46.ru/</t>
  </si>
  <si>
    <t>Договор о сотрудничестве с ОБУЗ "Железногорская городская больница №1" от 20.06.2017г. (бессрочный)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</si>
  <si>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</si>
  <si>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</si>
  <si>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</si>
  <si>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http://sh8.obr46.ru/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</si>
  <si>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</si>
  <si>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</si>
  <si>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Для детей-инвалидов
 и детей с ОВЗ оборудованы 
 пандус, расширенные двери,
 оборудованы санузлы.</t>
  </si>
  <si>
    <t>Муниципальное
 учреждение</t>
  </si>
  <si>
    <t>Солохина Ирина Николаевна</t>
  </si>
  <si>
    <t>307170, Курская обл., г.Железногорск, ул. Мира д.47 т8(471)4838562, 34125 sh9@obr46.ru</t>
  </si>
  <si>
    <t>http://sh9.obr46.ru/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</si>
  <si>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</si>
  <si>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</si>
  <si>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307176, Курская обл., г.Железногорск, ул Дружбы, д.14, 8(47148)34913, gim10@obr46.ru</t>
  </si>
  <si>
    <t>http://gim10.obr46.ru/</t>
  </si>
  <si>
    <t>Дата ввода в эксплуатацию 1978г. кап. ремонт не проводился</t>
  </si>
  <si>
    <t>Зимина Галина Николаевна</t>
  </si>
  <si>
    <t>307170, Курская обл., г.Железногорск, ул. Войнов-интернационалистов д.1 т8(471)4831191, 34125 sh11@obr46.ru</t>
  </si>
  <si>
    <t>http://gim11.obr46.ru/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</si>
  <si>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</si>
  <si>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</si>
  <si>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307170, Курская область, г.Железногорск, ул.Детский переулок д.18, т. 8(47148)3-06-33, lic12@obr46.ru</t>
  </si>
  <si>
    <t>http://lic12.obr46.ru</t>
  </si>
  <si>
    <t>Дата ввода в эксплуатацию 1992г. кап. ремонт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</si>
  <si>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</t>
  </si>
  <si>
    <t>Якунин Василий 
 Иванович</t>
  </si>
  <si>
    <t>http://sh13.obr46.ru</t>
  </si>
  <si>
    <t>Дата ввода в эксплуатацию 1995г.
 (частичная замена 
 окон 
 в 2020г., в 2021г.)</t>
  </si>
  <si>
    <t>Зверева Галина Васильевна</t>
  </si>
  <si>
    <t>http://sh14.obr46.ru/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</si>
  <si>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</si>
  <si>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</si>
  <si>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город Курск</t>
  </si>
  <si>
    <t>305007, город Курск, улица Конорева, 8 35-06-69 35-07-15 35-76-71 kurskschool1@mail.ru</t>
  </si>
  <si>
    <t>http://kursk-sosh1.ru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</si>
  <si>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</si>
  <si>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</si>
  <si>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Бойтман Татьяна Дмитриевна</t>
  </si>
  <si>
    <t>305016, город Курск, улица Советская, 40-А 54-94-45 54-82-95 kursk_school_2@bk.ru</t>
  </si>
  <si>
    <t>http://kursk-sosh2.ru/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</si>
  <si>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</si>
  <si>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</si>
  <si>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Горяинова Ирина Петровна</t>
  </si>
  <si>
    <t>http://sch3kursk.edusite.ru/</t>
  </si>
  <si>
    <t>Серия 46Л 01 № 0000560 от 19.09.2016 № 2398</t>
  </si>
  <si>
    <t>Мартынова Светлана Дмитриевна</t>
  </si>
  <si>
    <t>305000, город Курск, улица Кирова д.22, улица Почтовая д.18а 70-35-63 kursk4g@mail.ru</t>
  </si>
  <si>
    <t>https://vk.com/brigantina4kyrsk)</t>
  </si>
  <si>
    <t>Дата ввода школы в эксплуатацию- 1936 год; дата последнего капитального ремонта- 2016 год</t>
  </si>
  <si>
    <t>Скибина Оксана Алексеевна</t>
  </si>
  <si>
    <t>305000, город Курск, улица Мирная, 5 70-04-05 70-17-14 kursk5@yandex.ru</t>
  </si>
  <si>
    <t>Без проживания; питание будет организовано 2 раза в день; имеется спортивная площадка, актовый зал на 380 посадочных мест, библиотека, комната психологической разгрузки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</si>
  <si>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</si>
  <si>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</si>
  <si>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Бикмаева Лариса Анатольевна</t>
  </si>
  <si>
    <t>305004, город Курск, улица Радищева, 54 70-04-64 70-04-54 kurskschool6@list.ru</t>
  </si>
  <si>
    <t>http://www.licey6kursk.ru/uchashchimsya-i-roditelyam/letnij-otdykh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</si>
  <si>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</si>
  <si>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</si>
  <si>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Шеверева Ольга Михайловна</t>
  </si>
  <si>
    <t>http://kursk-sosh7.ru https://vk.com/club197392494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</si>
  <si>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</si>
  <si>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Серия 46 Л 01 № 0000388 от 16.05.2016 № 2229</t>
  </si>
  <si>
    <t>305022, город Курск, Республиканская,46а 26-01-05 26-02-25 26-01-15 кurskschool8@mail.ru</t>
  </si>
  <si>
    <t>http://kursk-sosh8.ru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</si>
  <si>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</si>
  <si>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</si>
  <si>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</si>
  <si>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Михайличенко Татьяна Ивановна</t>
  </si>
  <si>
    <t>305008, город Курск, улица Верхняя Казацкая, 196 53-12-45 58-79-34 kurskschool9@mail.ru</t>
  </si>
  <si>
    <t>http://www.kursk-sosh9.ru</t>
  </si>
  <si>
    <t>Серия 46 Л 01 № 0001043 от 29.09.2017 № 2881</t>
  </si>
  <si>
    <t>Лыков Дмитрий Александрович</t>
  </si>
  <si>
    <t>305044, город Курск, улица Социалистическая, 10 26-10-90 26-13-69 school10kursk@mail.ru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</si>
  <si>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</si>
  <si>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</si>
  <si>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</si>
  <si>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</si>
  <si>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http://www.kursk-sosh11.ru/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</si>
  <si>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</si>
  <si>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305019, город Курск, улица Полевая, 19,17 70-03-91 50-29-56 school12-46@yandex.ru</t>
  </si>
  <si>
    <t>школа12-курск.рф https://vk.com/public197453911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</si>
  <si>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</si>
  <si>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Демкевич Елена Викторовна</t>
  </si>
  <si>
    <t>Дата ввода школы в эксплуатацию - 1951 год; дата последнего капитального ремонта - 1995 год</t>
  </si>
  <si>
    <t>Серия 46ЛО1 № 0000546 от 01.09.2016 № 2384</t>
  </si>
  <si>
    <t>305008, город Курск, улица Пучковка, 13 53-48-47 kursk-14@yandex.ru</t>
  </si>
  <si>
    <t>www. kursk-sosh14.ru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</si>
  <si>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</si>
  <si>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</si>
  <si>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</si>
  <si>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</si>
  <si>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Шевелева Татьяна Владимировна</t>
  </si>
  <si>
    <t>305044, город Курск, улица Краснознаменная, 13 26-00-35 26-00-45 kursk15@mail.ru</t>
  </si>
  <si>
    <t>http://www.kursk-sosh15.ru https://vk.com/vasilek__15</t>
  </si>
  <si>
    <t>Без проживания; питание будет обеспечено 2 раза в день; имеются спортивный зал, спортивная площадка, футбольное поле; помещения для кружковой работы, актовый зал, библиотека.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</si>
  <si>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</si>
  <si>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</si>
  <si>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Багликов Андрей Александрович</t>
  </si>
  <si>
    <t>305019, город Курск, улица 2 Стрелецкая, 46 52-05-90 70-12-79 kursks16@yandex.ru</t>
  </si>
  <si>
    <t>курск-школа16.рф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</si>
  <si>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</si>
  <si>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</si>
  <si>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</si>
  <si>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</si>
  <si>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http://kursk-sosh17.ru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</si>
  <si>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</si>
  <si>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</si>
  <si>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Медвецкая Светлана Геннадьевна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</si>
  <si>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</si>
  <si>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</si>
  <si>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</si>
  <si>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Воробьева Ольга Валерьевна</t>
  </si>
  <si>
    <t>курск-школа19.рф/каникулы-в-школе-лето-в-школе/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</si>
  <si>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библиотека.</t>
  </si>
  <si>
    <t>ЛО- 46 - 01- 002314 от 23.07.2020 № 2802</t>
  </si>
  <si>
    <t>Пожидаева Галина Викторовна</t>
  </si>
  <si>
    <t>305047, город Курск, улица Комарова, 3 35-12-12 35-09-13 school20nik@mail.ru</t>
  </si>
  <si>
    <t>http://kursk-sosh20.ru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</si>
  <si>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</si>
  <si>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</si>
  <si>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</si>
  <si>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305047, город Курск, улица Заводская 81, Малышева 8А (начальная школа), 35-08-45, 35-65-15, 35-37-83, kursklуceum21@mail.ru</t>
  </si>
  <si>
    <t>www.lyceum21.ru</t>
  </si>
  <si>
    <t>Имеется бассейн на территории лицея</t>
  </si>
  <si>
    <t>Серия 46 Л 01 № 0000089 от 23.07.2015 № 1933</t>
  </si>
  <si>
    <t>Цуканова Елена Васильевна</t>
  </si>
  <si>
    <t>305046, город Курск, проезд Светлый, дом 15 53-06-50 51-18-13 kursk_22@mail.ru</t>
  </si>
  <si>
    <t>http://www.kursk-sosh22.ru</t>
  </si>
  <si>
    <t>Дата ввода школы в эксплуатацию- 1990 год; дата последнего капитального ремонта- не проводился</t>
  </si>
  <si>
    <t>Серия 46 Л 01 № 00000884 от 30.12.2016 № 2722</t>
  </si>
  <si>
    <t>Гавришев Владимир Викторович</t>
  </si>
  <si>
    <t>305016, город Курск, улица Чернышевского, 7 54-82-62 52-95-40 kursk25@mail.ru</t>
  </si>
  <si>
    <t>http://www.kursk-gim25.ru/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</si>
  <si>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</si>
  <si>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</si>
  <si>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</si>
  <si>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Согачева Кристина Анатольевна</t>
  </si>
  <si>
    <t>305004, город Курск, улица Димитрова, 101 58-89-36 53-68-98 58-46-82 kursk27@mail.ru</t>
  </si>
  <si>
    <t>http://kursk-sosh27.ru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</si>
  <si>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</si>
  <si>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</si>
  <si>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</si>
  <si>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</si>
  <si>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http://s28.kursk.su</t>
  </si>
  <si>
    <t>Серия 46Л01 № 0000960 от 17.01.2017 № 2798</t>
  </si>
  <si>
    <t>Остриков Сергей Петрович</t>
  </si>
  <si>
    <t>305018, город Курск, улица Краснополянская, 2а 37-04-59 37-04-32 kursk29@mail.ru</t>
  </si>
  <si>
    <t>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</si>
  <si>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</si>
  <si>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</si>
  <si>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</si>
  <si>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Суровцева Елена Анатольевна</t>
  </si>
  <si>
    <t>305018, город Курск, улица Серегина, 41 37-45-95 37-17-19 school3034@mail.ru</t>
  </si>
  <si>
    <t>http://shkola-30.ru/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</si>
  <si>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</si>
  <si>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</si>
  <si>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Токарева Галина Геннадьевна</t>
  </si>
  <si>
    <t>305021, город Курск, улица Школьная, 3 Б 53-05-85 53-07-27 krschool31@yandex.ru</t>
  </si>
  <si>
    <t>http://school31-kursk.ru/parents/letniy-otdykh.php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</si>
  <si>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</si>
  <si>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</si>
  <si>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Ахромеева Наталья Васильевна</t>
  </si>
  <si>
    <t>305000, город Курск, улица Володарского, 44 а 51-48-20 51-28-51 52-09-77 kursk-school32@mail.ru</t>
  </si>
  <si>
    <t>http://kursk-sosh32.ru/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</si>
  <si>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</si>
  <si>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</si>
  <si>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</si>
  <si>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http://kursk-school33.ru/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</si>
  <si>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</si>
  <si>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</si>
  <si>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Котельникова Наталия Михайловна</t>
  </si>
  <si>
    <t>305009, город Курск, улица ВЧК, 47 55-39-26 51-14-79 kurskschool34@mail.ru</t>
  </si>
  <si>
    <t>http://kursk-sosh34.ru/vnytri-ychebn-deiatelnost/leto-2020.html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</si>
  <si>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</si>
  <si>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</si>
  <si>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</si>
  <si>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</si>
  <si>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</si>
  <si>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</si>
  <si>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</si>
  <si>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</si>
  <si>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https://school36kursk.ru/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</si>
  <si>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</si>
  <si>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</si>
  <si>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Харитонова Лариса Анатольевна</t>
  </si>
  <si>
    <t>305022, город Курск, улица Каширцева, 54 34-15-04 34-03-66 kursksckool37@mail.ru</t>
  </si>
  <si>
    <t>http://kursk-sosh37.ru/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</si>
  <si>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</si>
  <si>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</si>
  <si>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</si>
  <si>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Тетерева Татьяна Викторовна</t>
  </si>
  <si>
    <t>305009, город Курск, улица Островского, 10а 38-92-07 34-49-84 34-40-31 34-49-80 kursk38@mail.ru</t>
  </si>
  <si>
    <t>kurskschoo38.ru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</si>
  <si>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</si>
  <si>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</si>
  <si>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Нестеров Сергей Александрович</t>
  </si>
  <si>
    <t>305007, город Курск, улица Ольшанского, 27 35-09-04 35-09-05 school39kursk@mail.ru</t>
  </si>
  <si>
    <t>https://school39.mkursk.ru</t>
  </si>
  <si>
    <t>Дата ввода школы в эксплуатацию- 1961 год; дата последнего капитального ремонта-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</si>
  <si>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Роспотребнадзор 23.09.2019. Предписаний по столовой нет.</t>
  </si>
  <si>
    <t>Галкин Иван Андреевич</t>
  </si>
  <si>
    <t>305008, город Курск, улица 50 лет Октября, 163 52-65-72 57-41-10 кursk40@mail.ru</t>
  </si>
  <si>
    <t>http://kursk-sosh40.ru/ http://kursk-sosh40.ru/vnytri-ychebn-deiatelnost/letnij-otdyx.html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</si>
  <si>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</si>
  <si>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По результатам государственного контроля (надзора) за последние 2 года отсутствуют случаи запрета деятельности (в том числе временной)вследствие угрозы причинения вреда жизни и здоровью детей</t>
  </si>
  <si>
    <t>Серия 46Л01 №0000063 от 01 июня 2012 № 1552</t>
  </si>
  <si>
    <t>Плохих Оксана Вячеславовна</t>
  </si>
  <si>
    <t>305025, город Курск, Магистральный проезд, 20 37-86-58 37-92-87 kursk-41@yandex.ru</t>
  </si>
  <si>
    <t>https://vk.com/lagerromashka2020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</si>
  <si>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</si>
  <si>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Проверок не было</t>
  </si>
  <si>
    <t>Серия 46Л 01 №0000087 от 14.07.2015 № 1931</t>
  </si>
  <si>
    <t>Ковтонюк Наталия Алексеевна</t>
  </si>
  <si>
    <t>305021, город Курск, улица Школьная, 1 53-41-61 kursk42@mail.ru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</si>
  <si>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</si>
  <si>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</si>
  <si>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Головастикова Людмила Викторовна</t>
  </si>
  <si>
    <t>305018, город Курск, улица Белгородская, д.21 370-370 37-07-25 kursk43@mail.ru</t>
  </si>
  <si>
    <t>http://kursk-sosh43.ru/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</si>
  <si>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</si>
  <si>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</si>
  <si>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Форсова Галина Ивановна</t>
  </si>
  <si>
    <t>305004, город Курск, переулок Блинова, 7 А 58-77-19 58-77-20 kursk44@mail.ru</t>
  </si>
  <si>
    <t>http://44гимназия.рф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</si>
  <si>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</si>
  <si>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Серия 46 Л 01 № 0000261 от 16.02.2016 № 2103</t>
  </si>
  <si>
    <t>Слепухова Марина Юрьевна</t>
  </si>
  <si>
    <t>305045, город Курск, улица Крюкова, 5 32-78-16 32-94-84 24-04-70 kursk-school45@yandex.ru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</si>
  <si>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</si>
  <si>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</si>
  <si>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</si>
  <si>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</si>
  <si>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</si>
  <si>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</si>
  <si>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</si>
  <si>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</si>
  <si>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</si>
  <si>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</si>
  <si>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Верютина Ирина Петровна</t>
  </si>
  <si>
    <t>305018, город Курск, улица Серегина, 17 32-06-19 32-06-63 33-14-51 schoo14818@mail.ru</t>
  </si>
  <si>
    <t>http://vshkole48.ru https://vk.com/club191845665 https://vk.com/public197120570</t>
  </si>
  <si>
    <t>Серия 46ЛО1№ 0000993 от 10.04.2017 № 2831</t>
  </si>
  <si>
    <t>305047, город Курск, улица Дейнеки, 36 35-65-47 35-19-33 kursk49@mail.ru</t>
  </si>
  <si>
    <t>www. kursk-sosh49.ru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</si>
  <si>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</si>
  <si>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</si>
  <si>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Старикова Марина Николаевна</t>
  </si>
  <si>
    <t>305018, город Курск, улица Серегина, 12 37-94-55 38-34-14 37-94-09 38-30-67 kursk50@yandex.ru</t>
  </si>
  <si>
    <t>kursk-sosh50.ru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</si>
  <si>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</si>
  <si>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</si>
  <si>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</si>
  <si>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Соколова Галина Васильевна</t>
  </si>
  <si>
    <t>305040, город Курск, улица Веспремская, 1А 51-74-42 57-38-01 kursk51@mail.ru</t>
  </si>
  <si>
    <t>Серия 46 Л 01 № 0000104 от 24.08.2015 № 1948</t>
  </si>
  <si>
    <t>Нуянзина Елена Валерьевна</t>
  </si>
  <si>
    <t>305007, город Курск, Проспект Дружбы, 14 51-77-02 51-77-17 kursk52@yandex.ru</t>
  </si>
  <si>
    <t>http://kursk-sosh52.ru/vnytri-ychebn-deiatelnost/letnij-otdyx.html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</si>
  <si>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</si>
  <si>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</si>
  <si>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</si>
  <si>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Степина Татьяна Александровна</t>
  </si>
  <si>
    <t>www. 53school.ru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</si>
  <si>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</si>
  <si>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Дата ввода школы в эксплуатацию- 1987 год; дата последнего капитального ремонта- не проводился</t>
  </si>
  <si>
    <t>Серия 46 Л 01 № 0000989 от 21.03.2017 №2827</t>
  </si>
  <si>
    <t>Кобцева Оксана Витальевна</t>
  </si>
  <si>
    <t>305048, город Курск, проезд Сергеева, 14 57-45-93 52-52-79 57-39-77 kursk54@mail.ru</t>
  </si>
  <si>
    <t>s54.swsu.ru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</si>
  <si>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</si>
  <si>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</si>
  <si>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</si>
  <si>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Мордвинова Ирина Викторовна</t>
  </si>
  <si>
    <t>305038, город Курск, улица Косухина, 25 50-34-17 51-60-11 school_55@list.ru</t>
  </si>
  <si>
    <t>Серия 46 Л 01 № 0000615 от 07.11.2016 № 2453</t>
  </si>
  <si>
    <t>Савенков Андрей Александрович</t>
  </si>
  <si>
    <t>305025, город Курск, Магистральный проезд д.22В 37-90-02 37-93-08 kursk56@mail.ru</t>
  </si>
  <si>
    <t>http://vk.com/club197444314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</si>
  <si>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</si>
  <si>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</si>
  <si>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Жилина Ольга Александровна</t>
  </si>
  <si>
    <t>305038, город Курск, улица К. Воробьёва, 13 51-60-12 kurskschool57@mail.ru</t>
  </si>
  <si>
    <t>https://vk.com/club197307323</t>
  </si>
  <si>
    <t>Дата ввода школы в эксплуатацию- 1992 год; дата последнего капитального ремонта-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</si>
  <si>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Предписаний не было.</t>
  </si>
  <si>
    <t>http://kursk-sosh58.ru</t>
  </si>
  <si>
    <t>Имеется бассейн</t>
  </si>
  <si>
    <t>Дата ввода школы в эксплуатацию- 2020 год</t>
  </si>
  <si>
    <t>Серия 46 Л 01 № 0001153 от 31.08.2020 №2989</t>
  </si>
  <si>
    <t>Белова Наталья Николаевна</t>
  </si>
  <si>
    <t>305038, город Курск, улица Мыльникова, 8 51-86-29 51-87-08 51-87-04 school59kur@yandex.ru</t>
  </si>
  <si>
    <t>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</si>
  <si>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</si>
  <si>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</si>
  <si>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Дата ввода школы в эксплуатацию - 2016 год</t>
  </si>
  <si>
    <t>Серия 46ЛО1 № 0001145 от 02.06.20 № 2981</t>
  </si>
  <si>
    <t>Веселова Елена Ивановна</t>
  </si>
  <si>
    <t>305006, город Курск, проспект Анатолия Дериглазова 27А 78-78-63 78-78-64 shkola-61@inbox.ru</t>
  </si>
  <si>
    <t>https://vk.com/club197467526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</si>
  <si>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</si>
  <si>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</si>
  <si>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Травина Анна Алексеевна</t>
  </si>
  <si>
    <t>305035, город Курск, улица Пионеров, 65, улица Пионеров, 53 54-65-77 54-65-41 progimnaziya-raduga@yandex.ru</t>
  </si>
  <si>
    <t>http://radugadetyam.ru http://radugadetyam.ru/organizatsiya-letnego-otdykha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</si>
  <si>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</si>
  <si>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</si>
  <si>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</si>
  <si>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</si>
  <si>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http://kursk-sosh62.ru/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</si>
  <si>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</si>
  <si>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</si>
  <si>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-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</si>
  <si>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</si>
  <si>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</si>
  <si>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</si>
  <si>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</si>
  <si>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</si>
  <si>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 xml:space="preserve">  bel-pen.ru</t>
  </si>
  <si>
    <t>детский лагерь труда и
отдыха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</si>
  <si>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</si>
  <si>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</si>
  <si>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</si>
  <si>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</si>
  <si>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</si>
  <si>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</si>
  <si>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</si>
  <si>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</si>
  <si>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</si>
  <si>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</si>
  <si>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</si>
  <si>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</si>
  <si>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Курская область Глушковский район село Званное улица Молодежная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</si>
  <si>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</si>
  <si>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</si>
  <si>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</si>
  <si>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</si>
  <si>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</si>
  <si>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</si>
  <si>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</si>
  <si>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детский лагерь труда и отдыха</t>
  </si>
  <si>
    <t>от 14 лет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</si>
  <si>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</si>
  <si>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</si>
  <si>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</si>
  <si>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</si>
  <si>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</si>
  <si>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</si>
  <si>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>306040, Курская область, Золотухинский район, д. Будановка, ул.Советская,21
тел. 8(47151) 5-41-66, zolotuhino171@mail.ru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</si>
  <si>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</si>
  <si>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</si>
  <si>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</si>
  <si>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</si>
  <si>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</si>
  <si>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</si>
  <si>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</si>
  <si>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</si>
  <si>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</si>
  <si>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</si>
  <si>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>Гоготов Владимир Григорьевич</t>
  </si>
  <si>
    <t>http://tolpinososh.ucoz.ru/</t>
  </si>
  <si>
    <t>Детский лагерь труда и
отдыха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</si>
  <si>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</si>
  <si>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</si>
  <si>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</si>
  <si>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</si>
  <si>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</si>
  <si>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от 14 до 17 лет (включительно)</t>
  </si>
  <si>
    <t xml:space="preserve">  лагерь труда и отдыха
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</si>
  <si>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</si>
  <si>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</si>
  <si>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</si>
  <si>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</si>
  <si>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</si>
  <si>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</si>
  <si>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</si>
  <si>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</si>
  <si>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</si>
  <si>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</si>
  <si>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</si>
  <si>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</si>
  <si>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</si>
  <si>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15-17 лет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</si>
  <si>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</si>
  <si>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</si>
  <si>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</si>
  <si>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</si>
  <si>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</si>
  <si>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</si>
  <si>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Без проживания; организовано двухразовое питание;
</t>
  </si>
  <si>
    <t>Лагерь труда и отдыха на базе муниципального бюджетного общеобразовательного учреждения "Зоринская средняя общеобразовательная школа" - МБОУ "Зоринская СОШ"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</si>
  <si>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</si>
  <si>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</si>
  <si>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</si>
  <si>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</si>
  <si>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4617003312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</si>
  <si>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</si>
  <si>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</si>
  <si>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</si>
  <si>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</si>
  <si>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</si>
  <si>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</si>
  <si>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</si>
  <si>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www.pri-bob.ru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</si>
  <si>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</si>
  <si>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</si>
  <si>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</si>
  <si>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</si>
  <si>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</si>
  <si>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</si>
  <si>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</si>
  <si>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</si>
  <si>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http://sovetskii668.edusite.ru/mconstr.html?page=/p53aa1.html</t>
  </si>
  <si>
    <t>cезонный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</si>
  <si>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</si>
  <si>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1985 г., дата последнего капитального ремонта  - нет.</t>
  </si>
  <si>
    <t>Рекизиты медицинской лицензии школы: серия ЛО 001442  № ЛО-46-01-001426 ОГРН 1024600841440 ИНН 4621002657 от30.09.2015г.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</si>
  <si>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</si>
  <si>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</si>
  <si>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</si>
  <si>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</si>
  <si>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</si>
  <si>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</si>
  <si>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с 14 до 17 лет (включительно)</t>
  </si>
  <si>
    <t xml:space="preserve"> нет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</si>
  <si>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</si>
  <si>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</si>
  <si>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</si>
  <si>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</si>
  <si>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</si>
  <si>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</si>
  <si>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</si>
  <si>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</si>
  <si>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http://www.shi-zash.ru</t>
  </si>
  <si>
    <t>лагерь труда и отдыха</t>
  </si>
  <si>
    <t xml:space="preserve">Условия проживания: без проживания;
2-хразовое питание;
Обеспеченность физкультурно-оздоровительными сооружениями: спортивная площадка, игровая площадка
</t>
  </si>
  <si>
    <t>1959г.-ввода; капитальный ремонт -2019г.</t>
  </si>
  <si>
    <t>да</t>
  </si>
  <si>
    <t>Нефедова Валентина Анатольевна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</si>
  <si>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</si>
  <si>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</si>
  <si>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</si>
  <si>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</si>
  <si>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</si>
  <si>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</si>
  <si>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</si>
  <si>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</si>
  <si>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</si>
  <si>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307170. Курская область, г. Железногорск, ул. Октябрьская, д. 22/2, тел. 8(47148)21643 muk@obr46.ru</t>
  </si>
  <si>
    <t>http://csv.obr46.ru</t>
  </si>
  <si>
    <t>с 12 до 17</t>
  </si>
  <si>
    <t>Дата ввода в эксплуатацию 1990г., капремонт не проводился</t>
  </si>
  <si>
    <t>Серия 46ЛО № 0001127 Регистрационный номер 2963 от 23.08.2019 Срок действия - бессрочный</t>
  </si>
  <si>
    <t>Без проживания; питание организовано - 2 раза в день; Обеспеченность физкультурно-оздоровительными сооружениями, площадками - спортивный зал, спортивная детская площадка, футбольное поле, волейбольная и баскетбольная площадки Обеспеченность объектами культурно-массового назначения - имеются помещения для кружковой работы, актовый зал, библиотека, спортивный зал</t>
  </si>
  <si>
    <t>15-16 лет</t>
  </si>
  <si>
    <t>без проживания; питание организовано - 2 раза в день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</si>
  <si>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</si>
  <si>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</si>
  <si>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>7-15 лет(включительно)</t>
  </si>
  <si>
    <t>рег.№ 46 - 3154 от 04.05.2022г</t>
  </si>
  <si>
    <t>4632009453</t>
  </si>
  <si>
    <t>Шалаев Андрей Викторович</t>
  </si>
  <si>
    <t>4611003813</t>
  </si>
  <si>
    <t>5261077695</t>
  </si>
  <si>
    <r>
      <t xml:space="preserve">Дети размещеются в 4-х и 5-ти местных комнатах. Для них организовано пятиразовое диетическое питание (столы №1, 3, 5, 9 и общий 15). </t>
    </r>
    <r>
      <rPr>
        <sz val="10"/>
        <color rgb="FF000000"/>
        <rFont val="Times New Roman"/>
      </rPr>
      <t>Для проживания детей оборудованы 3 трехэтажных спальных корпуса. Набор помещений на этажах каждого корпуса одинаков и состоит из 8-ми спален, каждая из которых оборудована 5-ю кроватями, 5-ю прикроватными тумбочками, шкафами для одежды и обуви. На каждом этаже имеется холл с мягкой мебелью, столами, телевизором, 2-мя умывальными комнатами, 4-мя туалетами. Имеется сушилка для одежды и обуви. Для отдыха и досуга детей используется актовый зал с музыкальной аппаратурой, кинопроектором, различными детскими играми. Ежедневно проводятся дискотеки, разнообразные культурно-развлекательные мероприятия. Работают библиотека, тренажерный зал. Имеется футбольное поле с искусственным покрытием, поле для мини-футбола, площадки для игры в волейбол, баскетбол, бадминтон, беговая дорожка. Крытый бассейн.</t>
    </r>
  </si>
  <si>
    <t>4632054093</t>
  </si>
  <si>
    <t>4632182810</t>
  </si>
  <si>
    <t>4632065169</t>
  </si>
  <si>
    <t>4613006256</t>
  </si>
  <si>
    <t>4615004173</t>
  </si>
  <si>
    <t>4616002080</t>
  </si>
  <si>
    <t>дата ввода школы в эксплуатацию-1982  г. , капитальный ремонта - не было</t>
  </si>
  <si>
    <t>Договор с ОБУЗ "Горшеченская ЦРБ"  02.03.2022г.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</si>
  <si>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</si>
  <si>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Степанов Евгений Анатольевич</t>
  </si>
  <si>
    <t>Договор с ОБУЗ "Суджанская ЦРБ" №17 от 26.04.2022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</si>
  <si>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</si>
  <si>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</si>
  <si>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>договор с ОБУЗ "Щигровская ЦРБ" от 19.05.2022 б/н</t>
  </si>
  <si>
    <t xml:space="preserve">
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</si>
  <si>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договор с ОБУЗ "Щигровская ЦРБ" от 01.06.2022  № 47</t>
  </si>
  <si>
    <t>договор с ОБУЗ "Щигровская ЦРБ" от 30.05.2022 б/н</t>
  </si>
  <si>
    <t>Кривцова Елена Владимировна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</si>
  <si>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В текущем году запланирована плановая проверка Роспотребнадзора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</si>
  <si>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</si>
  <si>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Дата ввода школы в эксплуатацию - 1940 год; дата последнего капитального ремонта - 2020 год</t>
  </si>
  <si>
    <t>Регистрационный номер лицензии № 46-3117 от 03.02.2022</t>
  </si>
  <si>
    <t>Дата ввода школы в эксплуатацию - 1890 год; дата последнего капитального ремонта - 2008 год</t>
  </si>
  <si>
    <t>Серия 46 Л0 № 3117 от 03.02.2020</t>
  </si>
  <si>
    <t>http://kursk-sosh13.ru/ https://vk.com/club187831152</t>
  </si>
  <si>
    <t>305026, город Курск, улица Менделеева, 19,6 24-04-35 24-04-05 кursk-33@yandex.ru</t>
  </si>
  <si>
    <t>kursk-sosh35.ru https://vk.com/club197280023</t>
  </si>
  <si>
    <t>Серия 46Л01 №0000622 от 09.11.2016 №2460</t>
  </si>
  <si>
    <t>kursk-sosh46.ru https://vk.com/club197391054</t>
  </si>
  <si>
    <t>kursk-school-47.ru</t>
  </si>
  <si>
    <t>http://s51.swsu.ru/informatsiya-dlya-roditelej/letnij-lager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</si>
  <si>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</si>
  <si>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детей.</t>
  </si>
  <si>
    <t>305005, город Курск, пр. В. Клыкова, д.65 тел. (4712) 22-78-21, E-mail: School58_kursk@mail.ru</t>
  </si>
  <si>
    <t>305006, город Курск, проспект Анатолия Дериглазова, зд. 101 тел.76-04-17</t>
  </si>
  <si>
    <t>Регистрационный номер № 46-3057 от 31.08.2021</t>
  </si>
  <si>
    <t>дата ввода школы в эксплуатацию  1987г., дата последнего капитального ремонта 2013г.</t>
  </si>
  <si>
    <t xml:space="preserve">№ 2268 от 14.06.2014г      </t>
  </si>
  <si>
    <t xml:space="preserve">4614002470
</t>
  </si>
  <si>
    <t>дата ввода школы в эксплуатацию-1983, дата последнего капитального ремонта-2011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</si>
  <si>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</si>
  <si>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Долженкова Елена Николаевна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</si>
  <si>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</si>
  <si>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4605004583</t>
  </si>
  <si>
    <t>4615005321</t>
  </si>
  <si>
    <t>4633014664</t>
  </si>
  <si>
    <t>4630023639</t>
  </si>
  <si>
    <t>4604005087</t>
  </si>
  <si>
    <t>4632130636</t>
  </si>
  <si>
    <t>4633041330</t>
  </si>
  <si>
    <t>договор на оказание медицинских услуг с ОБУЗ "Льговская ЦРБ"  от 11.04.2022 г</t>
  </si>
  <si>
    <t>Договор с ОБУЗ "Льговская ЦРБ" от  10.01.2022г</t>
  </si>
  <si>
    <t>договор с ОБУЗ "Льговская ЦРБ"  от  10.01.2022 г.</t>
  </si>
  <si>
    <t xml:space="preserve"> договор  ОБУЗ "Льговская ЦРБ"- от 24 января 2022 года.</t>
  </si>
  <si>
    <t xml:space="preserve"> Договор с  ОБУЗ "Льговская ЦРБ" от  11.01.2022г.</t>
  </si>
  <si>
    <t xml:space="preserve"> Договор с  ОБУЗ "Льговская ЦРБ" от  11.01.2022г</t>
  </si>
  <si>
    <t>договор с ОБУЗ "Льговская ЦРБ"- от  10.01.2022 год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</si>
  <si>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</si>
  <si>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</si>
  <si>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</si>
  <si>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4613003569</t>
  </si>
  <si>
    <t>4613003488</t>
  </si>
  <si>
    <t>4613003424</t>
  </si>
  <si>
    <t xml:space="preserve"> лицензия № 2390 от 08.09.2016 г.</t>
  </si>
  <si>
    <t>ИНН- 4616004659</t>
  </si>
  <si>
    <t>ИНН-4616004747</t>
  </si>
  <si>
    <t>ИНН 4616005606   </t>
  </si>
  <si>
    <t xml:space="preserve"> ИНН - №4616004610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</si>
  <si>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</si>
  <si>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>ИНН- 4616005596</t>
  </si>
  <si>
    <t xml:space="preserve">  ИНН- 4616004585</t>
  </si>
  <si>
    <t>ИНН -4616005067</t>
  </si>
  <si>
    <t>ИНН-4616005123</t>
  </si>
  <si>
    <t>ИНН-4616004761</t>
  </si>
  <si>
    <t xml:space="preserve"> муниципальное казенное учреждение</t>
  </si>
  <si>
    <t>4627001956</t>
  </si>
  <si>
    <t>4622003533</t>
  </si>
  <si>
    <t>4621002745</t>
  </si>
  <si>
    <t>4621002600</t>
  </si>
  <si>
    <t xml:space="preserve">306600, Курская область, Советский район, рп. Кшенский, ул. Свердлова, д. 37; 8(47158) 2-16-41; sovetskii662@mail.ru     ( Место нахождения  Курская область ,Советский район,п.Кшенский,ул Заводская дом 7, тел:8-(47158) 2-19-82,Е--mail:sovetskii661@mail.ru         </t>
  </si>
  <si>
    <t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. Организован на базе МКОУ «Советская средняя общеобразовательная школа № 1»  Советского района Курской области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</si>
  <si>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</si>
  <si>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</si>
  <si>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Панов Олег Валерьевич</t>
  </si>
  <si>
    <t>Оздоровительный лагерь с дневным
пребыванием "Город мастеров"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</si>
  <si>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</si>
  <si>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</si>
  <si>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</si>
  <si>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</si>
  <si>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</si>
  <si>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</si>
  <si>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</si>
  <si>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</si>
  <si>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Лагерь труда и отдыха "Надежда"на базе МКОУ "Дьяконовская средняя общеобразовательная школа им.Героя  Советского Союза А.М.Ломакина"</t>
  </si>
  <si>
    <t xml:space="preserve">Лагерь труда и отдыха "Юность" на базе Муниципального казенного общеобразовательного учреждения "Толпинская средняя общеобразовательная школа"  Кореневского района Курской области (МКОУ "Толпиская средняя общеобразовательная школа") </t>
  </si>
  <si>
    <t>Махов Игорь Васильевич</t>
  </si>
  <si>
    <t xml:space="preserve">1 смена: 02.06.2023-22.06.2023;                                   2 смена:25.06.2023 - 15.07.2023;
3 смена:18.07.2023 - 07.08.2023;          
4 смена:11.08.2023 - 31.08.2023          
</t>
  </si>
  <si>
    <t>1472-2000 руб.</t>
  </si>
  <si>
    <t>1 смена 01.06.2023 г.-21.06.2023 г.         
2 смена 24.06.2023 г.- 14.07.2023 г.       
3 смена  17.07.2023 г. - 06.08.2023 г.       
4 смена  09.08.2023 г. - 29.08.2023 г.</t>
  </si>
  <si>
    <t>1472 рубля</t>
  </si>
  <si>
    <t xml:space="preserve">1 смена: с 01.06.2023 г. по 21.06.2023 г.
2 смена: с 24.06.2023 г. по 14.07.2023 г.
3 смена : с 17.07.2023 г. по 06.08.2023 г.  
4 смена : с 09.08.2023 г. по 29.08.2023 г.
 </t>
  </si>
  <si>
    <t>1472,00 рубля</t>
  </si>
  <si>
    <t xml:space="preserve"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годы;
 Помещения для кружковой работы(8 веранд и 5 беседок): ввод в эксплуатацию-  1963 год, проведение капитального ремонта- 2008 год; спальные корпуса №1,2,3:  ввод в эксплуатацию-  1961-1965 года,  проведение капитального ремонта- 2008 год; спальный корпус №4:  ввод в эксплуатацию-  1965 год,  проведение капитального ремонта- 2009 год.
 спальные корпуса № 5,6,7: ввод в эксплуатацию-  1961-1965 года,  проведение капитального ремонта (замена кровли) - 2020 год,  санитарно-гигиенический корпус: ввод в эксплуатацию-  1970 год,  проведение капитального ремонта- 2008, 2020 год.
</t>
  </si>
  <si>
    <t xml:space="preserve"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корпус, оборудованный умывальниками, туалетами и душевыми. Имеется:  летняя эстрада на 310 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песочница, турники, брусья и др.); тренажерный зал;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 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ногомойками,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</si>
  <si>
    <t>01.07.2023-21.07.2023</t>
  </si>
  <si>
    <t>1993 г-ввод  2016 г- капитальный ремонт спортивного зала, 2019 г- капитальный ремонт крыши и окон.2020-капитальный ремонт актового зала</t>
  </si>
  <si>
    <t xml:space="preserve">Сроки проведения:                                  1 смена: с 01.06.2023г по 21.06.2023г;
2 смена: с 24.06.2023г по 14.07.2023г;
3 смена: с 17.07.2023г по 06.08.2023г;
4 смена: с 09.08.2023г по 29.08.2023г;
</t>
  </si>
  <si>
    <t>1472 рублей;                        1600 рублей</t>
  </si>
  <si>
    <t xml:space="preserve">Административный корпус(1971г.в.) - кап.ремонт 2018г;  Проходная(1971г.в.) - кап.ремонт 2023г; Пионерская(1970г.в.) - тек.ремонт 2023г;   Клуб с библиотекой (1970г.в.) - тек.ремонт 2023г;   Игротека(1970г.в.) - кап.ремонт 2018г;  Медпункт(1974г.в.) - кап.ремонт 2023г;  2-х этаж.спальный корпус №1(1990г.в.) - тек.ремонт  2023г;  2-х этаж.спальный корпус №2(1990г.в.) -тек.ремонт   2023г ;  Одноэтаж.спальные корпуса № 3,4,5 (1959г.в.) -кап.ремонт 2019г;   Одноэтаж.спальный корпус №6(1959г.в.) - кап.ремонт 2022г;            Одноэтаж.спальный корпус №7 (1971г.в.) - кап.ремонт  2023г; Столовая(1971г.в.) - кап.ремонт 2018г; Прачечная(1959г.в.) - тек.ремонт  2021г ; Душевые(1971г.в.) - кап.ремонт 2021г.  Туалеты(1970г.в.) -тек.ремонт 2023 г.  Бассейн(2011г.в.) - тек.ремонт-2023г.                  </t>
  </si>
  <si>
    <t xml:space="preserve">Детский оздоровительный лагерь им. Зои Космодемьянской Потребительского общества «Коопзаготпромторг» (по договору аренды)
</t>
  </si>
  <si>
    <t>Юридический адрес: 307173, Курская область, город Железногорск, улица 21 Партсъезда, дом 17 тел.: 8(47148)2-55-16; 8(14748)2-62-76
Фактический адрес: Курская область, Железногорский район, Рышковский сельсовет, с. Жидеевка, территория спортивно-оздоровительный лагерь "Олимпиец", тел.: 8-919-219-90-49. Электронная почта: olimpiec46@yandex.ru, olimpiec@obr46.ru</t>
  </si>
  <si>
    <t xml:space="preserve">1 смена 30.05 - 19.06;
2 смена 22.06 - 12.07;
3 смена 15.07 - 04.08;
4 смена  07.08 - 27.08;
</t>
  </si>
  <si>
    <t>1472 руб/день</t>
  </si>
  <si>
    <t>от 7 до достижения 18 лет</t>
  </si>
  <si>
    <t>Лицензия на осуществление медицинской деятельности №ЛО-46-01-001805 от 29.05.2017 г.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</si>
  <si>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01.06.2023 г. Полякова Елена Игоревна</t>
  </si>
  <si>
    <t>1472 руб./день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</si>
  <si>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02.06.2023 г. Баранова Алла Павловна</t>
  </si>
  <si>
    <t xml:space="preserve">1-я 02.06. - 22.06.
2-я 25.06. - 15.07.
3я- 18.07. - 07.08.
4-я 10.08. - 30.08.
</t>
  </si>
  <si>
    <t>Первая смена с 10.06.по 30.06.2023  Вторая смена с 03.07. по 23.07.2023  Третья смена с 26.07. по 15.08.2023</t>
  </si>
  <si>
    <t>1472 руб.</t>
  </si>
  <si>
    <t>Организация отдыха детей и их оздоровления сезонного действия.</t>
  </si>
  <si>
    <t xml:space="preserve"> 1 смена с 1 июня по 21 июня 2023 г.              2 смена    с 23 июня по 13 июля 2023 г.               3 смена     с 15 июля по 04 августа 2023 г.             4 смена с 07 августа по 27 августа 2023</t>
  </si>
  <si>
    <t xml:space="preserve">Сезонный </t>
  </si>
  <si>
    <t>1472 рубля (постановление  Администрации  Курской  области  от  29.09.2022 года №1081-па)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</si>
  <si>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сбалансированному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всестороннее  развитие  ребенка.  В  наличии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</si>
  <si>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лицензия №46-3097 от 20.12.2021 г. (приказ комитета образования и науки Курской области от 20.12.2021 № 1/1-910)</t>
  </si>
  <si>
    <t>1 смена с  01.06.2023 г по 21.06.2023 г                                             2 смена с 24.06.2023 г по 14.07.2023 г.,   3 смена  с  17.07. 2023 г по 06.08.2023 г.       4 смена с 09.08.2023 г по 29.08.2023 г</t>
  </si>
  <si>
    <t>1472  рублей</t>
  </si>
  <si>
    <t xml:space="preserve">1981 г. - год ввода в эксплуатацию;                                                          2022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2018-2019- 2022  гг. капитальный ремонт дома №5;                                                         </t>
  </si>
  <si>
    <t>1472 рублей</t>
  </si>
  <si>
    <t>1 смена 05.06.2023-16.06.2023г                                                     2 смена 19.06.2023-30.06.2023 г.                          3 смена 03.07.2023-14.07.2023 г.
4 смена 17.07.2023-28.07.2023г.
5 смена 31.07.2023-11.08.2023г.
6 смена 14.08.2023-25.08.2023г.</t>
  </si>
  <si>
    <t xml:space="preserve">Детский оздоровительный лагерь имени Ю.А.Гагарина.
Федеральное государственное унитарное предприятие «18 Центральный научно-исследовательский институт»  Министерства обороны Российской Федерации
</t>
  </si>
  <si>
    <t>Федеральное государственное унитарное предприятие</t>
  </si>
  <si>
    <t xml:space="preserve">305040, 
г. Курск, 
парк Солянка, д. 4
35-15-14
58-80-60,
18cnii_niic-kursk_1@mil.ru
</t>
  </si>
  <si>
    <t>Организация  отдыха детей и их оздоровления сезонного действия</t>
  </si>
  <si>
    <t xml:space="preserve">От 7 до 17 лет (включительно)
</t>
  </si>
  <si>
    <t xml:space="preserve">Дети размещаются в четырех неота-пливаемых спа-льных корпусах. В каждом корпусе
по четыре спальных комнаты на 10 коек.
На территории лагеря находится столовая. Питание 5-ти разовое. Для проведения  досуга имеется клуб, спортивный ком-плекс, волейболь-ная, футбольная площадки, насто-льный теннис.
</t>
  </si>
  <si>
    <t xml:space="preserve">Дата ввода - 1963 г.
Капитальный ремонт в 2014 г.
</t>
  </si>
  <si>
    <t xml:space="preserve">Лицензия  на медицинскую
деятельность
ФС-46-01-000726
от 29.06.2012
</t>
  </si>
  <si>
    <t xml:space="preserve">Нет </t>
  </si>
  <si>
    <t>Не обеспечена доступность услуг для детей-инвалидов и детей с ограниченными возможностями здоровья</t>
  </si>
  <si>
    <t>7720090314</t>
  </si>
  <si>
    <t xml:space="preserve">Директор 
детского оздоровительного лагеря будет назначен в срок до 01.05.2023 г.
Уполномоченное лицо:
Носов Павел 
Васильевич
</t>
  </si>
  <si>
    <t xml:space="preserve">1 смена –
с 09.06.2023 по 29.06.2023
2 смена – 
с 04.07.2023
 по 24.07.2023
</t>
  </si>
  <si>
    <t>1472,00 руб.</t>
  </si>
  <si>
    <t>Проверки  в текущем и предыдущем годах не проводились.</t>
  </si>
  <si>
    <t>Общество с ограниченной ответственностью "Санаторий "Соловушка"                                              ООО "Санаторий "Соловушка"</t>
  </si>
  <si>
    <t xml:space="preserve">    27.01.23 - 16.02.23                                 21.02.23 - 13.03.23                                  17.03.23 - 06.04.23                                 11.04.23 - 01.05.23                                  04.05.23 - 24.05.23                                 01.06.23 - 21.06.23                                23.06.23 - 13.07.23                                  21.07.23 - 10.08.23                                 08.09.23 - 28.09.23                                 03.10.23 - 23.10.23                                  27.10.23 - 16.11.23                                 20.11.23 — 10.12.23</t>
  </si>
  <si>
    <t>1928 рублей</t>
  </si>
  <si>
    <t>4630024375</t>
  </si>
  <si>
    <t>12.01-01.02; 04.02-24.02; 28.02-20.03; 23.03-12.04; 15.04-05.05; 08.05-28.05; 01.06-21.06; 24.06-14.07; 17.07-06.08; 09.08-29.08; 07.09-27.09; 28.09-18.10; 19.10-08.11; 09.11-29.11; 30.11-20.12</t>
  </si>
  <si>
    <t>№ Л041-01147-46/00328872 от 09.11.2020</t>
  </si>
  <si>
    <t xml:space="preserve">01.06.2023 - 21.06.2023 - 80 чел 14.07.2023 -  03.08.2023 - 40 чел 08.08.2023 - 28.08.2023 - 80 чел  </t>
  </si>
  <si>
    <t>Акционерное общество "Нижегородское научно-производственное объединение имени М.В. Фрунзе"                                  АО "ННПО имени М.В. Фрунзе"                        (Санаторий-профилакторий "Маяк")</t>
  </si>
  <si>
    <t xml:space="preserve">01 июня – 21 июня
23 июня – 08 июля
11 июля – 26 июля
28 июля – 12 августа
15 августа – 30 августа
</t>
  </si>
  <si>
    <t>1 928 руб. 00 коп.</t>
  </si>
  <si>
    <t>Летний оздоровительный лагерь с дневным пребыванием "Солнышко" на базе муниципального казённого общеобразовательного учреждения «Долгобудская средняя общеобразовательная школа» Беловского района Курской области  (Долгобудская СОШ)</t>
  </si>
  <si>
    <t>Мищенко Людмила Николаевна</t>
  </si>
  <si>
    <t>307923 Курская область, Беловский район, с. Долгике Буды, ул. Первомайская, д. 8 т. 8(47149) 3-32-19 email - dolgiebudy@rambler.ru</t>
  </si>
  <si>
    <t>http://bel-dolg.ru</t>
  </si>
  <si>
    <t>Год ввода в экплуатацию 2000.                              Не проводился.</t>
  </si>
  <si>
    <t>Имеется, №854 от 12.01.2012г., серия 46 №000646</t>
  </si>
  <si>
    <t>В учреждении имеются условия  для беспрепятственного доступа маломобильных групп людей, установлены пантусы ,поручни.  Созданы условия для хранения лекарственных средств.</t>
  </si>
  <si>
    <t>4601003853</t>
  </si>
  <si>
    <t>4601003758</t>
  </si>
  <si>
    <t>4601003740</t>
  </si>
  <si>
    <t>4601003846</t>
  </si>
  <si>
    <t>Маховицкий Андрей Иванович</t>
  </si>
  <si>
    <t>4602002531</t>
  </si>
  <si>
    <t>307857, Курская область, Большесолдатский район, 
с. Борщень, улица Школьная, дом 1                                                                         Телефон 8(47136) 2-33-19     
bors-shkola@yandex.ru</t>
  </si>
  <si>
    <t>borshenskaya.obrazovanie46.ru</t>
  </si>
  <si>
    <t>01.06.2023-22.06.2023</t>
  </si>
  <si>
    <t>210 руб.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</si>
  <si>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</si>
  <si>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 Нет</t>
  </si>
  <si>
    <t>Помещения для организации отдыха детей были введены в эксплуатацию в 1979 г. и 1986 г., в 2021 году был проведен капитальный ремонт спортивного зала.</t>
  </si>
  <si>
    <t>Лагерь с дневным пребыванием детей "Солнышко" на базе Муниципального казенного  общеобзазовательного учреждения"Розгребельская средняя общеобразовательная школа" Большесолдатского района Курской области</t>
  </si>
  <si>
    <t>Сухорукова Нина Никитична</t>
  </si>
  <si>
    <t>307853, Курская область Большесолдатский р-н с. Розгребли ул. Школьная д.1 . Телефон 4(47136)2-31-30                                   bolshesoldat361@mail.ru</t>
  </si>
  <si>
    <t>http://rozgrebli.ru/</t>
  </si>
  <si>
    <t>Дата ввода школы в эксплуатацию 2004г, ремонт не требуется</t>
  </si>
  <si>
    <t>Лицензия № ЛО-46-01-002243 от 04.12.2019г, бессрочно</t>
  </si>
  <si>
    <t>№2019 от 30.11.2015</t>
  </si>
  <si>
    <t>Здание школы обеспечено безбарьерным доступом, имеется пандус, мнемосхема, информационно-коммуникативное оборудование. В штате работников лагеря задействован учитель-логопед, педагог-психолог</t>
  </si>
  <si>
    <t>с 1 по 21 июня 2023 года</t>
  </si>
  <si>
    <t>210 рублей</t>
  </si>
  <si>
    <t xml:space="preserve"> Лагерь с дневным пребыванием детей  на базе Муниципального казенного общеобразовательного учреждения "Волоконская  средняя общеобразовательная школа имени Героя Советского Союза Александра Васильевича Забояркина " Большесолдатского района Курской области (МКОУ "Волоконская СОШ имени А.В. Забояркина")</t>
  </si>
  <si>
    <t>Серых Юлия Сергеевна</t>
  </si>
  <si>
    <t>4602002570</t>
  </si>
  <si>
    <t>307855, Курская область, Большесолдатский район, с. Волоконск,  дом 49                                Телефон 8(47136) 2-23-53  
volokonsk10klass@yandex.ru</t>
  </si>
  <si>
    <t xml:space="preserve">zabojarkin-school.obrazovanie46.ru          </t>
  </si>
  <si>
    <t xml:space="preserve"> Без проживания; организовано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</si>
  <si>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1984 г., капитальный ремонт в 2019, 2020 гг.</t>
  </si>
  <si>
    <t>№1614  от  14.08.2012 г.</t>
  </si>
  <si>
    <t xml:space="preserve"> Здание школы обеспечено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</si>
  <si>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"Солнышко"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</si>
  <si>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lubimovskaya.obrazovanie46.ru</t>
  </si>
  <si>
    <t xml:space="preserve"> Без проживания;
органиовано двухразовое питание;
 Имеется спортивная площадка с твердым покрытием, спортивный зал,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</si>
  <si>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</si>
  <si>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 xml:space="preserve"> Лагерь с дневным пребыванием детей " Лето - это маленькая жизнь" на базе муниципального казенного общеобразовательного учреждения "Любостанская средняя общеобразовательная школа" Большесолдатского района Курской области (МКОУ "Любостанская средняя общеобразовательная школа")</t>
  </si>
  <si>
    <t>Булгаков Сергей Викторович</t>
  </si>
  <si>
    <t>307842, Курская область, Большесолдатский район, с. Любостань,  ул. Мира, 2    8(47136) 2-27-39    bolshesoldat372@mail.ru</t>
  </si>
  <si>
    <t>lubostanshkola.obrazovanie46.ru</t>
  </si>
  <si>
    <t xml:space="preserve"> Без проживания;
организовано двухразовое питание;
Имеется спортивный зал (капитальный ремонт в 2019 году), спортивная площадка, имеется спортивный инвентарь, тренажеры, снаряды
Обеспеченность объектами культурно-массового назначения (три помещения для кружковой работы, библиотека, школьный музей)</t>
  </si>
  <si>
    <t>Помещения для организации  труда и отдыха детей введены в эксплуатацию  в 1983 году. Капитальный ремонт в 2019, 2020 годах</t>
  </si>
  <si>
    <t>№2010 от 19.11.2015г.</t>
  </si>
  <si>
    <t>В учреждении имеются условия  для беспрепятственного доступа моломобильных групп людей, установлены пантусы , поручни. Имеется мнемосхема. Созданы условия для хранения лекарственных средств.</t>
  </si>
  <si>
    <t xml:space="preserve"> Лагерь с дневным пребыванием детей "Улыбка" на базе Муниципального казенного общеобразовательного учреждения "Борщенская средняя общеобразовательная школа" Большесолдатского района Курской области (МКОУ "Борщенская средняя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</si>
  <si>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2022году. Грубых нарушений не выявлено.
</t>
  </si>
  <si>
    <t>4602002556</t>
  </si>
  <si>
    <t>4602002700</t>
  </si>
  <si>
    <t xml:space="preserve"> Зданияе школы обеспечено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</si>
  <si>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 году. Грубых нарушений не выявлено.
</t>
  </si>
  <si>
    <t>4602002549</t>
  </si>
  <si>
    <t>4602002490</t>
  </si>
  <si>
    <t>307850, Курская область, Большесолдатский район, 
с. Большое Солдатское, ул. Кооперативная, дом 13                                                          Телефон 8(47136) 2-12-93     
 bs.sr.shcola@yandex.ru</t>
  </si>
  <si>
    <t xml:space="preserve"> bs-sr-shcola.obrazovanie46.ru</t>
  </si>
  <si>
    <t>с 20 по 24 июня 2023 года</t>
  </si>
  <si>
    <t>14 -17 лет (включительно)</t>
  </si>
  <si>
    <t xml:space="preserve"> без проживания;
органиовано двухразовое питание;
 Имеется спортзал, спортивная площадка с твердым покрытием для подготовки и проведения тестирования в соответствии ВФСК ГТО, помещения для кружковой работы, библиотека.</t>
  </si>
  <si>
    <t>помещения для организации  труда и отдыха детей было введено в эксплуатацию в 1962 г. , в 2019 г. и 2020 г. - капитальный  ремонт</t>
  </si>
  <si>
    <t xml:space="preserve"> ЛО-46-01-000840 от 07.08.2013 г. </t>
  </si>
  <si>
    <t>4602002482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</si>
  <si>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2022, 2023 годах. Грубых нарушений не выявлено.
</t>
  </si>
  <si>
    <t xml:space="preserve"> Лагерь труда и отдыха детей "Ровестник"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</t>
  </si>
  <si>
    <t>01.06.2023-21.06.2023</t>
  </si>
  <si>
    <t>210 руб</t>
  </si>
  <si>
    <t>с 1 июля по 29 июля 2023 г.</t>
  </si>
  <si>
    <t>Жемчужников Сергей Сергеевич</t>
  </si>
  <si>
    <t>4604002840</t>
  </si>
  <si>
    <t>Курская область, Горшеченский район п.Горшечное, переулок Школьный 1</t>
  </si>
  <si>
    <t>https://gor-gorsh.ru/</t>
  </si>
  <si>
    <t xml:space="preserve">дата ввода школы в эксплуатацию - 1936г, капитальный ремонт -2022 </t>
  </si>
  <si>
    <t>Л041-01147-46/00287787 от 29 декабря 2020</t>
  </si>
  <si>
    <t>Лицензия  № 0000319 от 17 января 2014 года Серия 46 Л 01</t>
  </si>
  <si>
    <t>Лагерь с дневным пребыванием детей "Радуга" на базе  МКОУ "Горшеченская СОШ имени Н.И. Жиронкина"</t>
  </si>
  <si>
    <t>Усманова Галина Ивановна</t>
  </si>
  <si>
    <t xml:space="preserve">ИНН: 4604002946   </t>
  </si>
  <si>
    <t>306820 Курская область Горшеченский район село Сосновка переулок  Школьный, 16 тел. (47133) 3 – 41 – 13, е-mail: gorshechen620@mail.ru</t>
  </si>
  <si>
    <t>www.gor-sosnov.ru</t>
  </si>
  <si>
    <t>лагерь, организованнй образовательнымой организацией и, осуществляющей организацию отдыха и оздоровления обучающихся в каникулярное время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</si>
  <si>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актовым залом, библиоткой ) обеспечены</t>
  </si>
  <si>
    <t xml:space="preserve">дата ввода объекта - 1939год, капитальный ремонт 2016г, </t>
  </si>
  <si>
    <t xml:space="preserve">По  результатам государственного  контроля (надзора) за последние 3 года  отсутствуют случаи запрета </t>
  </si>
  <si>
    <t>лицензия №   2575       от 06.12.2016</t>
  </si>
  <si>
    <t>Условия для детей -инвалидов и детей с  ограниченными возможностями  здоровья  имеются</t>
  </si>
  <si>
    <t xml:space="preserve">
Лагерь с дневным пребыванием детей "Солнышко" на базе МКОУ "Ясеновская  СОШ" Горшеченского района Курской области</t>
  </si>
  <si>
    <t xml:space="preserve">Договор с ОБУЗ "Горшеченская ЦРБ" </t>
  </si>
  <si>
    <t xml:space="preserve">Лагерь с дневным пребыванием детей "Солнышко" на базе  МКОУ "Солдатская СОШ" </t>
  </si>
  <si>
    <t>Куликова Татьяна Леонидовна</t>
  </si>
  <si>
    <t>4604002914</t>
  </si>
  <si>
    <t>Курская область, Горшеченский район с. Солдатское , ул.строительная ,д 1- а</t>
  </si>
  <si>
    <t>https://gor-soldat.ru</t>
  </si>
  <si>
    <t xml:space="preserve">дата ввода школы в эксплуатацию - 1986г, капитальный ремонт- нет </t>
  </si>
  <si>
    <t>№2577 от "06" декабря 2016г</t>
  </si>
  <si>
    <t>4604002985</t>
  </si>
  <si>
    <t>4604002921</t>
  </si>
  <si>
    <t xml:space="preserve">муниципальное казённое  учреждение </t>
  </si>
  <si>
    <t>05.06-22.06.2023</t>
  </si>
  <si>
    <t>210-00</t>
  </si>
  <si>
    <t>07.06-27.06.2023</t>
  </si>
  <si>
    <t>4605002924</t>
  </si>
  <si>
    <t>01.06.-30.06.2023</t>
  </si>
  <si>
    <t>№ ЛО-46-01-001883 от 24 ноября 2017 года, договор с ОБУЗ "Дмитриевская ЦРБ" от 9 января 2023 года № 1</t>
  </si>
  <si>
    <t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Лагутина Светлана Анатольевна</t>
  </si>
  <si>
    <t>02.06.-05.07.2023</t>
  </si>
  <si>
    <t>№ ЛО-46-01-001482 от 16 декабря 2015 года, договор с ОБУЗ "Дмитриевская ЦРБ" от 14 января 2023 года № 8</t>
  </si>
  <si>
    <t xml:space="preserve">договор с медицинской организаций ОБУЗ "Дмитриевская ЦРБ" от 10.01.2023 года  № 1 </t>
  </si>
  <si>
    <t>01.06.-23.06.2023</t>
  </si>
  <si>
    <t xml:space="preserve">Лицензия на осуществление медицинской деятельности  № ЛО-46-01-001458 от 18.11.2015 года, договор с ОБУЗ "Дмитриевская ЦРБ" от 18 января 2023 года № 5 </t>
  </si>
  <si>
    <t>4605004551</t>
  </si>
  <si>
    <t>4605004505</t>
  </si>
  <si>
    <t xml:space="preserve">Оздоровительный лагерь с дневным пребыванием "Солнышко" муниципального казённого общеобразовательного учреждения "Средняя общеобразовательная школа № 2 г. Дмитриева" Дмитриевского района Курской области
(на базе муниципального казённого общеобразовательного учреждения "Средняя общеобразовательная школа № 1 г. Дмитриева" Дмитриевского района Курской области)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</si>
  <si>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(адрес места проведения лагеря: 307500, Курская область, г. Дмитриев, проспект Советских Космонавтов, д. 2 school1_46_011@mail.ru)    
</t>
  </si>
  <si>
    <t xml:space="preserve">Лагерь труда и отдыха "Юность" муниципального казённого общеобразовательного учреждения "Средняя общеобразовательная школа № 2  г. Дмитриева" Дмитриевского района Курской 
(на базе муниципального казённого общеобразовательного учреждения "Крупецкая средняя общеобразовательная школа" Дмитриевского района Курской области)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</si>
  <si>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(место проведения лагеря: 307509, Курская об-ласть, Дмитриевский район, село Крупец, д. 242
847150 2-27-60
dmitrievsk549@mail.ru)
</t>
  </si>
  <si>
    <t>01.08.2023 -14.08.2023</t>
  </si>
  <si>
    <t xml:space="preserve"> 01.06.2023г. - 26.06.2023г.</t>
  </si>
  <si>
    <t>210  рублей</t>
  </si>
  <si>
    <t>01.08.2023 -24.08.2023</t>
  </si>
  <si>
    <t>05.06.2023 - 25.06.2023</t>
  </si>
  <si>
    <t>Хальзева Любовь Ивановна</t>
  </si>
  <si>
    <t>Курская облать, Золотухинский район, п. Солнечный, ул. Молодежная, д.3,                               тел.: 8 (47151)23103                             E-mail: zolotuhino176@mail.ru</t>
  </si>
  <si>
    <t>https://vk.com/club197513048</t>
  </si>
  <si>
    <t>Без проживания, организовано двухразовое питание, наличие спортивной площадки, помещений для кружковой работы, актового зала, библиотеки.</t>
  </si>
  <si>
    <t>Дата ввода школы в эксплуатацию - 1982 г. Проведение капитального ремонта в 2022 году.</t>
  </si>
  <si>
    <t>Договор о сотрудничестве и совместной деятельности по организации медицинской помощи детям заключен с ОБУЗ "Золотухинская ЦРБ" б/н от 25.10.2022 г.</t>
  </si>
  <si>
    <t xml:space="preserve"> Лицензия на осуществление образовательной деятельности №1773 от 06 сентября 2013г.</t>
  </si>
  <si>
    <t>4607003401</t>
  </si>
  <si>
    <t>4607003514</t>
  </si>
  <si>
    <t>4607003433</t>
  </si>
  <si>
    <t>4607003546</t>
  </si>
  <si>
    <t>4607002694</t>
  </si>
  <si>
    <t>4607003610</t>
  </si>
  <si>
    <t>4607003497</t>
  </si>
  <si>
    <t>4607003480</t>
  </si>
  <si>
    <t>05.06.2023 - 21.06.2023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</si>
  <si>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11.01.2022 г.</t>
  </si>
  <si>
    <t>05.06.2023г.-09.06.2023г.</t>
  </si>
  <si>
    <t>306700, Курская область, п.Касторное, ул.Буденного, д.36 тел.8(47157)2-17-24  kastorensk1@yandex.ru</t>
  </si>
  <si>
    <t>01.06.2023г.-21.06.2023г.</t>
  </si>
  <si>
    <t xml:space="preserve">  казенное учреждение </t>
  </si>
  <si>
    <t>http://kon-bel.ru</t>
  </si>
  <si>
    <t>01.06.2023-21.06.2023 года</t>
  </si>
  <si>
    <t>01.06.2023. по 21.06.2023 года</t>
  </si>
  <si>
    <t>муниципальное  казенное учреждение</t>
  </si>
  <si>
    <t>01.06.2023 по 21 .06. 2023 года</t>
  </si>
  <si>
    <t xml:space="preserve"> 05.06.2023 по 25.06.2023 года</t>
  </si>
  <si>
    <t>7 -11 лет(включительно)</t>
  </si>
  <si>
    <t xml:space="preserve"> 01.06.2023г. по 21.06.2023г.</t>
  </si>
  <si>
    <t>4609002682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</si>
  <si>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</si>
  <si>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 xml:space="preserve"> Дата ввода объекта-1995 год, капитальный ремонт не проводился</t>
  </si>
  <si>
    <t>с 05.06.2023 г. по    09.06.2023 г</t>
  </si>
  <si>
    <t>307442, Курская область, Кореневский район,                                            с. Толпино, д. №2,               8 (471 47) 2-23-18, korenevsk796@mail.ru</t>
  </si>
  <si>
    <t>01.06.2023г. -16.06.2023г.</t>
  </si>
  <si>
    <t>Дата ввода школы в эксплуатацию - 1975 г.,  дата последнего капитального ремонта -2020 г.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</si>
  <si>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</si>
  <si>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с 01.06.2023г. по 23.06.2023г. </t>
  </si>
  <si>
    <t>Проводится капитальный ремонт школы</t>
  </si>
  <si>
    <t xml:space="preserve"> Без проживания;
питание организовано 2 раза в день;
Обеспеченность физкультурно-оздоровительными сооружениями, площадками - спортивный зал.
Обеспеченность объектами культурно-массового назначения - библиотка.</t>
  </si>
  <si>
    <t>4610002197</t>
  </si>
  <si>
    <t>4610002180</t>
  </si>
  <si>
    <t>4610002158</t>
  </si>
  <si>
    <t>4610002052</t>
  </si>
  <si>
    <t>4610002126</t>
  </si>
  <si>
    <t>4610002077</t>
  </si>
  <si>
    <t>4610002140</t>
  </si>
  <si>
    <t>4610002084</t>
  </si>
  <si>
    <t>4610002172</t>
  </si>
  <si>
    <t>4610002133</t>
  </si>
  <si>
    <t>4610002119</t>
  </si>
  <si>
    <t>с 26.06.2023 по 30.06.2023</t>
  </si>
  <si>
    <t>Дговоор о сотрудничестве и совместной деятельности по организации медицинской помощи детям с  ОБУЗ "Курская ЦРБ" от 17.01.2022 года</t>
  </si>
  <si>
    <t>1 -22 июня 2023 года</t>
  </si>
  <si>
    <t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 (будет проходить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области)</t>
  </si>
  <si>
    <t>307240, Курская область, пгт К. Либкнехта, ул.Кирова ,15; (47131)91632, 91760, kurchatovsk199@mail.ru (будет проходить-  Курская область, Курчатовский р-н, пгт К.Либкнехта, ул.Пушкина,13, (47131)91268, 91337, kurchatovsk.198@mail.ru)</t>
  </si>
  <si>
    <t>23 -29 июня 2023 года</t>
  </si>
  <si>
    <t>Лагерь труда и отдыха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</si>
  <si>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t>26.06.2023-30.06.2023</t>
  </si>
  <si>
    <t>05.06.2023 -25.06.2023</t>
  </si>
  <si>
    <t>4613003664</t>
  </si>
  <si>
    <t>4613003583</t>
  </si>
  <si>
    <t>4613003671</t>
  </si>
  <si>
    <t>4613003600</t>
  </si>
  <si>
    <t>4613003625</t>
  </si>
  <si>
    <t>4613003576</t>
  </si>
  <si>
    <t>4613003456</t>
  </si>
  <si>
    <t>4613003640</t>
  </si>
  <si>
    <t>4613003632</t>
  </si>
  <si>
    <t>305501, Россия, Курская область, Курский район с. Беседино д. 265 А kurskii92@mail.ru
тел 59-71-31</t>
  </si>
  <si>
    <t xml:space="preserve">http://kur-bes.ru </t>
  </si>
  <si>
    <t>с 01.06.2023 - по 21.06.2023</t>
  </si>
  <si>
    <t xml:space="preserve">Заключается договор  с ОБУЗ "Курская ЦРБ" </t>
  </si>
  <si>
    <t>с 01.06.2023 - по 24.06.2023</t>
  </si>
  <si>
    <t>Обеспечен беспрепятственный доступ в учреждение детей-инвалидов (имеется пандус, оборудованные туалеты, набор мебели)</t>
  </si>
  <si>
    <t>7-16 (включительно)</t>
  </si>
  <si>
    <t xml:space="preserve">Договор от 17.12.2021  "ОБУЗ"Курская ЦРБ" </t>
  </si>
  <si>
    <t>Балицкая Марина Дмитриевна</t>
  </si>
  <si>
    <t>4611005666</t>
  </si>
  <si>
    <t>305518,Курская область Курский район с. Глебово, д.37 Тел.55-46-06
Kurkii82@mail.ru</t>
  </si>
  <si>
    <t>Договор с ОБУЗ "Курская ЦРБ" от 09.01.2023  года</t>
  </si>
  <si>
    <t>46Л01 2718 от 30.12.2016 г.</t>
  </si>
  <si>
    <t>Колесов Андрей Андреевич</t>
  </si>
  <si>
    <t>федеральная служба по надзору в сфере защиты прав потребителе и благополучия детей - на складе пищевых продуктов, был не заправлен водой прибор для измерения влажности воздуха (психрометр).</t>
  </si>
  <si>
    <t xml:space="preserve"> Договор с ОБУЗ "Курская ЦРБ" от 01.03.2022 года</t>
  </si>
  <si>
    <t>Полякова Елена Анатольевна</t>
  </si>
  <si>
    <t>1971г., 2015г.</t>
  </si>
  <si>
    <t>по результатм государственного контроля (надзора) за последние 2 года отсутствуют случаи запрета дееятельности (в том числе временной)вследствие угрозы причинения вреда жизни и здоровью детей</t>
  </si>
  <si>
    <t>договор с ОБУЗ "Курская ЦРБ" от 10.01.23г.</t>
  </si>
  <si>
    <t>Договор с №15 от 15.01.22г ОБУЗ "Курская ЦРБ"</t>
  </si>
  <si>
    <t>Оздоровительный лагерь с дневным пребыванием детей "Новое поколение"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</si>
  <si>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Договор с ОБУЗ "Курская ЦРБ" от 17.01.2022 года</t>
  </si>
  <si>
    <t xml:space="preserve">305502 Российская Федерация Курская область Курский район с.Клюква д.64  (4712)59-41-26 </t>
  </si>
  <si>
    <t xml:space="preserve">www.kur-.rush.ru </t>
  </si>
  <si>
    <t>210рублей</t>
  </si>
  <si>
    <t xml:space="preserve">Договор от 20.01.2022  с "ОБУЗ"Курская ЦРБ" </t>
  </si>
  <si>
    <t>Лагерь с дневным пребыванием МБОУ "СОШ №23 имени Героя Советского Союза Ачкасова С.В."</t>
  </si>
  <si>
    <t>лагерь с дневным пребыванием</t>
  </si>
  <si>
    <t>Старосельцева Лариса Викторовна</t>
  </si>
  <si>
    <t>305545, Курская обл., Курский р-н, д.Халино, ул.Ачкасова д.12</t>
  </si>
  <si>
    <t>сайт школы http://sch23-kursk.ru/</t>
  </si>
  <si>
    <t>7-11 лет</t>
  </si>
  <si>
    <t xml:space="preserve">305541 Курская область Курский район д. Большое Шумаково, д. 259 тел. 59-40-27 sosh_school@
mail.ru
</t>
  </si>
  <si>
    <t>https://www.kur-shum.ru</t>
  </si>
  <si>
    <t>Предписание Роспотребнадзора от 02.10.2022г. №04-94/363 "Приобретение на линию раздачи термометра для контроля температуры блюд"</t>
  </si>
  <si>
    <t>Договор с 11.01.2022 ОБУЗ "Курская ЦРБ"</t>
  </si>
  <si>
    <t>Договор с Курская ЦРБ от 09.01.2023</t>
  </si>
  <si>
    <t>Обеспечен беспрепятственный доступ в учреждение детей-инвалидов.В организации установлены: пандусы, кнопка вызова, оборудован специализированный туалет, расширены дверные проемы.</t>
  </si>
  <si>
    <t>4611004895</t>
  </si>
  <si>
    <t>4611005271</t>
  </si>
  <si>
    <t>4611005296</t>
  </si>
  <si>
    <t>4611005024</t>
  </si>
  <si>
    <t>4611005384</t>
  </si>
  <si>
    <t>4611005521</t>
  </si>
  <si>
    <t>4611004990</t>
  </si>
  <si>
    <t>4611005345</t>
  </si>
  <si>
    <t>4611005715</t>
  </si>
  <si>
    <t>4611004912</t>
  </si>
  <si>
    <t>4611005000</t>
  </si>
  <si>
    <t>4631007929</t>
  </si>
  <si>
    <t>4611004662</t>
  </si>
  <si>
    <t>4611004920</t>
  </si>
  <si>
    <t>4611003620</t>
  </si>
  <si>
    <t>с 1 июня 2023 года по 21 июня 2023 года</t>
  </si>
  <si>
    <t>210,0 рублей</t>
  </si>
  <si>
    <t xml:space="preserve"> 7-12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</si>
  <si>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библиотека и др.)</t>
  </si>
  <si>
    <t xml:space="preserve">Лагерь с дневным пребыванием детей на базе МОКУ "Паникинская средняя общеобразовательная школа" </t>
  </si>
  <si>
    <t>Суровцева Надежда Владимировна</t>
  </si>
  <si>
    <t>4615000443</t>
  </si>
  <si>
    <t>307054, Курская область, Медвенский район, село Паники, улица Молодежная, дом 137Б , тел. 8 (47146) 4-66-67, panikishcool@yandex.ru</t>
  </si>
  <si>
    <t>http://panikischool.ru</t>
  </si>
  <si>
    <t>Дата ввода: 1958 г., капитальный ремонт - 2022 год (капитальный ремонт здания школы, расположенного по адресу:307054, Курская область, Медвенский  район, с. Паники, ул. Молодёжная, д.137б).</t>
  </si>
  <si>
    <t>Лицензия №ЛО-46-01-002110 от 19.03.2019</t>
  </si>
  <si>
    <t>Лицензия №2937 от 01 февраля 2019 г.</t>
  </si>
  <si>
    <t xml:space="preserve">Лагерь с дневным пребыванием детей на базе МОКУ "Амосовская средняя общеобразовательная школа" </t>
  </si>
  <si>
    <t>Белоусова Марина Ивановна</t>
  </si>
  <si>
    <t>4615000429</t>
  </si>
  <si>
    <t>307055, Курская область Медвенский район, деревня Амосовка, дом 54, тел. 8 (47146) 4 -72-43,  s88673118@yandex.ru</t>
  </si>
  <si>
    <t>http://amosovka-shkola.ru/</t>
  </si>
  <si>
    <t>Дата ввода:  1967г., капитальный ремонт запланирован на 2024 год</t>
  </si>
  <si>
    <t>Лицензия №2939 от 06 февраля 2019 г.</t>
  </si>
  <si>
    <t>Дата ввода: 2009 г., капитальный ремонт не требуется в 2023 году</t>
  </si>
  <si>
    <t xml:space="preserve">Лагерь с дневным пребыванием на базе МОКУ "Вышнереутчанская средняя общеобразовательная школа" </t>
  </si>
  <si>
    <t>Калашникова Зоя Алексеевна</t>
  </si>
  <si>
    <t>4615004600</t>
  </si>
  <si>
    <t>307048, Курская область, Медвенский район, село Верхний Реутец, улица Домики, дом 20, 8(47146)4-56-35, vreut52@mail.ru</t>
  </si>
  <si>
    <t>вреут.рф</t>
  </si>
  <si>
    <t>Дата ввода: 1968 г., капитальный ремонт проведен в 2022 году</t>
  </si>
  <si>
    <t>Лицензия №Л035-01252-46/00268335 от 24 февраля 2022 г.</t>
  </si>
  <si>
    <t>Лагерь с дневным пребыванием детей на базе Любачанского филиала МОКУ "Вышнереутчанская средняя общеобразовательная школа"</t>
  </si>
  <si>
    <t>Дата ввода: 1988 г., капитальный ремонт не требуется в 2023 году</t>
  </si>
  <si>
    <t>307041, Курская область, Медвенский район, с.1-я Гостомля, д. 125, тел. 8 (47146) 4 –61-38,  gostom@yandex.ru</t>
  </si>
  <si>
    <t>Дата ввода: 1986 г., капитальный ремонт не требуется в 2023 году</t>
  </si>
  <si>
    <t>Лицензия №Л035-01252-46/00220586 от 04 февраля 2019 г.</t>
  </si>
  <si>
    <t>4615004543</t>
  </si>
  <si>
    <t>4615000500</t>
  </si>
  <si>
    <t>1-10 июня 2023 г.</t>
  </si>
  <si>
    <t>Дата ввода: 2017 г., капитальный ремонт не требуется в 2023 году</t>
  </si>
  <si>
    <t>с 05.06.2023 по 16.06.2023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</si>
  <si>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 2" - МБОУ"Обоянская СОШ № 2" </t>
  </si>
  <si>
    <t>Климова Галина Васильевна</t>
  </si>
  <si>
    <t>ИНН - 4616004634</t>
  </si>
  <si>
    <t>306230, Курская область, г. Обоянь, ул. Ленина, 90   oboyan263@mail.ru</t>
  </si>
  <si>
    <t>http://obo-sosh2.ru/</t>
  </si>
  <si>
    <t>Дата ввода в эксплуатию 1965 год, капитальный ремонт в 2019 (проводка), косметический ремонт проводится ежегодно</t>
  </si>
  <si>
    <t>Лицензия № 2703 от 28.12.2016г</t>
  </si>
  <si>
    <t xml:space="preserve"> 210 рублей</t>
  </si>
  <si>
    <t>с  06 по 27 июня 2023г.</t>
  </si>
  <si>
    <t xml:space="preserve"> с 05 по 26 июня 2023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</si>
  <si>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08-26/63 от 15.04.2022г.  Замечаний нет.</t>
  </si>
  <si>
    <t>с 5 по 26 июня 2023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</si>
  <si>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 необходимая литература, игры.)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</si>
  <si>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</t>
  </si>
  <si>
    <t>Шишов Андрей Юрьевич</t>
  </si>
  <si>
    <t>с 01.06.  по 21.06.  2023года</t>
  </si>
  <si>
    <t>01.06.по 21.06.2023 года</t>
  </si>
  <si>
    <t>01.06.по 21.06.2023 г.</t>
  </si>
  <si>
    <t>01.06 по 21.06.2023 г.</t>
  </si>
  <si>
    <t>01.06.-21.06.2023.</t>
  </si>
  <si>
    <t>4617003288</t>
  </si>
  <si>
    <t>4617003231</t>
  </si>
  <si>
    <t>4617003320</t>
  </si>
  <si>
    <t>4617003190</t>
  </si>
  <si>
    <t xml:space="preserve"> с 1 по 15 июня 2023г.</t>
  </si>
  <si>
    <t>с 1  по 21 июня 2023 года</t>
  </si>
  <si>
    <t>7-15 (включительно)</t>
  </si>
  <si>
    <t>Договор с ОБУЗ "Поныровская ЦРБ" № 33 от 31.01.2023 года</t>
  </si>
  <si>
    <t>Договор с ОБУЗ "Поныровская ЦРБ" № 15 от 27.01.2023 года</t>
  </si>
  <si>
    <t>Козерацкая Оксана Михайловна</t>
  </si>
  <si>
    <t xml:space="preserve">306002,
 Курская область,Поныровский район,
 д.Большая Дорога, д.61
471(35) 3-33-21
krasnsosh2022@mail.ru
</t>
  </si>
  <si>
    <t>Договор с ОБУЗ "Поныровская ЦРБ" № 31 от 30.01.2023 года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</si>
  <si>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основная общеобразовательная школа" Поныровского района Курской области ( "Нижнесмородинская ООШ")</t>
  </si>
  <si>
    <t>306013 Курская область, Поныровский район, с.Верхнесмородино, ул.Гусливка , д.23 (847135) 3-42-27 n-smor-scola@mail.ru</t>
  </si>
  <si>
    <t xml:space="preserve">Дата ввода школы в эксплуатацию 1969 год. Капитальный  ремонт  был в июне 2022 года. </t>
  </si>
  <si>
    <t xml:space="preserve">Договор с ОБУЗ "Поныровская ЦРБ" №16 от 27.01.2023 года </t>
  </si>
  <si>
    <t xml:space="preserve">Выписка из реестра лицензий на 13.10.2022г.    Рег.№ лицензии Л035-01252-46/00220950 от 17.06.2016г.      </t>
  </si>
  <si>
    <t>4618002760</t>
  </si>
  <si>
    <t>Договор с ОБУЗ "Поныровская ЦРБ"  № 17 от 27.01.2023 года</t>
  </si>
  <si>
    <t>4618002819</t>
  </si>
  <si>
    <t>4618002791</t>
  </si>
  <si>
    <t>4618002784</t>
  </si>
  <si>
    <t>4618002752</t>
  </si>
  <si>
    <t>Лагерь труда и отдыха  на базе муниципального казенного общеобразовательного учреждения "Возовская средняя общеобразовательная школа" Поныровского района Курской области</t>
  </si>
  <si>
    <t>Договор с ОБУЗ "Поныровская ЦРБ" № 17 от 27.01.2023 года</t>
  </si>
  <si>
    <t>Бобрышева Ольга Ласловна</t>
  </si>
  <si>
    <t>1-13 июня 2023 года</t>
  </si>
  <si>
    <t xml:space="preserve">Договор об оказании медицинской помощи от «01»  сентября 2022 г. с ОБУЗ «Пристенская ЦРБ». </t>
  </si>
  <si>
    <t>4619003124</t>
  </si>
  <si>
    <t>1-26 июня 2023</t>
  </si>
  <si>
    <t>Дзюба Любовь Ивановна</t>
  </si>
  <si>
    <t xml:space="preserve">306200, Курская область, Пристенский район, п.Пристень, ул.Почтовая, д 56, тел. 8(47134)21873,    Pristensk464@mail.ru                                                                            </t>
  </si>
  <si>
    <t>www.pri-sosh1.ru</t>
  </si>
  <si>
    <t>1-26 июня 2023 года</t>
  </si>
  <si>
    <t>Без проживания,организовано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</si>
  <si>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 xml:space="preserve">Лицензия на осуществление образовательной деятельности, установленной формы и выданной «02»  декабря 2016г., серия 46Л01  № 0000708, регистрационный номер Л035-01252-46/00279546, выданная комитетом образования и науки Курской области </t>
  </si>
  <si>
    <t>1965; 2016г</t>
  </si>
  <si>
    <t>Лагерь с дневным пребыванием детей "Летние денечки" на базе МКОУ "Бобрышевская СОШ" Пристенского района Курской области</t>
  </si>
  <si>
    <t>Лагерь с дневным пребыванием детей "Солнечная страна" на базе МКОУ "СОШ №1 п.Пристень" Пристенского района Курской области</t>
  </si>
  <si>
    <t>4619003090</t>
  </si>
  <si>
    <t>Лагерь с дневным пребыванием детей "Страна здоровья" на базе МКОУ "СОШ №2 пос.Пристень" Пристенского района Курской области</t>
  </si>
  <si>
    <t>4619003131</t>
  </si>
  <si>
    <t>Лагерь с дневным пребыванием детей "Солнечный лучик" на базе МКОУ "Кировская СОШ" Пристенского района Курской области</t>
  </si>
  <si>
    <t>4619003100</t>
  </si>
  <si>
    <t>01.06.2023-11.06.2023</t>
  </si>
  <si>
    <t xml:space="preserve">Договор  №11.01.23/8  о сотрудничестве и совместной деятельности ОБУЗ "Рыльская центральная районная больница" от 11.01.2023 г. </t>
  </si>
  <si>
    <t>4620005119</t>
  </si>
  <si>
    <t xml:space="preserve">Договор с медицинской организацией № 11.01.23/5 от 27.01.2023 г. ОБУЗ «Рыльская ЦРБ»
</t>
  </si>
  <si>
    <t>01.06.2023-27.06.2023</t>
  </si>
  <si>
    <t>01.06.2023-23.06.2023</t>
  </si>
  <si>
    <t xml:space="preserve">Договор №5 о сотрудничестве и совместной деятельности с ОБУЗ "Рыльская ЦРБ" от 11 января 2023 г. </t>
  </si>
  <si>
    <t>с 01.06.2023 по 23.06.2023</t>
  </si>
  <si>
    <t>Заключен договор с ОБУЗ "Рыльская ЦРБ" 26.01.2022 №10/22</t>
  </si>
  <si>
    <t>307341,  Курская  область,  Рыльский  район, п.Марьино, ул.Садовая, д.5                                                                School_47152_2@mail.ru, тел 8 (47152) 7-72-61, 7-72-21)</t>
  </si>
  <si>
    <t>с 01.06.2023 по 21.06.2023</t>
  </si>
  <si>
    <t>Договор о сотрудничестве и совместной деятельности с Рыльской ЦРБ №11/01/2023</t>
  </si>
  <si>
    <t xml:space="preserve">307369 Курская область, Рыльский район, с. Щекино, д.64
8(47152)6-47-43
shcool_47152_14@mail.ru
</t>
  </si>
  <si>
    <t>Договор о сотрудничестве с Рыльской ЦРБ 11/01/2023 от 11.01.2023 г.</t>
  </si>
  <si>
    <t>01.06.2023-24.06.2023</t>
  </si>
  <si>
    <t xml:space="preserve"> Заключен договор о сотрудничестве и совместной деятельности №11.01.21/5 от 11.01.2023</t>
  </si>
  <si>
    <t xml:space="preserve">Договор  №11.01.21/8  о сотрудничестве и совместной деятельности ОБУЗ "Рыльская центральная районная больница" от 11.01.2023 г. </t>
  </si>
  <si>
    <t>4620005084</t>
  </si>
  <si>
    <t>4620005180</t>
  </si>
  <si>
    <t>4620005197</t>
  </si>
  <si>
    <t>4620005415</t>
  </si>
  <si>
    <t>4620005704</t>
  </si>
  <si>
    <t>4620005528</t>
  </si>
  <si>
    <t>4620005052</t>
  </si>
  <si>
    <t>4620005408</t>
  </si>
  <si>
    <t>4620005172</t>
  </si>
  <si>
    <t>4620005687</t>
  </si>
  <si>
    <t>7 лет</t>
  </si>
  <si>
    <t>Имеется договор с ОБУЗ "Рыльская ЦРБ" безвозмездного пользования государственным имуществом</t>
  </si>
  <si>
    <t>01.06.2023-12.06.2023</t>
  </si>
  <si>
    <t>4621002657</t>
  </si>
  <si>
    <t>01.06.23-21.06.23 г</t>
  </si>
  <si>
    <t>1 смена: с 01 июня по 21 июня 2023 года включительно</t>
  </si>
  <si>
    <t>01.06.2023г -22.06.2023г</t>
  </si>
  <si>
    <t>лагерь с дневным пребыванием детей "Улыбка" на базе МКОУ "Солнцевская СОШ" Солнцевского района Курской области</t>
  </si>
  <si>
    <t>Дергилева Ольга Юрьевна</t>
  </si>
  <si>
    <t xml:space="preserve"> 4622003558</t>
  </si>
  <si>
    <t>306120 Курская область, Солнцевский район, п. Солнцево, ул. Первомайская, 31, б  тел:8(47154)2-21-79   Solncevsk456@mail.ru</t>
  </si>
  <si>
    <t xml:space="preserve">https:// www.sol-sosh.ru
</t>
  </si>
  <si>
    <t xml:space="preserve"> 1970г, капитальный ремонт 2022г.</t>
  </si>
  <si>
    <t>лагерь с дневным пребыванием детей "Родничок" на базе МКОУ "Субботинская СОШ" Солнцевского района Курской области</t>
  </si>
  <si>
    <t>Голикова Юлия Сергеевна</t>
  </si>
  <si>
    <t>4622003540</t>
  </si>
  <si>
    <t xml:space="preserve"> 306132,Курская область, Солнцевский район, село Субботино, переулок Школьный, дом 4, Тел. 8 (471-54) 3-16- 38, e-mail: Subbotinsk@mail.ru
</t>
  </si>
  <si>
    <t xml:space="preserve">
www.sol-sub.ru
</t>
  </si>
  <si>
    <t>1988г, капитальный ремонт  2022г.</t>
  </si>
  <si>
    <t>1973г,капитальный ремонт (замена оконных блоков) 2021г., капитальный ремонт спортивного зала 2022г</t>
  </si>
  <si>
    <t xml:space="preserve"> 306110 Курская область, Солнцевский район, 
 с. Шумаково,    ул. Центральная, д.57
 Телефон: 8 (471-54) 3-26-13
E-mail: Schumakovosk@mail.ru
</t>
  </si>
  <si>
    <t>4622003526</t>
  </si>
  <si>
    <t>4622003501</t>
  </si>
  <si>
    <t>4622003491</t>
  </si>
  <si>
    <t>4622003445</t>
  </si>
  <si>
    <t>4622003477</t>
  </si>
  <si>
    <t>4622003798</t>
  </si>
  <si>
    <t xml:space="preserve">Договор №1 от 10.01.2023 года о совместной деятельности по медицинскому обслуживанию обучающихся с ОБУЗ "Солнцевская ЦРБ" </t>
  </si>
  <si>
    <t xml:space="preserve">Договор №1 от 10 01.2023 года о совместной деятельности по медицинскому обслуживанию обучающихся с ОБУЗ "Солнцевская ЦРБ" </t>
  </si>
  <si>
    <t xml:space="preserve">Договор №3 от 10.01.2023 года о совместной деятельности по медицинскому обслуживанию обучающихся с ОБУЗ "Солнцевская ЦРБ" </t>
  </si>
  <si>
    <t xml:space="preserve"> имеется, серия 46 Л01 №0000564,  регистрационный номер 2402 от  20  сентября 2016 г. </t>
  </si>
  <si>
    <t xml:space="preserve">Договор №1 от 10.01.2023 года о совместной деятельности по медицинскому обслуживанию обучающихся  с ОБУЗ "Солнцевская ЦРБ" </t>
  </si>
  <si>
    <t>имеется,  серия 46Л 01 №0000432 регистрационный номер 2273 от        16 июня  2016г.</t>
  </si>
  <si>
    <t>Договор №1 от 10.01.2023года о совместной деятельности по медицинскому обслуживанию обучающихся с ОБУЗ "Солнцевская ЦРБ"</t>
  </si>
  <si>
    <t>Договор №1 от 10.01.2023 года о совместной деятельности по медицинскому обслуживанию обучающихся с ОБУЗ "Солнцевская ЦРБ"</t>
  </si>
  <si>
    <t>Лагерь труда и отдыха "Юность" на базе МКОУ "Солнцевская СОШ" Солнцевского района Курской области</t>
  </si>
  <si>
    <t>231 рубль</t>
  </si>
  <si>
    <t xml:space="preserve"> 1979 г, капитальный ремонт 2022г.</t>
  </si>
  <si>
    <t>Договор №3 от 10.01.2023 года о совместной деятельности по медицинскому обслуживанию обучающихся с ОБУЗ "Солнцевская ЦРБ"</t>
  </si>
  <si>
    <t>Летний оздоровительный лагерь "Улыбка" с дневным пребыванием детей на базе Муниципального казённого общеобразовательного учреждения "Тёткинская средняя общеобразовательная школа №1 им.Бочарникова" Глушковского района Курской области</t>
  </si>
  <si>
    <t>Погребная Татьяна Владимировна</t>
  </si>
  <si>
    <t>4603002439</t>
  </si>
  <si>
    <t>307452, Курская область, Глушковский район, п. Теткино, ул. Коммунальная, д.3.                                   Тел.8(47132)2-40-63                              Адрес эл.почты - glushkovsk799@yandex.ru</t>
  </si>
  <si>
    <t xml:space="preserve">http://www.tetkino1sch.edusite.ru/       https://vk.com/club174108784 </t>
  </si>
  <si>
    <t>Без проживания; 
Организовано 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</si>
  <si>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- 1967 г. капитальный ремонт не проводился</t>
  </si>
  <si>
    <t>Лицензия №ЛО-46-01-001508 от 12 января 2016 г.  Серия ЛО 001571</t>
  </si>
  <si>
    <t>Лицензия №2832 от 17 апреля 2017 г. Серия 46 Л 01 №0000994</t>
  </si>
  <si>
    <t>договор с ОБУЗ «Глушковская ЦРБ» «Сухиновский ФАП» об оказании медицинской помощи от 10.01.2023 г.</t>
  </si>
  <si>
    <t>Иванова Ирина Владимировна</t>
  </si>
  <si>
    <t>4603001386</t>
  </si>
  <si>
    <t>4603001379</t>
  </si>
  <si>
    <t>4603002260</t>
  </si>
  <si>
    <t>4603001273</t>
  </si>
  <si>
    <t>4603001322</t>
  </si>
  <si>
    <t>4603001298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</si>
  <si>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</si>
  <si>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</si>
  <si>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</si>
  <si>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sudjansk491@mail.com</t>
  </si>
  <si>
    <t>Лагерь труда и отдыха.</t>
  </si>
  <si>
    <t>с 1 июня по 17 июня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</si>
  <si>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</si>
  <si>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</si>
  <si>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</si>
  <si>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</si>
  <si>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</si>
  <si>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</si>
  <si>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</si>
  <si>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4623003818</t>
  </si>
  <si>
    <t>Летний оздоровительный лагерь дневного пребывания "Бригантина" на базе МКОУ "Гончаровская СОШ" Суджанского района Курской области</t>
  </si>
  <si>
    <t>Лифатова Светлана Сергеевна</t>
  </si>
  <si>
    <t>307800, Курская область, Суджанский район, слобода Гончаровка, Гагарина Второй пер., д.8</t>
  </si>
  <si>
    <t>https://sud-gon.ru/</t>
  </si>
  <si>
    <t>с 1 июня по 21 июня 2023 г</t>
  </si>
  <si>
    <t>Дата ввода здания в эксплуатацию -  1988 г.      капитальный ремонт 2012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</si>
  <si>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</t>
  </si>
  <si>
    <t>имеется №ЛО-46-01-001643</t>
  </si>
  <si>
    <t>имеется  №2350 от  21  июля 2016г.</t>
  </si>
  <si>
    <t>Имеются- кнопка вызова, в медицинском кабинете находится шкаф для хранения медицинских препаратов.</t>
  </si>
  <si>
    <t xml:space="preserve"> С 1 июня по 21 июня 2023г           </t>
  </si>
  <si>
    <t>sudjansk496@mail.ru,  https://vk.com/public155828554, www.sud-cher.ru</t>
  </si>
  <si>
    <t xml:space="preserve"> С 1 июня по 21 июня 2023 г.              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</si>
  <si>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библиотека</t>
  </si>
  <si>
    <t>Год полного ввода в эксплуатацию 2006, Год последнего ремонта 2017, текущий- 2022.</t>
  </si>
  <si>
    <t>сери 46Л 01 №0000 475 лицензия № 2315 от 06.07.2016 (бессрочная)</t>
  </si>
  <si>
    <t xml:space="preserve">Пахомова Наталья Николаена </t>
  </si>
  <si>
    <t xml:space="preserve"> С 1 июня по 21 июня 2023 г              </t>
  </si>
  <si>
    <t>Лагерь с дневным пребыванием детей "Страна чудес" на базе Муниципального казенного общеобразовательного учреждения "Борковская основная общеобразовательная школа" Суджанского района Курской области.</t>
  </si>
  <si>
    <t>Бесова Любовь Васильевна</t>
  </si>
  <si>
    <t>307824, Курская область, Суджанский район, с. Борки, ул. Королевка, д.36, 8(47143)3-37-37, sudjansk4650527@mail.ru</t>
  </si>
  <si>
    <t>https://sud-bor.ru</t>
  </si>
  <si>
    <t xml:space="preserve">Без проживания, двухразовое питание, обеспечен спортивной площадкой.                           </t>
  </si>
  <si>
    <t>ввод здания в эксплуатацию - 1917 г.  капитальный ремонт - не проводился</t>
  </si>
  <si>
    <t>№ 2334 от 13 июля 2016 года, серия 46 Л 01 № 0000495</t>
  </si>
  <si>
    <t>231 руб.</t>
  </si>
  <si>
    <t>Договор с ОБУЗ "Тимская ЦРБ" № 9 от 17 января 2023 г.</t>
  </si>
  <si>
    <t>4624002983</t>
  </si>
  <si>
    <t>01.06.2023 - 21.06.2023</t>
  </si>
  <si>
    <t>Без проживания. Организовано двухразовое питание. Трёхэтажное здание, 3 игровые комнаты по 17 человек в каждой(1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</si>
  <si>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- 2022 г.</t>
  </si>
  <si>
    <t>Лицензия :серия ЛО 001644 №ЛО-46-01-001580 от 04.05.2016г.ОБУЗ "Тимская ЦРБ"</t>
  </si>
  <si>
    <t xml:space="preserve">Лицензия регистрационный №2067 от 25 января 2016г. Серия 46 Л 01 №0000225 </t>
  </si>
  <si>
    <t>Договор  с ОБУЗ "Тимская ЦРБ" № 4 от 17января 2023 г.</t>
  </si>
  <si>
    <t>Договор  с ОБУЗ "Тимская ЦРБ" №3 от 17 января  2023г</t>
  </si>
  <si>
    <t>Лагерь с дневным пребыванием детей "Солнышко"на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</si>
  <si>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Российская Федерация,307071, Курская область,Тимский район,   с.Успенка, ул. Школьная, д.3, тел. (847153) 3- 15- 10,  timskii315@mail.ru</t>
  </si>
  <si>
    <t>Без проживания, питание организовано 2 раза в день.
Двухэтажное здание, туалет в помещении (отдельно для мальчиков и девочек) 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</si>
  <si>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- 2022г.</t>
  </si>
  <si>
    <t>Договор   с ОБУЗ "Тимская ЦРБ" № 1 от 17 января  2023 г.</t>
  </si>
  <si>
    <t>Вход в здание оборудован яркой вывеской, пандусом с периалами, на первом этаже  имеется мнемосхема</t>
  </si>
  <si>
    <t>Договор с ОБУЗ "Тимская ЦРБ "№ 8 от 17 января 2023 года</t>
  </si>
  <si>
    <t>Российская Федерация, 307064, Курская область, Тимский район, с. Соколье, ул. Школьная, д. 23, т. 8 (471) 533-13-19,  e-mail: timskii334@mail.ru</t>
  </si>
  <si>
    <t>Дата ввода объекта -1983 г., дата капитального ремонта - 2022 г.</t>
  </si>
  <si>
    <t xml:space="preserve">Договор с  ОБУЗ "Тимская ЦРБ"№7 от 17 января  2023 года.  </t>
  </si>
  <si>
    <t>Вход в здание оборудован яркой вывеской, пандусом с периалами, на первом этаже  имеется мнемосхема.</t>
  </si>
  <si>
    <t xml:space="preserve"> Договор с ОБУЗ "Тимская ЦРБ" № 6 от 17 января  2023 года </t>
  </si>
  <si>
    <t>Румянцева Татьяна Федоровна</t>
  </si>
  <si>
    <t xml:space="preserve"> Договор с ОБУЗ "Тимская ЦРБ" № 5 от 17 января 2023 года </t>
  </si>
  <si>
    <t>Мнемосхема.</t>
  </si>
  <si>
    <t xml:space="preserve">Договор с ОБУЗ "Тимская ЦРБ" № 2 от 17 января 2023 года </t>
  </si>
  <si>
    <t>4624002623</t>
  </si>
  <si>
    <t>4624002976</t>
  </si>
  <si>
    <t>4624002648</t>
  </si>
  <si>
    <t>4624002630</t>
  </si>
  <si>
    <t>4624002969</t>
  </si>
  <si>
    <t>4624002782</t>
  </si>
  <si>
    <t>4624002824</t>
  </si>
  <si>
    <t>4624002800</t>
  </si>
  <si>
    <t>Дата ввода школы в эксплуатацию - 1918 год , дата последнего капитального ремонта - 1995-1998 гг.</t>
  </si>
  <si>
    <t xml:space="preserve">Реквизиты лицензии: выдана 29.04.2016 года Комитетом  образования и науки Курской области серия ЛО35-01252-46/00220983 </t>
  </si>
  <si>
    <t>Создание специальных условий для детей - инвалидов и детей с ОВЗ не предусмотрено.</t>
  </si>
  <si>
    <t>с 24.05.2023 по 13.06.2023</t>
  </si>
  <si>
    <t>Оздоровительный лагерь с дневным пребыванием "Юнга" на базе муниципального казённого общеобразовательного учреждения «Глебовская средняя общеобразовательная школа» Фатежского района Курской области,  (Глебовская СОШ)</t>
  </si>
  <si>
    <t>4625003796</t>
  </si>
  <si>
    <t>307127, Курская область, Фатежский район, деревня Зыковка, дом 1, 4712 31227, glebovososh@yandex.ru</t>
  </si>
  <si>
    <t>http://www.fat-gleb.ru//</t>
  </si>
  <si>
    <t xml:space="preserve">Год ввода в эксплуатацию 1974. Благоустройство и ограждение  прилегающей территории 2017 год. Капитальный ремонт школы в 2022 году </t>
  </si>
  <si>
    <t>дата ввода школы в эксплуатацию - 01.09.1972, дата последнего капитального ремонта спортзала - 2018 г.</t>
  </si>
  <si>
    <t>сайт школы   fat-sosh1.ru</t>
  </si>
  <si>
    <t xml:space="preserve">выдана 25.04.2016 года Комитетом  образования и науки Курской области серия ЛО35-01252-46/00220936 </t>
  </si>
  <si>
    <t xml:space="preserve">307126, Курская область, Фатежский район, д. Большое Анненково, д.2                                 т.8 (47144)31127   bolsheannshcool@yandex.ru </t>
  </si>
  <si>
    <t>выдана 31.03.2016 года Комитетом  образования и науки Курской области серия ЛО35-01252-46/00279536</t>
  </si>
  <si>
    <t xml:space="preserve">Лагерь с дневным пребыванием детей "Солнышко" на базе МКОУ "Большежировская средняя общеобразовательная  школа" Фатежского района Курской области
</t>
  </si>
  <si>
    <t>Николаенко Геннадий Вениаминович</t>
  </si>
  <si>
    <t>4625003789</t>
  </si>
  <si>
    <t>Курская область, Фатежский район, с. Большое Жирово, д. 133 тел.8(47144) 3-14-26                              E-mail: fatej288@mail.ru</t>
  </si>
  <si>
    <t>сайт школы  fat-bolj.ru</t>
  </si>
  <si>
    <t xml:space="preserve">с 01.06.2023 по 21.06.2023
</t>
  </si>
  <si>
    <t>Дата ввода в эксплуатацию 1989, капитальный ремонт спортивного зала в 2022 г.</t>
  </si>
  <si>
    <t>№ Л035-01252-46/00220688</t>
  </si>
  <si>
    <t xml:space="preserve">Муниципальное казенное учреждение
</t>
  </si>
  <si>
    <t xml:space="preserve">Выскребенцев Евгений Владимирович
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</si>
  <si>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</t>
  </si>
  <si>
    <t>выдана 13.05.2016 года Комитетом  образования и науки Курской области серия ЛО35-01252-46/00220994</t>
  </si>
  <si>
    <t>Здание школы обеспечены безбарьерным доступом, имеется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</si>
  <si>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выдана 16.12.2016 года Комитетом  образования и науки Курской области серия ЛО35-01252-46/00279515</t>
  </si>
  <si>
    <t>Выскребенцев Евгений Владимирович</t>
  </si>
  <si>
    <t>150 рублей</t>
  </si>
  <si>
    <t xml:space="preserve">Лагерь труда и отдыха "К.Р.У.Т.О."(Команда ребят, умеющих трудиться и отдыхать) на базе МКОУ"Глебовская средняя общеобразовательная школа" Фатежского района Курской области
</t>
  </si>
  <si>
    <t>с 01.06.2023 г. по 10.06.2023 г.</t>
  </si>
  <si>
    <t xml:space="preserve"> 1974год , капитальный ремонт 2022 год</t>
  </si>
  <si>
    <t>Лагерь труда и отдыха "Юность-2023"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</t>
  </si>
  <si>
    <t xml:space="preserve">Курская область, Хомутовский район, п.Хомутовка, ул. Кирова, д.5.                                                                          тел.: 8(47137)2-12-84                                       E-mail: homutovsk571@mail.ru    </t>
  </si>
  <si>
    <t>01.06-21.06.2023г</t>
  </si>
  <si>
    <t>4626002770</t>
  </si>
  <si>
    <t xml:space="preserve"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области. </t>
  </si>
  <si>
    <t xml:space="preserve"> Муниципальное казённое учреждение
</t>
  </si>
  <si>
    <t xml:space="preserve">Курская область, Хомутовский район, п.Хомутовка, ул. Кирова, д.5.                                                                          тел.: 8(47137)2-12-84   
E-mail: homutovsk571@mail.ru     
</t>
  </si>
  <si>
    <t>с 01.06.2023 по 21.06.2023г.</t>
  </si>
  <si>
    <t>4626001470</t>
  </si>
  <si>
    <t xml:space="preserve"> 1 - 21 июня 2023</t>
  </si>
  <si>
    <t>4627001811</t>
  </si>
  <si>
    <t>4627001709</t>
  </si>
  <si>
    <t>4627001868</t>
  </si>
  <si>
    <t>4627001843</t>
  </si>
  <si>
    <t>4627001836</t>
  </si>
  <si>
    <t xml:space="preserve"> с 01.06.2023г по 21.06.2023г </t>
  </si>
  <si>
    <t>Лагерь с дневным пребыванием детей "Непоседы" на базе МОУ "Круто-Верховская основная общеобразовательная школа" Мантуровского района Курской области</t>
  </si>
  <si>
    <t>4614002590</t>
  </si>
  <si>
    <t>307025, Курская область, Мантуровский район, село Крутые Верхи, ул. Школьная, д. 76, 8(47155)32519, manturovsk432@yandex.ru</t>
  </si>
  <si>
    <t>https://man-verh.ru/</t>
  </si>
  <si>
    <t xml:space="preserve">с 01.06.2023г по 21.06.2023г </t>
  </si>
  <si>
    <t>1972 год/ капитальный ремонт не проводился</t>
  </si>
  <si>
    <t xml:space="preserve"> № 2296 от 29.06.2016 года</t>
  </si>
  <si>
    <t>4614002600</t>
  </si>
  <si>
    <t>307026 Курская область Мантуровский район с.Мяснянка ул.Центральная д.37   8 (47155)36-6-39    bmanturovsk426@mail.ru</t>
  </si>
  <si>
    <t xml:space="preserve"> Адрес сайта школы http:// man-myas.ru/                                                               </t>
  </si>
  <si>
    <t>01.06.2023- 21.06.2023г</t>
  </si>
  <si>
    <t xml:space="preserve">1980  год/ капитальный ремонт не проводился                                   </t>
  </si>
  <si>
    <t>№2292 от                                                          27.06.2016 года</t>
  </si>
  <si>
    <t>01.06.2023 по 21.06.2023</t>
  </si>
  <si>
    <t>01.06.2023- 21.06.2023</t>
  </si>
  <si>
    <t>01.06.2023 г. - 21.06.2023 г.</t>
  </si>
  <si>
    <t>01.06.2023  по 21.06.2023</t>
  </si>
  <si>
    <t>с 1.06.2023 по 10.06.2023</t>
  </si>
  <si>
    <t>Лагерь труда и отдыха на базе муниципального бюджетного общеобразовательного учреждения "Средняя общеобразовательная школа   №5 г. Щигры Курской области" МБОУ "СОШ №5 г.Щигры Курской области"</t>
  </si>
  <si>
    <t>4628004452</t>
  </si>
  <si>
    <t>306530, Курская область, г.Щигры, ул.Красная, д.44,     тел. 8(47145)444131, shigry69@mail.ru</t>
  </si>
  <si>
    <t>23.06.2023-29.06.2023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</si>
  <si>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</si>
  <si>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Дата ввода  -  1963г.,                     капитальный ремонт проводился в 2015г.</t>
  </si>
  <si>
    <t>Без проживания; пребывание с 9-00ч. до 14-30ч.; двухразовое горячее питание; 
имеются помещения для кружковой работы, актовый зал</t>
  </si>
  <si>
    <t>Дата ввода - 1977 г., капитальный ремонт - 2012 г.</t>
  </si>
  <si>
    <t xml:space="preserve">Дата ввода  - 1965 г., 1975, капитальный ремонт - 2014 г., 2016 г.    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</si>
  <si>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 (на базе МБОУ "СОШ № 2 г. Щигры Курской области")</t>
  </si>
  <si>
    <t>Юридический адрес:306530, Курская область,   г. Щигры,  ул. Октябрьская,д.42  тел. 8(47145)4-29-65, shigry68@mail.ru      Фактический адрес: 306530, Курская область,                       г. Щигры, ул. Лазарева д.2, (на период проведения капитального ремонта)</t>
  </si>
  <si>
    <t>Дата ввода  - 1977 г., капитальный ремонт - 2012 г.</t>
  </si>
  <si>
    <t>Лицензия № ЛО-46-01-002031 от 11.09.2018г.</t>
  </si>
  <si>
    <t>Лицензия № Л035-01252-46/00221041 от 28.09.2015г.</t>
  </si>
  <si>
    <t>Дата ввода  -  1965г.,                     1958 г., капитальный ремонт проводился в 2015г.,2016 г.</t>
  </si>
  <si>
    <t>4628002208</t>
  </si>
  <si>
    <t>4628004445</t>
  </si>
  <si>
    <t>4628004460</t>
  </si>
  <si>
    <t>4613005164</t>
  </si>
  <si>
    <t>01.06.2023г.-27.06.2023 г.</t>
  </si>
  <si>
    <t>1 июня 2023 года- 27 июня 2023 года</t>
  </si>
  <si>
    <t>С 01.06.2023 по 27.06.2023</t>
  </si>
  <si>
    <t>С 01 июня 2023 года по 27 июня 2023 года</t>
  </si>
  <si>
    <t>Никитина Людмила Николаевна</t>
  </si>
  <si>
    <t>4634004796</t>
  </si>
  <si>
    <t>307251, Курская область, г. Курчатов, ул. Молодёжная, д.14;
 телефон – 8(47131)4-98-03; 4-94-14;
эл.адрес: gimnazi_2@mail.ru</t>
  </si>
  <si>
    <t>http://kurch-gim2,ru</t>
  </si>
  <si>
    <t xml:space="preserve">  03.07.1975г.,    капитальный ремонт  c 11.04.2022 по 30.11.2022г. </t>
  </si>
  <si>
    <t>лицензия № ФС-46-01-000803 от 20.11..2017г. Бессрочная</t>
  </si>
  <si>
    <t>Лицензия на осуществление образовательной деятельности №2668 от  21.12.2016 года
Серия 46 Л 01 №0000830</t>
  </si>
  <si>
    <t>4634004940</t>
  </si>
  <si>
    <t>4634004884</t>
  </si>
  <si>
    <t>4634004933</t>
  </si>
  <si>
    <t>С 01 июня 2023 года по 16 июня 2032 года</t>
  </si>
  <si>
    <t>307177 Курская область, г.Железногорск, ул. Комсомольская, д.2 тел: 8(47148)2-17-67
 gim1@obr46.ru</t>
  </si>
  <si>
    <t xml:space="preserve">01.06.2023-23.06.2023
</t>
  </si>
  <si>
    <t>Без проживания. Питание двухразовое. Имеются отрядные комнаты, игровая комната, объекты культурно-массового назначения: актовый зал, библиотека, кружковые комнаты; сооружения физкультурно-оздоровительного назначения (спортзал, спортивные площадки).</t>
  </si>
  <si>
    <t>Лагерь с дневным пребывание детей "Солнышко" на базе  МОУ "Средняя общеобразовательная школа №3" г.Железногорска Курской области</t>
  </si>
  <si>
    <t>ул. Курская, д.7, Железногорск, Курская область, Российская Федерация, 307170 Тел. (47148) 2-64-67, E-mail: sh4@obr46.ru</t>
  </si>
  <si>
    <t>307173, Курская обл., г.Железногорск, ул.Л.Голенькова, д.15, 8(47148)21847, sh6@obr46.ru</t>
  </si>
  <si>
    <t xml:space="preserve">Дата ввода в эксплуатацию 1974 г, кап. ремонт
  не проводился. Капитальный ремонт актового зала в 2022 г. </t>
  </si>
  <si>
    <t>Лагерь с дневным пребыванием детей "Остров детства" МОУ «Средняя общеобразовательная школа № 9 им. К.К. Рокоссовского» г.Железногорска Курской области</t>
  </si>
  <si>
    <t>Дата ввода в эксплуатацию 1976 г. Кап. ремонт фасада здания проводился в 2022 году</t>
  </si>
  <si>
    <t>Ботова Марина Юрьевна</t>
  </si>
  <si>
    <t>Лагерь с дневным пребыванием детей "Летоград" на базе МОУ "Средняя общеобразовательная  школа №11 с углубленным изучением отдельных предметов" г.Железногорска Курской области</t>
  </si>
  <si>
    <t>Дата ввода в эксплуатацию 1989 кап.ремонт не проводился. Кап. ремонт кровли и площадки перед входом в начальный блок в 2022г.</t>
  </si>
  <si>
    <t>Лагерь с дневным пребыванием детей  "Планета детства"на  базе МОУ "Средняя общеобразовательная  школа № 13"  г. Железногорска Курской области</t>
  </si>
  <si>
    <t>307178, Курская обл., г. Железногорск,  ул.Энтузиастов, д.6, 8(47148)32426 sh13@obr46.ru</t>
  </si>
  <si>
    <t>Лагерь с дневным пребыванием детей "Территория детства" на базе МБОУ «Средняя общеобразовательная школа № 14» г.Железногорска Курской области</t>
  </si>
  <si>
    <t>307179, Курская обл., г. Железногорск,  ул.Батова, здание 6, корпус 2 sh14@obr46.ru</t>
  </si>
  <si>
    <t xml:space="preserve">01.06.2023 - 23.06.2023
</t>
  </si>
  <si>
    <t>http://gim1.obr46.ru/ лагерь-с-дневным-пребыванием-детей-с/</t>
  </si>
  <si>
    <t>307170 Курская область г. Железногорск, ул. Парковая д. 10, тел: 8(47148)2-55-08 http://sh3.obr46.ru/</t>
  </si>
  <si>
    <t>307170, Курская обл.,  г.Железногорск,  ул.Курская, д.21, 8(47148)43525 lic5@obr46.ru</t>
  </si>
  <si>
    <t>307170,  Курская обл.,  г.Железногорск,  ул.Курская, д43 8(47148)3-49-53 sh7@obr46.ru</t>
  </si>
  <si>
    <t>307170, Курская обл.,  г.Железногорск, ул.Курская, д.68, 8(47148)3-16-93 sh8@obr46.ru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</si>
  <si>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</t>
  </si>
  <si>
    <t>Договор о сотрудничестве от 23.06.2017г. с ОБУЗ "ЖГБ" Срок действия: бессрочно №ЛО-46-01-002365 от 26.12.2020г.</t>
  </si>
  <si>
    <t>46Л01 № 0000825 от 20.12.2016 № 2663   Срок действия: бессрочно</t>
  </si>
  <si>
    <t>Контракт №22а 
 с ОБУЗ "Железногорская больница №2". 
Срок действия - бессрочно.</t>
  </si>
  <si>
    <t>Серия 46 Л 01 №0000857 от 28.12.2016г. № 2695  Срок действия - бессрочно.</t>
  </si>
  <si>
    <t>Договор о сотрудничестве от 21.06.2017г. с ОБУЗ "Горбольница №1"КЗ КО Срок действия: бессрочно №ЛО-46-01-002365 от 26.12.2020г.</t>
  </si>
  <si>
    <t>Серия 46 Л 01 №0001127 от 23.08.2019г. №2963  Срок действия - бессрочно.</t>
  </si>
  <si>
    <t>Расширены дверные проемы входных дверей здания школы, помещений лагеря, социальных объектов, санитарных помещений на 1 этаже. Обеспечен беспрепятственный доступ детям с НОДА к учебным и социальным объектам: медицинский кабинет, библиотека, столовая, служебные помещения и др. Закуплено специализированное оборудование, в перечень которого входят переносные пандусы.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</si>
  <si>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от21.06.2022г. №06-26/67</t>
  </si>
  <si>
    <t>Серия 46 Л 01 №0000705 от 02.12.2016г. № 2543  Срок действия - бессрочно.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</si>
  <si>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</t>
  </si>
  <si>
    <t>Серия 46 Л 01 №0000822 от 20.12.2016г. № 2660 Срок действия - бессрочно.</t>
  </si>
  <si>
    <t>Договор с ОБУЗ "Железногорская городская больница №1" от 11.01.2021г. бессрочный</t>
  </si>
  <si>
    <t xml:space="preserve">Серия 46 Л 01 №0000293 от 01.03.2016 №  2134 Срок действия бессрочно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</si>
  <si>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18.05.2021г. №824;  11.04.2022г. №06-26/40</t>
  </si>
  <si>
    <t>Договор о сотрудничестве от 19.07.2017г. с ОБУЗ "Горбольница №1"КЗ КО Срок действия: бессрочно Лицензия № ЛО-46-01-000697 от 08.11.2012г.</t>
  </si>
  <si>
    <t xml:space="preserve">Серия 46Л01 №0000894 от 10.01.2017 №  2732 Срок действия бессрочно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</si>
  <si>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25.03.2022г №06-26\29</t>
  </si>
  <si>
    <t>Бессрочный Договор с ОБУЗ "Горбольница №1" КЗ КО от 23.06.2017г. Лицензия на осуществление медицинскойдеятельности Серия 002383 № ЛО-46-01-002004  от 24.07.2018г. Срок действия- бессрочно.</t>
  </si>
  <si>
    <t>Серия 46 Л 01 №0000826 от 20.12.2016   № 2664 от 20.12.2016 Срок действия бессрочно.</t>
  </si>
  <si>
    <t>Бессрочный договор с ОБУЗ "Горбольница №1" КЗ КО от 01.10.2018г. Лицензия на осуществление медицинской деятельности Серия ЛО 001972 №ЛО-46-01-001770 от 22.03.2017г. Срок действия - бессрочно.</t>
  </si>
  <si>
    <t>Серия 46 Л 01 №0000520  от 29.07.2016  №2358 Срок действия - бессрочно</t>
  </si>
  <si>
    <t>Для детей-инвалидов и детей с ОВЗ имеется оборудованы  пандус,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</si>
  <si>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21.06.2021г. №1212, 17.06.2022г. №06-26/69</t>
  </si>
  <si>
    <t>Бессрочный Договор с ОБУЗ "Горбольница №1" КЗ КО от 07.06.2017г.Лицензия на осуществление медицинской деятельности Серия ЛО 001331  № ЛО-46-01-001362  от 06.07.2015г.  Срок действия- бессрочно.</t>
  </si>
  <si>
    <t>Серия 46 ЛО1 №0000868 от 29.12.2016 № 2704. Срок действия-бессрочно.</t>
  </si>
  <si>
    <t>Лагерь расположен на первом этаже, имеются расширенные двери. Медицинский кабинет укомплектован  необходимым оборудованием, в т.ч. холодильником для хранения лекарственных препаратов.Наличие знаков навигации внутри организации, дублируемых звуковой и зрительной информацией, подсветка выхода.</t>
  </si>
  <si>
    <t>Серия 46 Л 01 №0001152 от 06.08.2020  №2988 Срок действия-бессрочно.</t>
  </si>
  <si>
    <t>Для детей-инвалидов и детей с ОВЗ имеется лифт,оборудованы  пандус, электроподъёмник в бассейне,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
 продуктов лечебного
 питания.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</si>
  <si>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
26.01.2023г. Акт профилактического визита. Предписание №5</t>
  </si>
  <si>
    <t>Договор 
 о сотрудничестве
 от 23.06.2017г.
Лицензия
№ ЛО 46-01-002266
от 23.01.2020г.</t>
  </si>
  <si>
    <t>Серия 46 Л 01 №0000849  от 26.12.2016 №2687 Срок действия: бессрочно</t>
  </si>
  <si>
    <t>Для детей-инвалидов и детей с ОВЗ  оборудованы  пандус, электроподъёмник,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 продуктов лечебного питания.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</si>
  <si>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28.04.2022 г. Предписание №38.Акт выездной проверки.</t>
  </si>
  <si>
    <t>Договор о сотрудничестве с ОБУЗ "Железногорская городская больница" от 13.03.2018 г.
 № ЛО-46-01-000697
 от 08.11.2012 г.,
 срок действия:
  бессрочно</t>
  </si>
  <si>
    <t>Серия 46 Л 01 №0000862 от 28.12.2016 №2700 Срок действия: бессрочно</t>
  </si>
  <si>
    <t>Лагерь расположен на  первом этаже, имеются  расширенные двери,  также созданы условия для хранения  лекарственных препаратов  для медицинского  применения и специализированных продуктов лечебного  питания, передаваемых  в организацию родителями  или иными законными  представителями ребенка, нуждающегося в соблюдении предписанного лечащим врачом режима лечения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</si>
  <si>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</t>
  </si>
  <si>
    <t>Договор о сотрудничестве от 21.06.2017 с ОБУЗ "Горбольница №1" КЗКО, срок действия бессрочно.Лицензия № ЛО-46-01-002365 от 26.12.2020</t>
  </si>
  <si>
    <t xml:space="preserve">Лагерь труда и отдыха на базе МБОУ "Средняя общеобразовательная школа №5 г.Льгова" </t>
  </si>
  <si>
    <t>05.06.2023-9.06.2023</t>
  </si>
  <si>
    <t>06.06.2023-29.06.2023</t>
  </si>
  <si>
    <t>4613005189</t>
  </si>
  <si>
    <t>4613005157</t>
  </si>
  <si>
    <t>01.06.23-06.06.23</t>
  </si>
  <si>
    <t>Договор от 11.01.2021, № _б/н__, с ОБУЗ "Курская городская больница №2", срок действия договора - бессрочный, Л041-01147-46/00553204 от 23.07.2020</t>
  </si>
  <si>
    <t xml:space="preserve">В случае зачисления детей с инвалидностью 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 </t>
  </si>
  <si>
    <t>Лагерь, организованный образовательной организацией, осуществляющей организацию отдыха и оздоровление обучающихся в каникулярное время с дневным пребыванием</t>
  </si>
  <si>
    <t>Л041-01147-46/00315448 от 26.03.2019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</si>
  <si>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2 имени В.З. Петрашова"/МБОУ "Средняя общеобразовательная школа № 2 имени В.З. Петрашова"/</t>
  </si>
  <si>
    <t>Л041-01147-46/00553204 от 23.07.2020</t>
  </si>
  <si>
    <t>01.06.2023 - 27.06.2023</t>
  </si>
  <si>
    <t>Серия 46Л01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</si>
  <si>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Волка"/МБОУ "Средняя школа № 5 им. И.П. Волка"/</t>
  </si>
  <si>
    <t>01.06.2023 - 22.06.2023</t>
  </si>
  <si>
    <t>Лагерь с дневным пребыванием детей "Колокольчик" на базе муниципального бюджетного общеобразовательного учреждения "Лицей № 6 имени М.А. Булатова"/ МБОУ "Лицей № 6 имени М.А. Булатова"/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</si>
  <si>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имени А.С. Пушкина"/ МБОУ СОШ с УИОП № 7 им. А.С. Пушкина/</t>
  </si>
  <si>
    <t>и.о. директора Анохина Марина Вячеславовна</t>
  </si>
  <si>
    <t>Л041-01147-46/00574878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</si>
  <si>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Боровых"/ МБОУ "СОШ № 9 им. А.Е. Боровых"/</t>
  </si>
  <si>
    <t>Дата ввода школы в эксплуатацию - 1939 год; дата последнего капитального ремонта- 2011 год</t>
  </si>
  <si>
    <t>https://vk.com/club197160849; http://kursk-ssh10.ru/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</si>
  <si>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21-24,26,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</si>
  <si>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 / МБОУ "СОШ № 11 им. В.П. Лукина"/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</si>
  <si>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Перекальского"/ МБОУ "Средняя общеобразовательная школа № 12"/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</si>
  <si>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14"/ МБОУ "Средняя общеобразовательная школа № 14"/</t>
  </si>
  <si>
    <t>Смбатян Наталья Николаевна</t>
  </si>
  <si>
    <t>01.06.2023-28.06.2023</t>
  </si>
  <si>
    <t>в 2023 году лагерь будет организован на базе МБОУ "СОШ № 51" (305040, город Курск, улица Веспремская, 1А)</t>
  </si>
  <si>
    <t>Дата ввода школы в эксплуатацию -1984 год (здание МБОУ "СОШ №51"); дата последнего капитального ремонта - не проводился</t>
  </si>
  <si>
    <t>Лагерь с дневным пребыванием детей "Солнышко" на базе муниципального бюджетного общеобразовательного учреждения "Лицей № 21"/МБОУ "Лицей № 21"/</t>
  </si>
  <si>
    <t>Первенкова Инна Анатольевна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</si>
  <si>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22"/МБОУ "Средняя общеобразовательная школа № 22"/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</si>
  <si>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</si>
  <si>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Лагерь с дневным прибыванием детей "Сатурн" на базе МБОУ "Средняя общеобразовательная школа с углубленным изучением отдельных предметов № 28"/ МБОУ "СОШ № 28"/</t>
  </si>
  <si>
    <t>В случае зачисления детей с инвалидностью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</si>
  <si>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Л041-01147-46/00342934 от 01.08.2019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</si>
  <si>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Ломакина"/МБОУ "Средняя общеобразовательная школа № 31 имени А. М. Ломакина"/</t>
  </si>
  <si>
    <t>Л041-01147-46/00338599 от 20.01.2020</t>
  </si>
  <si>
    <t>Руденко Дмитрий Дмитриевич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</si>
  <si>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36"/ МБОУ "Средняя общеобразовательная школа № 36"/</t>
  </si>
  <si>
    <t>Лагерь с дневным пребыванием детей "Ромашка" на базе муниципального бюджетного общеобразовательного учреждения "Средняя общеобразовательная школа № 41 имени В.В. Сизова"/ МБОУ "СОШ № 41 им. В.В. Сизова"/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</si>
  <si>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Шуклина»/ МБОУ "СОШ № 42"/</t>
  </si>
  <si>
    <t>Без проживания; питание будет обеспечено 2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</si>
  <si>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доступности услуг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</si>
  <si>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Широбокова"/МБОУ "СОШ № 47 имени С.В. Широбокова"/</t>
  </si>
  <si>
    <t>Осетров Сергей Петрович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</si>
  <si>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Гагарина"/МБОУ "СОШ № 50 им. Ю.А. Гагарина"/</t>
  </si>
  <si>
    <t>Дата ввода школы в эксплуатацию -1984 год; дата последнего капитального ремонта - не проводился</t>
  </si>
  <si>
    <t>в 2023 году лагерь будет организован на базе МБОУ "Средняя школа № 29 им.И.Н. Зикеева" (305018, город Курск, улица Краснополянская, 2а)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</si>
  <si>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Невского"/МБОУ "СОШ № 55 им. А. Невского"/</t>
  </si>
  <si>
    <t>Харламов Евгений Васильевич</t>
  </si>
  <si>
    <t>https://60shkola.ru/?s=Звездочка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</si>
  <si>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/МБОУ СОШ№62/</t>
  </si>
  <si>
    <t>Л041-01147-46/00569721 от 20.12.2013</t>
  </si>
  <si>
    <t>Лагерь с дневным пребыванием детей "Школа интересных каникул"(ШИК) на базе муниципального бюджетного общеобразовательного учреждения "Гимназия № 63 "Академия успеха"/МБОУ "Гимназия № 63 "Академия успеха"</t>
  </si>
  <si>
    <t>https://kurskkomobr.ru/sosh63/</t>
  </si>
  <si>
    <t>4633012314</t>
  </si>
  <si>
    <t xml:space="preserve">Лагерь труда и отдыха "Юность" на базе Муниципального казенного общеобразовательного учреждения "Охочевская средняя общеобразовательная школа имени " Щигровского района Курской области </t>
  </si>
  <si>
    <t xml:space="preserve">306 515, Курская область, Щигровский район, д.1-ая Семеновка, тел8(47145)4-52-53,shigrovsk74@yandex.ru
</t>
  </si>
  <si>
    <t>shi_oho.ru</t>
  </si>
  <si>
    <t>01.08.2023-07.08.2023</t>
  </si>
  <si>
    <t>капитальный ремонт в 2019 году</t>
  </si>
  <si>
    <t>имеется, №Ло-46-01-001635 от 01.07.2016г.</t>
  </si>
  <si>
    <t>имеется, серия46Л01 №0000835 №2673 от 22.12.2016г.</t>
  </si>
  <si>
    <t>Лагерь труда и отдыха "Пчёлка" на базе Мелехинского филиала МКОУ "Защитенская средняя общеобразовательная школа" Щигровского района Курской области</t>
  </si>
  <si>
    <t>с 1 июня 2023 г. по 21.06.2023 г.</t>
  </si>
  <si>
    <t xml:space="preserve">Школьный оздоровительный лагерь с дневным пребыванием детей "Солнышко "на базе Большеохочевского филиала МКОУ "Охочевская средняя общеобразовательная школа" Щигровского района Курской области </t>
  </si>
  <si>
    <t xml:space="preserve">Школьный оздоровительный лагерь с дневным пребыванием детей "Улыбка "на базе Теребужского  филиала МКОУ "Косоржанская средняя общеобразовательная школа имени Героя Советского СоюзаН.И.Кононенкова" Щигровского района Курской области </t>
  </si>
  <si>
    <t>Загородный оздоровительный лагерь на базе общества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</si>
  <si>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 имени С.В. Омельченко" Глушковского района Курской области</t>
  </si>
  <si>
    <t>Горбачева Анжелика Анатольевна</t>
  </si>
  <si>
    <t>Лазарева Любовь Олеговна</t>
  </si>
  <si>
    <t>Соколова Елена Викторовна</t>
  </si>
  <si>
    <t>Лагерь с дневным пребыванием детей на базе МОКУ "Вторая Рождественская средняя общеобразовательная школа имени С.З.и Г.З. Пискуновых" Медвенского района Курской области</t>
  </si>
  <si>
    <t>4634004926</t>
  </si>
  <si>
    <t>Летнее оздоровительное учреждение  с дневным пребыванием детей «Подсолнух»  на базе МБОУ «Гимназия №2" города Курчатова</t>
  </si>
  <si>
    <t>Бутенко Евгений Борисович</t>
  </si>
  <si>
    <t>4603001280</t>
  </si>
  <si>
    <t>Курская область Глушковский район село Кобылки улица Средняя</t>
  </si>
  <si>
    <t>glu_kob.ru</t>
  </si>
  <si>
    <t>от 14-17лет</t>
  </si>
  <si>
    <t>без проживания ,организовано двухразовое питание,имеется спортивный зал,спортивная площадка с твердым покрытием,помещение для кружковой работы,библиотека</t>
  </si>
  <si>
    <t>дата ввода школы в эксплуатацию- 1990 год,  капитальный ремонт не проводился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</si>
  <si>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</t>
  </si>
  <si>
    <t>Серия 46Л 01 №0000232                   № 1716 от 18 февраля 2013 года   ИНН 4603001280                                    ОГРН 1024600748391</t>
  </si>
  <si>
    <t>01.06–21.06;  17.07-06.08</t>
  </si>
  <si>
    <t>Министерство внутренней и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</si>
  <si>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Министерство внутренней и политики Курской области - уполномоченный орган исполнительной власти Курской области в сфере организации отдыха и оздоровления детей</t>
  </si>
  <si>
    <t>по состоянию на 01.03.2023 г.</t>
  </si>
  <si>
    <t>Министерство внутренней и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</t>
  </si>
  <si>
    <t>1 смена 26.06 - 13.07.2023       
2 смена 10.08 - 30.08.2023</t>
  </si>
  <si>
    <t>Автономная некоммерческая организация "Детский оздоровительный лагерь "Исток"</t>
  </si>
  <si>
    <t>автономная некоммерческая организация</t>
  </si>
  <si>
    <t>4600000465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</si>
  <si>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</si>
  <si>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Лагерь с дневным пребыванием "ЛУЧ" на базе МКОУ "Фентисовская ООШ" Золотухинского района Курской области</t>
  </si>
  <si>
    <t>Лагерь с дневным пребыванием детей "ПЛАНЕТА ДЕТСТВА" на базе МБОУ "Солнечная средняя общеобразовательная школа" Золотухинского района Курской области</t>
  </si>
  <si>
    <t>Лагерь с дневным пребыванием детей "Лучик" на базе Муниципального казенного общеобразовательного учреждения  "Плодосовхозская средняя  общеобазовательная школа" Кореневского района Курской области (МКОУ "Плодосовхозская средняя общеобазовательная школа")</t>
  </si>
  <si>
    <t>Пришкольный летний оздоровительный лагерь с дневным пребыванием детей "Школа интересных каникул" "ШИК" МБОУ "Средняя общеобразовательная школа им. А.Невского" Курского района Курской области</t>
  </si>
  <si>
    <t>Лагерь с дневным пребыванием на базе Гостомлянского филиала МОКУ "Спасская средняя общеобразовательная школа"</t>
  </si>
  <si>
    <t>46.01.12.000.М.000051.02.23 от 28.02.2023</t>
  </si>
  <si>
    <t>1 смена 01.06.23 — 21.06.23 г.                            2 смена 23.06.23 — 13.07.23 г.                           3 смена  19.07.23 — 08.08.23 г.                          4 смена 11.08.23 — 31.08.23 г.</t>
  </si>
  <si>
    <t>Детский оздоровительный лагерь  им. В. Третьякевича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им. В. Третьякевича Курчатовского района Курской области КРОО "Объединённый центр "МОНОЛИТ"</t>
  </si>
  <si>
    <t xml:space="preserve">Общественная организация.  ДОЛ им. Третьякевича Курчатовского района Курской области Курской области КРОО "Объединённый центр "МОНОЛИТ" - обособленное подразделение КРОО "Объединённый центр "МОНОЛИТ"  </t>
  </si>
  <si>
    <t xml:space="preserve">Юридический адрес: 305000, Курская область, г. курск, ул. Ленина, д.15
Фактический адрес: 307221, Курская область, Курчатовский район, село Дроняево,  +7 (4712) 703218, 
mail: centr-monolit@mail.ru; 
</t>
  </si>
  <si>
    <t>https://vk.com/monzarya</t>
  </si>
  <si>
    <t>Условия: 1 двухэтажный кирпичный корпус; размещение в 4-12-местных номерах; туалет и душ на этаже. Спорт и досуг: Футбольное поле, волейбольная, баскетбольная, стритбольная площадки,; 4-метровый скалодром, туристический инвентарь; актовый зал на 200 мест, открытые уличные площадки на 225 мест, отрядные беседки; 5-разовое питание; проекционное, звуковое, световое оборудование; яркая образовательная, воспитательная и развивающая программа.</t>
  </si>
  <si>
    <t>1. Столовая на 130 чел. (ввод - 2023 г.); пищеблок (ввод - 2023 г.); душ - 5 шт. на 15 леек (ввод - 2023 г.); туалет - 10 на 19 унитазов (ввод - 2023 г.); актовый зал на 200 чел. (ввод - 2023 г.); спальные комнаты - 29 комнат (ввод - 2023 г.); медицинский блок -7 кабинетов (ввод - 2023 г.); складские помещения - 4 шт. (ввод - 2023 г.).</t>
  </si>
  <si>
    <t>Ковалева Елена Петровна</t>
  </si>
  <si>
    <t>https://рахоль.рф</t>
  </si>
  <si>
    <t xml:space="preserve"> Проживание детей организовано в  4-х этажном корпусе с размещением от  4 до 6 человек в номере, оборудованных  санузлами, душевыми кабинами в номере или на этаже. Питание детей - 5 ти разовое, в зале столовой на 200 мест. Летний кинотеатр, футбольное поле, волейбольная площадка</t>
  </si>
  <si>
    <t>не проводились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</si>
  <si>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"Кобыльская средняя общеобразовательная школа" Глушковского района Курской области</t>
  </si>
  <si>
    <t>Лагерь труда и отдыха на базе МКОУ "Михайловская  СОШ" Железногорского района, Курской области</t>
  </si>
  <si>
    <t>Лагерь труда и отдыха "Трудовой десант" на базе МКОУ "Горшеченская СОШ имени Н.И.Жиронкина"</t>
  </si>
  <si>
    <t xml:space="preserve">Лагерь с дневным пребыванием детей " Радуга" на базе "МКОУ "Сосновская СОШ" </t>
  </si>
  <si>
    <t>Летний оздоровительный лагерь "Радуга" с дневным пребыванием детей Муниципального казённого общеобразовательного учреждения "Нижнемордокская среднеяя общеобразовательная школа" Глушковского района Курской области</t>
  </si>
  <si>
    <t>Лагерь с дневным пребыванием детей   "Летний экспресс" на базе МБОУ "Рыльская средняя общеобразовательная школа № 5" Рыльского района  Курской области</t>
  </si>
  <si>
    <t>Баркалова Мария Юрьевна</t>
  </si>
  <si>
    <t>Реестр организаций отдыха детей и их оздоровления Курской области.</t>
  </si>
  <si>
    <t>организация отдыха детей и их оздоровления сезонного действия или круглогодичного действия</t>
  </si>
  <si>
    <t>306510, Курская область, Щигровский район, с. 2-е Мелехино, ул. Школьная, д. 10. тел.8 (47145) 4-75-21, elena_zashitnoe@mail.ru</t>
  </si>
  <si>
    <t xml:space="preserve">306500, Курская область, Щигровский район, д.Хитровка,                                8(471-45) -4-35-64
shigrovsk74@yandex.ru
</t>
  </si>
  <si>
    <t xml:space="preserve">306510 Курская область, Щигровский район,
с. Нижний Теребужо, ул. Школьная, д. 12 
тел. 8(47145)-4 -76 – 21
shigrovsk211@mail.ru
</t>
  </si>
  <si>
    <t>46.01.12.000.М.000090.04.23 от 06.04.2023</t>
  </si>
  <si>
    <t>Лагерь с дневным пребыванием детей "Солнышко"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будет работать на базе Муниципального казенного общеобразовательного учреждения "Снагостская средняя общеобразовательная школа"</t>
  </si>
  <si>
    <t>Подлесных Татьяна Николаевна, Назарчук Наталия Евгеньевна</t>
  </si>
  <si>
    <t>Фетисова Наталья Николаевна, Лященко Ольга Александровна</t>
  </si>
  <si>
    <t>Лагерь с дневным пребыванием детей "Здрайверы" Муниципального казенного общеобразовательного учреждения "Кореневская средняя общеобразовательная школа №2" Кореневского района Курской области (МКОУ "Кореневская средняя общеобразовательная школа №2") будет работать на базе Муниципального казенного общеобразовательного учреждения "Ольговская средняя общеобразовательная школа"</t>
  </si>
  <si>
    <t>307410, Курская область, Кореневский район, п. Коренево,   ул. Школьная, 1, телефон 8(47147)2-13-69, электронная почта: korenevsk786@mail.ru,  
адрес проведения: 307431 Курская область Кореневский район с. Снагость, ул. Красная,26. 8(47147) 3-33-36;korenevsk795@ mail.ru</t>
  </si>
  <si>
    <t>307411, Курская область, Кореневский район, село Коренево улица Гигант, 1б  8(47147)3-22-25 korenevsk787@mail.ru, 
адрес проведения:307424, Курская область, Кореневский район,      с.Ольговка,д.213, 
тел. (факс): +7 (471-47) 3-25-58,
e-mail: korenevsk7911mail.ru</t>
  </si>
  <si>
    <t>01.08.2023г -21.08.2023г</t>
  </si>
  <si>
    <t>24.07.2023 г-28.07.2023 г</t>
  </si>
  <si>
    <t xml:space="preserve"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
будет проходить  на базе  Семеновского филиала муниципального бюджетного образовательного учреждения "Куйбышевская средняя общеобразовательная школа" </t>
  </si>
  <si>
    <t>Юридический адрес:
307344,Курская область, Рыльский район, пос. им. Куйбышева, ул .Лесная,9Г, 
Адрес проведения лагеря: 307345, Курская область, Рыльский район, д. Некрасово, д.132, 8(47152)75111, school_47152_34@mail.ru
School_47152_5@mail.ru
8 (47152) 63988</t>
  </si>
  <si>
    <t>https://vk.com/dolkosm_1</t>
  </si>
  <si>
    <t>Санитарно-эпидемиологическое заключение №46.01.12.000.М.000285.05.23 от 11.05.2023 г.</t>
  </si>
  <si>
    <t>1472 - 1506 руб.</t>
  </si>
  <si>
    <t>Для отдыхающих предлагаются десять спальных корпусов общей вместимостью 178 чел.Девять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</si>
  <si>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1968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 Домик 13 год ввода 2022 г., Домик №14 годввода 2022 г., домик №15 год ввода 2023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</si>
  <si>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 xml:space="preserve"> 46.01.12.000М.000362.05.23 от 24.05.2023 г.</t>
  </si>
  <si>
    <t>Санитарно-эпидемиологическое заключение №46.01.12.000.М.000285.05.23 от 11.05.2023</t>
  </si>
  <si>
    <t xml:space="preserve">Санитарно-эпидемиологическое заключение       № 46.01.12.000.М.000399.05.23   от 25.05.2023
</t>
  </si>
  <si>
    <t>Лицензия на осуществление медицинской деятельности рег.№ ЛО41-01147-46/00368809, выдана Комитетом здравоохранения Курской области 30.12.2020 сроком: бессрочно</t>
  </si>
  <si>
    <t xml:space="preserve">Детский оздоровительный лагерь "Рахоль"            на базе Общество с ограниченной ответственностью "СОСНОВЫЙ БОР"         </t>
  </si>
  <si>
    <t>307236, Российская Федерация, Курская область, Курчатовский район, село Дичня, улица Урочище Рахоль, владение13</t>
  </si>
  <si>
    <t xml:space="preserve">   1 смена: 25.07.2023-14.08.2023</t>
  </si>
  <si>
    <t xml:space="preserve">1976 год, 2016г. - капетальный ремонт 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</si>
  <si>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ЧОП ОЛИМП,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</si>
  <si>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Договор с ОБУЗ "Беловская ЦРБ" от 10.01.2023 года № 13</t>
  </si>
  <si>
    <t xml:space="preserve"> №46.01.12000.М.000381.05.23 от 24.05.2023 г.до 23.05.2024 №3502167</t>
  </si>
  <si>
    <t>Договор  с ОБУЗ "Беловская ЦРБ"  от 10.01.2023 г</t>
  </si>
  <si>
    <t xml:space="preserve"> №46.01.12000.М.000378.05.23 от 24.05.2023 г. до 23.05.2024 №3502164</t>
  </si>
  <si>
    <t>Договор  с ОБУЗ "Беловская ЦРБ"  от 10.01.2023г</t>
  </si>
  <si>
    <t>№ 46 01.12.000.М.000379.05.23 от 24.05.2023 г. до 23.05.2024  г №3502165</t>
  </si>
  <si>
    <t>Договор  с ОБУЗ "Беловская ЦРБ" № 11 от 09.01.2023г.</t>
  </si>
  <si>
    <t xml:space="preserve"> №46.01.12000.М.000380.05.23 от 24.05.2023 г.до 23.05.2024 №3502166</t>
  </si>
  <si>
    <t>Санитарно-эпидемиологическое заключение от 11.05.2023 г. № 46.01.12.000.М.000290.05.23</t>
  </si>
  <si>
    <t>№ 46.01.12.000.М.000291.05.23 от 11.05.2023 г.</t>
  </si>
  <si>
    <t>заключение №46.01.12.000.М.000325.05.23 от 18.05.2023.</t>
  </si>
  <si>
    <t>Санитарно - эпидемиологическое заключение № 46.01.12.000.М.000327.05.23 от  18 мая 2023 года</t>
  </si>
  <si>
    <t>Санитарно - эпидемиогогическое заключение № 46.01.12.000.М.000316.05.23 от  18 мая 2023 года</t>
  </si>
  <si>
    <t>Санитарно - эпидемиогогическое заключение № 46.01.12.000.М.000274.05.23 от  11 мая 2023 года</t>
  </si>
  <si>
    <t>Санитарно - эпидемиогогическое заключение № 46.01.12.000.М.000359.05.23 от  24 мая 2023 года</t>
  </si>
  <si>
    <t>1 июня-21 июня 2023 г.</t>
  </si>
  <si>
    <t>с 01.06.2023 года  по  21.06.2023 года</t>
  </si>
  <si>
    <t>1 июня - 21 июня 2023г.</t>
  </si>
  <si>
    <t>46.ЦК.05.000.М.0001187.05.23</t>
  </si>
  <si>
    <t>46.ЦК.05.000.М.0001184.05.23</t>
  </si>
  <si>
    <t>46.ЦК.05.000.М.0001186.05.23</t>
  </si>
  <si>
    <t>46.ЦК.05.000.М.0001188.05.23</t>
  </si>
  <si>
    <t>46.ЦК.05.000.М.0001185.05.23</t>
  </si>
  <si>
    <t>46.01.12.000.М.000219.05.23 от 04.05.2023г.</t>
  </si>
  <si>
    <t>46. 01. 12.000.М.000216.05.23 от 04.05.2023г.</t>
  </si>
  <si>
    <t xml:space="preserve">№46.01.12.000.М.000217.05.23
от 04.05.2023
</t>
  </si>
  <si>
    <t>договор с ОБУЗ "Горшеченская ЦРБ" от 09.01.2023</t>
  </si>
  <si>
    <t>№46.01.12.000.М.000218.05.23. 04.05.2023год</t>
  </si>
  <si>
    <t>№ 46.01.12.000.М.000149.04.23 от 25.04.2023 г.</t>
  </si>
  <si>
    <t>46.01.12.000.М.000220.05.23 от 04.05.2023</t>
  </si>
  <si>
    <t>46.01.12.000.М.000419.05.23 от 26.05.2023 г.</t>
  </si>
  <si>
    <t>46.01.12.000.М.000424.05.23 от 26.05.2023 г.</t>
  </si>
  <si>
    <t>№ 46.01.12.000.М.000420.05.23 от  26.05.2023 г.</t>
  </si>
  <si>
    <t>№ 46.01.12.000.М.000421.05.23 от  26.05.2023 г.</t>
  </si>
  <si>
    <t>№ 46.01.12.000.М.000422.05.23 от  26.05.2023 г.</t>
  </si>
  <si>
    <t>№ 46.01.12.000.М.000423.05.23 от  26.05.2023 г.</t>
  </si>
  <si>
    <t>Малахова Елена Николаевна</t>
  </si>
  <si>
    <t xml:space="preserve">  4609002682</t>
  </si>
  <si>
    <t>307631,Курская область, Конышевский район, с.Беляево (47156) 37-2-41,konyshovsk760@
mail.ru</t>
  </si>
  <si>
    <t>Дата ввода объекта - 1995 год. Капитального ремонта не было.</t>
  </si>
  <si>
    <t>Санитарно - эпидемиогогическое заключение   № 46.0112.000.М.000234.0523 от  04.05.2023 г.</t>
  </si>
  <si>
    <t>Договор на оказание медицинских услуг  в лагере  с ОБУЗ  " Конышевская ЦРБ"   №24-23 от 03.04.2023</t>
  </si>
  <si>
    <t>Лицензия  на осуществление образовательной деятельности от01.12.2016г.,  №Л035-01252-46/00220991 , выданная Министерством образования и науки Курской оьласти</t>
  </si>
  <si>
    <t>Дата ввода объекта-1975 год, капитального ремонта не было.</t>
  </si>
  <si>
    <t>Санитарно - эпидемиогогическое заключение №46.01.12.000.М.000226.05.23 от 04.05.2023г</t>
  </si>
  <si>
    <t>Договор №23-22  на оказание медицинских услуг  в детском оздоровительном лагере заключен  с ОБУЗ "Конышевская ЦРБ" заключен 03.04.2023г</t>
  </si>
  <si>
    <t>.Лицензия на осуществление образовательной деятельности  от 07 декабря 2016 года №Л035-01252-46/00220790, выданная Министерством образования и науки Курской области</t>
  </si>
  <si>
    <t>Без проживания , питание 2-х разовое. 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</si>
  <si>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>Дата ввода объекта- 1977 год. Капитального ремонта не было.</t>
  </si>
  <si>
    <t>Санитарно - эпидемиогогическое заключение                     № 46.01.12.000.М.000225.05.23 от 04.05.2023г.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</si>
  <si>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Предписания надзорных органов   исполнены в полном объеме   </t>
  </si>
  <si>
    <t xml:space="preserve">Договор № 25-23 от 11.04.2023 г.на оказание медицинских услуг  в детском оздоровительном лагере   заключен  с ОБУЗ                                         " Конышевская ЦРБ"    </t>
  </si>
  <si>
    <t xml:space="preserve"> Лицензия на осуществление образовательной деятельности от 13.12.2016 г.,  № Л035-01252-46/00220883, выданная Министерством образования и науки Курской области</t>
  </si>
  <si>
    <t>Санитарно-эпидемиологическое заключение №46.01.12.000.М.000222.05.23 от 04.05.2023 г.</t>
  </si>
  <si>
    <t>Договор № 21-23 на оказание медицинских услуг  в  детском оздоровительном лагере   с ОБУЗ  " Конышевская ЦРБ"  заключен 03.04.2023 года</t>
  </si>
  <si>
    <t>Лицензия на осуществление образовательной деятельности от 31 марта 2017 года, №2828 серия 46Л 01 № 0000990, выданная комитетом образования и науки Курской области</t>
  </si>
  <si>
    <t>Санитарно-эпидемиологическое заключение                            № 46.01.12.000. М.000224.05.23  от 04.05.2023г.</t>
  </si>
  <si>
    <t>Договор на оказание медицинских услуг  в детском оздоровительном лагере  заключен  с ОБУЗ "Конышевская ЦРБ"              № 24-23 от 11.04.2023г.</t>
  </si>
  <si>
    <t>Лицензия  на осуществление образовательной деятельности от 19 июля 2019 года. Регистрационный номер Л035-01252-46/00220580,  выдана Министерством образования и науки Курской области.</t>
  </si>
  <si>
    <t>01.06.2023г по            21.06.2023 г</t>
  </si>
  <si>
    <t>Санитарно-эпидемиологическое заключение №46.01.12.000.М.000223.05.23 от  04.05.2023 г.</t>
  </si>
  <si>
    <t>Договор об оказании медицинской помощи   заключен  с ОБУЗ                        " Конышевская ЦРБ» №17/23 от  09.01.2023 г</t>
  </si>
  <si>
    <t>оздоровительный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</si>
  <si>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Оздоровительный лагерь с дневным пребыванием детей "Солнышко" на базе муниципального казенного общеобразовательного учреждения "Глазовская средняя общеобразовательная школа"                                          (   МКОУ "Глазовская средняя общеобразовательная школа")</t>
  </si>
  <si>
    <t>Оздоровительный 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</si>
  <si>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>Оздоровительный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                     " Конышевская средняя общеобразовательная школа")</t>
  </si>
  <si>
    <t xml:space="preserve"> Оздоровительный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</si>
  <si>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Оздоровительный лагерь  с дневным пребыванием детей "Светлячок" на базе  муниципального казенного общеобразовательного учреждения "Беляевская средняя общеобразовательная школа", (МКОУ "Беляевская средняя общеобразовательная школа").</t>
  </si>
  <si>
    <t xml:space="preserve"> Лицензия  на осуществление образовательной деятельности №Л035-01252-46/00279601 от 29 мая 2012 г, лицензирующий орган Министерство образования и науки Курской области</t>
  </si>
  <si>
    <t xml:space="preserve">Оздоровительный  лагерь с дневным пребыванием детей "Звездочка " на базе муниципального казенного общеобразовательного учреждения " Беляевская средняя   общеобразовательная  школа"  Конышевского района, Курской области                              (МКОУ " Кашарская  средняя общеобразовательная школа") </t>
  </si>
  <si>
    <t xml:space="preserve"> лагерь труда и отдыха </t>
  </si>
  <si>
    <t>Санитарно-эпидемиологическое заключение №46.01.12.000.М.000221.05.23 от 04.05.2023 года.</t>
  </si>
  <si>
    <t>№46.01.12.000.М.000260.05.23  от 10.05.2023 г.</t>
  </si>
  <si>
    <t>№46.01.12.000.М.000258.05.23  от 10.05.2023 г.</t>
  </si>
  <si>
    <t>№46.01.12.000.М.000263.05.23  от 10.05.2023 г.</t>
  </si>
  <si>
    <t>№46.01.12.000.М.000264.05.23 от 10.05.2023г</t>
  </si>
  <si>
    <t>№46.01.12.000.М.000259.05.23  от 10.05.2023 г.</t>
  </si>
  <si>
    <t>№46.01.12.000.М.000266.06.23  от 10.05.2023 г.</t>
  </si>
  <si>
    <t>№46.01.12.000.М.000265.05.23 от 10.05.2023</t>
  </si>
  <si>
    <t>Лагерь с дневным пребыванием детей "Радуга" на базе МБОУ "Будановская средняя общеобразовательная школа имени Героя Советского Союза М.В.Грешилова"Золотухинского района  Курской области</t>
  </si>
  <si>
    <t>Договор о сотрудничестве и совместной деятельности по организации медицинской помощи детям заключен с ОБУЗ "Золотухинская ЦРБ" б/н от 18.01.2023 г.</t>
  </si>
  <si>
    <t xml:space="preserve">№46.01.12.000.М.000261.05.23  от 10.05.2023 г.
 </t>
  </si>
  <si>
    <t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Курской области</t>
  </si>
  <si>
    <t>№46.01.12.000.М.000262.05.23  от 10.05.2023 г.</t>
  </si>
  <si>
    <t>№ 46.01.12.000.М.000273.05.23 от 11.05.2023г.</t>
  </si>
  <si>
    <t>№ ЛО-46-01-001539 от              29.02 2016г., бессрочная </t>
  </si>
  <si>
    <t>санитарно-эпидемиологическое заключение№ 46.01.12.000.М.000286.05.23 от 11.05.2023 г</t>
  </si>
  <si>
    <t>санитарно-эпидемиологическое заключение № 46.01.12.000.М.000242.05.23 от 04.05.2023 г</t>
  </si>
  <si>
    <t> Договор "О сотрудничестве и совместной деятельности"  с ОБУЗ "Кореневская ЦРБ"  от 09.01. 2023 г. №12 </t>
  </si>
  <si>
    <t>санитарно-эпидемиологическое заключение  46.01.12.000М000246.05.23 от 04.05.2023</t>
  </si>
  <si>
    <t> Договор с ОБУЗ "Кореневская ЦРБ" от 09.01.2023 г.  №5 " О сотрудничестве и совместной деятельности" </t>
  </si>
  <si>
    <t>санитарно-эпидемиологическое заключение 46.01.12.000.М.000240.05.23 от 04.05.2023</t>
  </si>
  <si>
    <t>Договор "О сотрудничестве и совместной деятельности"  с ОБУЗ «Кореневская ЦРБ» №9 от 09.01.2023 г  </t>
  </si>
  <si>
    <t>санитарно-эпидемиологическое заключение 46.01.12.000.М.000243.05.23 от 04.05.2023г.</t>
  </si>
  <si>
    <t>Договор      с ОБУЗ "Кореневская ЦРБ" "О совместной деятельности" от 09.01.2023 г. №8</t>
  </si>
  <si>
    <t>санитарно-эпидемиологическое заключение № 46.01.12.000.М.000241.05.23 от 04.05.2023 г.  </t>
  </si>
  <si>
    <t> Договор  с ОБУЗ "Кореневская ЦРБ" "О сотрудничестве и совместной деятельности" от 09.01.2023 г. № 10</t>
  </si>
  <si>
    <t>санитарно-эпидемиологическое заключение № 46.01.12.000.М.000237.05.23 от 04.05.2023 года </t>
  </si>
  <si>
    <t>Договор с ОБУЗ "Кореневская ЦРБ" "О сотрудничестве и совестной деятельности" от 17.01.2023 г. №17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</si>
  <si>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библиотека)</t>
  </si>
  <si>
    <t>санитарно-эпидемиологическое заключение №46.01.12.000.М.000283.05.23 от 11.05.2023 года </t>
  </si>
  <si>
    <t>Договор  с  ОБУЗ "Кореневская ЦРБ"  " О сотрудничестве и совместной деятельности" от 10.01.2023г №10</t>
  </si>
  <si>
    <t xml:space="preserve">Договор   с ОБУЗ "Кореневская ЦРБ" "О сотрудничестве и совместной деятельности"    от 09.01.2023 г. №14 </t>
  </si>
  <si>
    <t>№ 460112000М000284.05.23 от 11.05.2023</t>
  </si>
  <si>
    <t>Договор с ОБУЗ "Кореневская ЦРБ" "О сотрудничестве и совместной деятельности" от 09.01.2023 г. №1</t>
  </si>
  <si>
    <t>санитарно-эпидемиологическое заключение от 04.05.2023г №46.01.12.000.М.000245.05.23 </t>
  </si>
  <si>
    <t> Договор о сотрудничестве и совместной деятельности с  ОБУЗ "Кореневская ЦРБ" от 09.01.2023г №4</t>
  </si>
  <si>
    <t>№ 46.01.120000.М.000244.05.23  от 04.05.2023</t>
  </si>
  <si>
    <t>№ 46.01.12.000.М.000204.05.23 от 03.05.2023</t>
  </si>
  <si>
    <t>№46.01.12.000.М.000125.04.23 от 17.04.2023</t>
  </si>
  <si>
    <t xml:space="preserve">№ 46.01.12.000.М.000391.05.23 
от 25.05.2023
</t>
  </si>
  <si>
    <t>№46.01.12.000.М.000178.05.23 от 02.05.2023</t>
  </si>
  <si>
    <t>№ 46.01.12.000.М.000202.05.23 от 03.05.2023</t>
  </si>
  <si>
    <t>№ 46 01 12 000 М 000205 05 23 от 03.05.2023</t>
  </si>
  <si>
    <t>№46.01.12.000.М.000181.05.23 от 02.05.2023</t>
  </si>
  <si>
    <t>№46.01.12.000.М.000206.05.23 от 03.05.2023</t>
  </si>
  <si>
    <t>№ 46.01.12.000.М000258.05.23 от 05.05.23</t>
  </si>
  <si>
    <t>№ 46.01.12.000.М.000176.05.23 от 02.05.2023</t>
  </si>
  <si>
    <t xml:space="preserve">№ 46.01.12.000.М.000179.05.23  
от 02.05.2023 
</t>
  </si>
  <si>
    <t>№46.01.12.000.М.000203.05.23 от 03.05.2023г.</t>
  </si>
  <si>
    <t xml:space="preserve">№ 46.01.12.000.М.000138.04.23  от 24.04.2023 </t>
  </si>
  <si>
    <t>Санитарно-эпидемиологическое заключение № 46.01.12.000.М.000294.05.23 от 11.05.2023г.</t>
  </si>
  <si>
    <t>№ Л035-01252-46/00279450 от 06.12.2016 г.</t>
  </si>
  <si>
    <t>Санитарно-эпидемиологическое заключение № 46.01.12.000.М.000235.05.23  от 04.05.2023</t>
  </si>
  <si>
    <t xml:space="preserve"> №Л035-01252-46/00279437 от 01.11.2016</t>
  </si>
  <si>
    <t>Санитарно-эпидемиологическое заключение № 46.01.12.000.M.000236.05.23 от 04.05.2023 г.</t>
  </si>
  <si>
    <t xml:space="preserve"> №Л035-01252-46/00279412 от 01.09.2016 </t>
  </si>
  <si>
    <t xml:space="preserve">Санитарно-эпидемиологическое заключение от 11.05.2023г. 46.01.12.000.М.000287.05.23 </t>
  </si>
  <si>
    <t>№ ЛО-46-01-001624 от 17.06.2016.</t>
  </si>
  <si>
    <t>№ Л035-01252-46/00220602 от 03.04.2018</t>
  </si>
  <si>
    <t>Санитарно-эпидемиологическое заключение № 46.01.12.000.М.000293.05.23  от 11.05.2023</t>
  </si>
  <si>
    <t xml:space="preserve"> № Л035-01252-46/00279450 от 06.12.2016 </t>
  </si>
  <si>
    <t>24.07.2023-03.08.2023/   05.06.2023-26.06.2023</t>
  </si>
  <si>
    <t>46.01.12.000.M.000289.05.23 от 11..05.2023</t>
  </si>
  <si>
    <t>Договор с ОБУЗ "Мантуровская ЦРБ" б/н от 12.04.2023г.</t>
  </si>
  <si>
    <t>46.01.12.000.M.000276.05.23 от 11.05.2023</t>
  </si>
  <si>
    <t>Корнева  Юлия Николаевна</t>
  </si>
  <si>
    <t>46.01.12.000.M.000279.05.23 от 11.05.2023</t>
  </si>
  <si>
    <t xml:space="preserve">  Договор с ОБУЗ "Мантуровская ЦРБ" б/н от 12.04.2023г.</t>
  </si>
  <si>
    <t>Лагерь с дневным пребыванием детей "Радуга" на базе МОУ "Мяснянской  основная общеобразовательная школа" Мантуровского района Курской области</t>
  </si>
  <si>
    <t xml:space="preserve"> Широчкина Ольга Валерьевна</t>
  </si>
  <si>
    <t xml:space="preserve"> 46.01.12.000.M.000280.05.23 от 11.05.2023</t>
  </si>
  <si>
    <t xml:space="preserve"> Договор с ОБУЗ "Мантуровская ЦРБ" б/н от 12.04.2023г.</t>
  </si>
  <si>
    <t>46.01.12.000.M.000281.05.23 от 11.05.2023</t>
  </si>
  <si>
    <t>05.06.2023 по 26.06.2023</t>
  </si>
  <si>
    <t>46.01.12.000.M.000282.05.23 от 11.05.2023</t>
  </si>
  <si>
    <t>46.01.12.000.M.000278.05.23 от 11.05.2023</t>
  </si>
  <si>
    <t>Договор с ОБУЗ "Мантуровская ЦРБ" б/н от 12.04.2023г,</t>
  </si>
  <si>
    <t>46.01.12.000.M.000251.05.23 от 05.05.2023</t>
  </si>
  <si>
    <t>Лагерь с дневным пребыванием детей "Улыбка" на базе МОУ "Останинская основная общеобразовательная школа" Мантуровского района Курской области+B17:L17</t>
  </si>
  <si>
    <t>46.01.12.000.M.000277.05.23 от 11.05.2023</t>
  </si>
  <si>
    <t>46.01.12.000.M.000275.05.23 от 11.05.2023</t>
  </si>
  <si>
    <t>Договор с ОБУЗ "Мантуровская ЦРБ" б/н от 12.04.2023 г.</t>
  </si>
  <si>
    <t>Лагерь с дневныи пребыванием детей "Солнышко " на базе МОУ "Репецкая средняя общеобразовательная школа" Мантуровского райна Курской области</t>
  </si>
  <si>
    <t>46.01.12.000.M.000324.05.23 от 18.05.2023</t>
  </si>
  <si>
    <t>46.01.12.000.M.000252.05.23 от 05.05.2023</t>
  </si>
  <si>
    <t>4614002448</t>
  </si>
  <si>
    <t>с 06.06.2023 по 17.06.2023</t>
  </si>
  <si>
    <t>с  05 по 26 июня 2023г.</t>
  </si>
  <si>
    <t>№ 46.01.12.000.М.000270.05.23 от 11.05.2023</t>
  </si>
  <si>
    <t>№ 46.01.12.000.М.000271.05.23 от 11.05.2023</t>
  </si>
  <si>
    <t>№ 46.01.12.000.М.000269.05.23 от 11.05.2023</t>
  </si>
  <si>
    <t>№ 46.01.12.000.М.000272.05.23 от 11.05.2023</t>
  </si>
  <si>
    <t>№ 46.01.12.000.М.000268.05.23 от 11.05.2023</t>
  </si>
  <si>
    <t>№46.01.12.000.М.000371.05.23 от 24.05.2023</t>
  </si>
  <si>
    <t>№46.01.12.000.М.000369.05.23 от 24.05.2023</t>
  </si>
  <si>
    <t>№46.01.12.000.М.000375.05.23 от24.05.2023</t>
  </si>
  <si>
    <t>№46.01.12.000.М.000376.05.23 от24.05.2023</t>
  </si>
  <si>
    <t>№46.01.12.000.М.000368.05.23 от 24.05.2023</t>
  </si>
  <si>
    <t>01.06.2023-27.06.2023;
01.08.2023-14.08.2023</t>
  </si>
  <si>
    <t>46.01.12.000.М.000383.05.23 от 24.05.2023</t>
  </si>
  <si>
    <t>46.01.12.000.М.000385.05.23 от 24.05.2023</t>
  </si>
  <si>
    <t>46.01.12.000.М.000404.05.23 от 25.05.2023</t>
  </si>
  <si>
    <t>46.01.12.000.М.000389.05.23 от 24.05.2023</t>
  </si>
  <si>
    <t>46.01.12.000.М.000403.05.23 от 25.05.2023</t>
  </si>
  <si>
    <t>46.01.12.000.М.000402.05.23 от 25.05.2023</t>
  </si>
  <si>
    <t>46.01.12.000.М.000384.05.23 от 24.05.2023</t>
  </si>
  <si>
    <t>46.01.12.000.М.000386.05.23 от 24.05.2023</t>
  </si>
  <si>
    <t>46.01.12.000.М.000388.05.23 от 24.05.2023</t>
  </si>
  <si>
    <t>46.01.12.000.М.000382.05.23 от 24.05.2023</t>
  </si>
  <si>
    <t>46.01.12.000.М.000401.05.23 от 25.05.2023</t>
  </si>
  <si>
    <t>46.01.12.000.М.000387.05.23 от 24.05.2023</t>
  </si>
  <si>
    <t>46.01.12.000.М.000390.05.23 от 24.05.2023</t>
  </si>
  <si>
    <t>№46.01.12.000.М.000211.05.23 от 03.05.2023г</t>
  </si>
  <si>
    <t>№46.01.12.000.М.000210.05.23 от 03.05.2023г</t>
  </si>
  <si>
    <t>№46.01.12.000.М.000230.05.23 от 04.05.2023г</t>
  </si>
  <si>
    <t>46.01.12.000.М.000238.05.23 от 04.05.2023 г.</t>
  </si>
  <si>
    <t xml:space="preserve"> 46.01.12.000.М.000229.05.23 от 04.05.2023 г.</t>
  </si>
  <si>
    <t>№46.01.12.000.М.000209.05.23 от 03.05.2023 г.</t>
  </si>
  <si>
    <t>№46.01.12.000.М.000207.05.23 от 03.05.2023г</t>
  </si>
  <si>
    <t>№46.01.12.000.М.000208.05.23 от 03.05.2023 г.</t>
  </si>
  <si>
    <t>№46.01.12.000.М.000239.05.23 от 04.05.2023г.</t>
  </si>
  <si>
    <t>№46.01.12.000.М.000407.05.23 от 25.05.2023</t>
  </si>
  <si>
    <t>№46.01.12.000.М.000372.05.23 от 24.05.2023 г.</t>
  </si>
  <si>
    <t>№46.01.12.000.М.000400.05.23 от 25.05.2023 г.</t>
  </si>
  <si>
    <t>46.01.12.000.М.000413.05.23 от  25.05.2023 г.</t>
  </si>
  <si>
    <t>Договорс ОБУЗ "Суджанская ЦРБ" №5 от  17.04.2023 г.</t>
  </si>
  <si>
    <t>46.01.12.000.М.000410.05.23 от 25.05.2023 г.</t>
  </si>
  <si>
    <t xml:space="preserve"> С 2 июня по 28 июня 2023 г.</t>
  </si>
  <si>
    <t>двухэтажное здание - 1961 год, трехэтажное здание -1992 год; капитальный ремонт проводился в 2023 году</t>
  </si>
  <si>
    <t>№ 46.01.12.000.М.000409.05.23  от 25.05.2023 г.</t>
  </si>
  <si>
    <t>№46.01.12.000.М.000412.05.23 от 25.05.2023 г.</t>
  </si>
  <si>
    <t>Договор с ОБУЗ "Суджанская ЦРБ" №19 от 28.04.2022г.</t>
  </si>
  <si>
    <t>№46.01.12.000.М.000373.05.23 от 24.05.2023 г.</t>
  </si>
  <si>
    <t>№46.01.12.000.М.000374.05.23 от 24.05.2023 г.</t>
  </si>
  <si>
    <t>№46.01.12.000.М.000411.05.23 от 25.05.2023 г</t>
  </si>
  <si>
    <t>Договор №6 от 17.04.2022 г. о совместной деятельности по медицинскому обслуживанию обучающихся с ОБУЗ "Солнцевская ЦРБ"</t>
  </si>
  <si>
    <t>Санитарно - эпидемиологическое заключение № 46.01.12.000.М.000192.05.23 от 02.05.2023г.</t>
  </si>
  <si>
    <t>Санитарно-эпидемиологическое заключение                       № 46.01.12.000.М.000163.04.23 от 26.04.2023г.</t>
  </si>
  <si>
    <t>Санитарно-эпидемиологическое заключение                       № 46.01.12.000.М.000152.04.23  от 25.04.2023г.</t>
  </si>
  <si>
    <t>Санитарно - эпидемиологическое заключение   № 46.01.12.000.М.000166.04.23 от 26.04.2023г</t>
  </si>
  <si>
    <t>Санитарно - эпидемиологическое заключение  № 46.01.12.000.М.000150.04.23 от 25.04.2023г</t>
  </si>
  <si>
    <t>Санитарно - эпидемиологическое заключение   № 46.01.12.000.М.000151.04.23 от 25.04.2023г.</t>
  </si>
  <si>
    <t>Санитарно - эпидемиологическое заключение    № 46.01.12.000.М.000165.04.23 от 26.04.2023г.</t>
  </si>
  <si>
    <t>Санитарно - эпидемиологическое заключение № 46.01.12.000.М.000154.04.23 от 25.04.2023г.</t>
  </si>
  <si>
    <t>Санитарно - эпидемиологическое заключение № 46.01.12.000.М.000153.04.23 от 25.04.2023г.</t>
  </si>
  <si>
    <t>Санитарно - эпидемиологическое заключение № 46.01.12.000.М.000164.04.23от 26.04.2023г.</t>
  </si>
  <si>
    <t>от 18.05.2023 № 46.01.12.000.М.000319.05.23</t>
  </si>
  <si>
    <t>от 19.05.2023 № 46.01.12.000.М.000330.05.23</t>
  </si>
  <si>
    <t>ЛО-46-01-000675 от 12.09.2012</t>
  </si>
  <si>
    <t>от 19.05.2023 г. № 46.01.12.000.М.000332.05.23</t>
  </si>
  <si>
    <t>от 18.05.2023 г. № 46.01.12.000.М.000320..05.23</t>
  </si>
  <si>
    <t>от 19.05.2023 № 46.01.12.000.М.000331.05.23</t>
  </si>
  <si>
    <t>санитарно-эпидемиологическое заключение от 11.05.2023 г. №46.01.12.000.М.000288.05.23</t>
  </si>
  <si>
    <t>46.01.12.000.М.000468.05.23 от 29.05.2023</t>
  </si>
  <si>
    <t>46.01.12.000.М.000448.05.23 от 26.05.2023 г.</t>
  </si>
  <si>
    <t>46.01.12.000.М.000476.05.23 от 30.05.2023 г.</t>
  </si>
  <si>
    <t>46.01.12.000.М.000451.05.23 от 29.05.2023 г.</t>
  </si>
  <si>
    <t>46.01.12.000.М.000449.05.23 от 26.05.2023 г.</t>
  </si>
  <si>
    <t>46.01.12.000.М.000453.05.23 от 29.05.2023 г.</t>
  </si>
  <si>
    <t>46.01.12.000.М.000452.05.23 от 29.05.2023 г.</t>
  </si>
  <si>
    <t>46.01.12.000.М.000450.05.23 от 26.05.2023 г.</t>
  </si>
  <si>
    <t>46.01.12.000.М.000477.05.23 от 30.05.2023 г.</t>
  </si>
  <si>
    <t>46.01.12.000.М.000469.05.23 от 29.05.2023, 46.01.12.000.М.000470.05.23 от 29.05.2023 г</t>
  </si>
  <si>
    <t xml:space="preserve">сроки проведения смен:                                                                                                                                                                                                                                                                                     - 1-я смена - 01.06.2023 - 21.06.2023
- 2-я смена - 24.06.2023 - 14.07.2023
- 3-я смена - 17.07.2023 - 06.08.2023 
- 4-я смена - 09.08.2023 - 29.08.2023
- 5-я смена - осень 2023 г.
</t>
  </si>
  <si>
    <t>46.01.12.000.М.000340.05.23 от 23.05.2023</t>
  </si>
  <si>
    <t>№46.01.12.000.М.000394.05.23 от 25.05.2023г.</t>
  </si>
  <si>
    <t>№46.01.12.000.М.000396.05.23 от 25.05.2023г.</t>
  </si>
  <si>
    <t>№46.01.12.000.М.000395.05.23 от 25.05.2023г.</t>
  </si>
  <si>
    <t>№46.01.12.000.М.000397.05.23 от 25.05.2023г.</t>
  </si>
  <si>
    <t>№46.01.12.000.М.000398.05.23 от 25.05.2023г.</t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</si>
  <si>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Курской области от 26.05.2023 №46.01.12.000.М.000427.05.23   Серийный номер 3502214</t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</si>
  <si>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Курской области от 26.05.2023 №46.01.12.000.М.000428.05.23   Серийный номер 3502215</t>
  </si>
  <si>
    <t>Договор  с ОБУЗ "Большесолдатская ЦРБ" от 11.04.2023</t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</si>
  <si>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Курской области от 26.05.2023 №46.01.12.000.М.000426.05.23.       Серийный номер 3502206</t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</si>
  <si>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Курской области от 26.05.2023 №46.01.12.000.М.000430.05.23   Серийный номер 3502217</t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</si>
  <si>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Курской области от 26.05.2023 №46.01.12.000.М.000432.05.23   Серийный номер 3502220</t>
  </si>
  <si>
    <t>Договор  с ОБУЗ "Большесолдатская ЦРБ" на время работы лагеря от 11.04.2023</t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</si>
  <si>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Курской области от 26.05.2023 №46.01.12.000.М.000429.05.23   Серийный номер 3502216</t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</si>
  <si>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Курской области от 26.05.2023 №46.01.12.000.М.000431.05.23   Серийный номер 3502218</t>
  </si>
  <si>
    <t>Договор с ОБУЗ "Большесолдатская ЦРБ  от 11.04.2023г.</t>
  </si>
  <si>
    <t xml:space="preserve">46.01.12.000.М.000348.05.23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</si>
  <si>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46.01.12.000.М.000347.05.23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</si>
  <si>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46.01.12.000.М.000349.05.23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</si>
  <si>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46.01.12.000.М.000346.05.23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</si>
  <si>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46.01.12.000.М.000345.05.23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</si>
  <si>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46.01.12.000.М.000350.05.23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</si>
  <si>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46.01.12.000.М.000344.05.23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</si>
  <si>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>Kursk-dooz.ru</t>
  </si>
  <si>
    <t>46.01.12.000.М.000473.05.23 от 29.05.2023 г.</t>
  </si>
  <si>
    <t xml:space="preserve">Ввод в эксплуатацию  объектов  - 1960г.
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
физкультурно-оздоровительные объекты (ввод в эксплуатацию -1960 г.): 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 
Объекты культурно-массового назначения ввод в эксплуатацию 1960г.: игровая комната, кабинет кружковой работы, летняя эстрада (капремонт -1998г.),  7 атракционов (ввод в эксплуатацию 2008 г.).
капитальный ремонт 2020 г: кровли спальных корпусов №№ 4,5,6.;  коридора спального корпуса № 6; замена  оконных блоков в столовой
</t>
  </si>
  <si>
    <t>№ 46.01.12.000.М.000363.05.23 от 24.05.2023 года</t>
  </si>
  <si>
    <t>№ 46.01.12:000.М.000302.05.23 от 25.05.2023 года</t>
  </si>
  <si>
    <t>с 02.06.2023 года  по  23.06.2023 года</t>
  </si>
  <si>
    <t>№ 46.01.12.000.М.000439.05.23 от 29.05.2023</t>
  </si>
  <si>
    <t>02.06.2023-25.06.2023</t>
  </si>
  <si>
    <t>№ 46.01.12.000.М.000343.05.23 от 23.05.2023 года</t>
  </si>
  <si>
    <t xml:space="preserve"> 1 июня-21июня 2023</t>
  </si>
  <si>
    <t>№ 46.01.12.000.М.000342.05.23 от 23.05.2023 года</t>
  </si>
  <si>
    <t>№ 46.01.12.000.М.00408.05.23 от 25.05.2023 года</t>
  </si>
  <si>
    <t xml:space="preserve">№ 46.01.12.000.М.000393.05.23 от 25.05.2023 года </t>
  </si>
  <si>
    <t>46.01.12.000.М.000435.05.23 от 26.05.2023</t>
  </si>
  <si>
    <t>46.01.12.000.М.000490.05.23 от 31 мая 2023</t>
  </si>
  <si>
    <t xml:space="preserve">Детский оздоровительный лагерь на базе Санатория-профилактория «Маяк» </t>
  </si>
  <si>
    <t>23.10-29.10.2023 - 50 чел.</t>
  </si>
  <si>
    <t>Санитарно-эпидемиологическое заключение №46.01.12.000.М.000474.05.23 от 29.05.2023</t>
  </si>
  <si>
    <t>46.01.12.000.М.000492.05.23 от 31.05.2023</t>
  </si>
  <si>
    <t>https://sh-xomutovskaya-rpxomutovka-r38.gosweb.gosuslugi.ru</t>
  </si>
  <si>
    <t>46.01.12.000.М.000365.05.23 от 24.05.2023 № 2752902562</t>
  </si>
  <si>
    <t>https://sh-kalinovskaya-r38.gosweb.gosuslugi.ru/</t>
  </si>
  <si>
    <t>Дата ввода школы в эксплуатацию - 1956г., дата последнего капитального ремонта - 2014г.</t>
  </si>
  <si>
    <t>46.01.12.000.М.000366.05.23 от 24.05.2023</t>
  </si>
  <si>
    <t xml:space="preserve">Имеется </t>
  </si>
  <si>
    <t>Свидетельство N46.01.12.000.М.000255.05.23 от 05.05.2023</t>
  </si>
  <si>
    <t>Свидетельство N46.01.12.000.М.000248.05.23 от 04.05.2023г.</t>
  </si>
  <si>
    <t>Свидетельство N46.01.12.000.М.000256.05.23 от 05.05.2023</t>
  </si>
  <si>
    <t>Свидетельство N46.01.12.000.М.000257.05.23 от 05.05.2023</t>
  </si>
  <si>
    <t>46.01.12.000.М.000247.05.23 от 04.05.2023</t>
  </si>
  <si>
    <t>Свидетельство N46.01.12.000.М.000253.05.23 от 05.05.2023 г.</t>
  </si>
  <si>
    <t>Свидетельство N46.01.12.000.М.000255.05.23 от 05.05.2023 г.</t>
  </si>
  <si>
    <t>Дудина Ирина Сергеевна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</si>
  <si>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1"/МБОУ "Средняя общеобразовательная школа № 1"/</t>
  </si>
  <si>
    <t>02.06.2023-29.06.2023</t>
  </si>
  <si>
    <t>Без проживания;
  питание будет организовано 2 раза в день;
  имеются физкультурно-оздоровительные площадки;
  объекты культурно-массового назначения: помещения для кружковой работы, актовый зал, библиотека, игровая комната</t>
  </si>
  <si>
    <t>№ 46.01.12.000.М0001196.05.23 от 02.05.2023</t>
  </si>
  <si>
    <t>№ 46.01.12.000.М000112.04.23 от 14.04.2023</t>
  </si>
  <si>
    <t>Лагерь с дневным пребыванием детей "Аистенок" муниципального бюджетного общеобразовательного учреждения "Средняя общеобразовательная школа с углубленным изучением отдельных предметов № 3"/МБОУ "Средняя общеобразовательная школа № 3"/ на базе муниципального бюджетного общеобразовательного учреждения «Средняя общеобразовательная школа № 17»</t>
  </si>
  <si>
    <t>в 2023 году лагерь будет организован на базе МБОУ "Средняя общеобразовательная школа № 17" (305035, город Курск, улица Пионеров, 84)</t>
  </si>
  <si>
    <t>01.06.2023г -24.06.2023</t>
  </si>
  <si>
    <t>Без проживания;
  питание будет организовано 2 раза в день;
  имеется спортивный зал, актовый зал, библиотека, кабинет для кружковой работы, спортивная площадка на улице.</t>
  </si>
  <si>
    <t>№ 46.01.12.000.М.000189.05.23 от 02.05.2023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</si>
  <si>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  Плановых и внеплановых проверок в предыдущем и текущем годах не проводилось.</t>
  </si>
  <si>
    <t>Лагерь с дневным пребыванием детей "Бригантина" на базе муниципального бюджетного общеобразовательного учреждения "Гимназия № 4"/МБОУ "Гимназия № 4"/</t>
  </si>
  <si>
    <t>Без проживания; питание будет организовано 2 раза в день; лагерь обеспечен физкультурно-оздоровительными сооружениями, площадками;
  обеспечен объектами культурно-массового назначения: помещения для кружковой работы, актовый зал, библиотека и др.</t>
  </si>
  <si>
    <t>№ 46.01.12.000.М.000311.05.23 от 18.05.2023</t>
  </si>
  <si>
    <t>http://kursk-ssh5.ru/lager/ Лагерь сайт
  https://vk.com/public188009652 ВК школы
  https://vk.com/club197693587 ВК лагеря
  --</t>
  </si>
  <si>
    <t>№ 46.01.12.000.М.000356.05.23
от 24.05.2023</t>
  </si>
  <si>
    <t>Л041-01147-46/00326718 от 29.08.2018</t>
  </si>
  <si>
    <t>№ 46.01.12.000.М000136.04.23 от 21.04.2023</t>
  </si>
  <si>
    <t>305001, город Курск, улица Дзержинского, 95 72-52-88 кurskschool7@mail.ru</t>
  </si>
  <si>
    <t xml:space="preserve">01.06.2023 -22.06.2023 </t>
  </si>
  <si>
    <t>Дата ввода школы в эксплуатацию - 1937 год; дата последнего капитального ремонта - 2022г год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</si>
  <si>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им. К.К. Рокоссовского"/МБОУ "СОШ № 8"/</t>
  </si>
  <si>
    <t>01.06.2023 -22.06.2023</t>
  </si>
  <si>
    <t xml:space="preserve">№ 46.01.12.000.М.000296.05.23. от 15.05.2023 </t>
  </si>
  <si>
    <t>Без проживания; питание будет организовано 2 раза в день;
 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</si>
  <si>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№ 46.01.12.000.М.000160.04.23 от 26.04.2023</t>
  </si>
  <si>
    <t>Лагерь с дневным пребыванием детей "Колокольчик" на базе муниципального бюджетного общеобразовательного учреждения «Средняя общеобразовательная школа № 10 имени Е.И. Зеленко»/ МБОУ "СОШ №10 им. Е.И. Зеленко"/</t>
  </si>
  <si>
    <t>№ 46.01.12.000.М.000197.05.23 от 02.05.2023</t>
  </si>
  <si>
    <t>№ 46.01.12.000.М.000227.05.23 от 04.05..2023</t>
  </si>
  <si>
    <t>Малькова Оксана Викторовна</t>
  </si>
  <si>
    <t>№ 46.01.12.000.М.000358.05.23 от 24.05.2023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</si>
  <si>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
  24.06.2019 г.проводилась проверка Управлением Роспотребнадзора по Курской области. Нарушений выявлено не было.</t>
  </si>
  <si>
    <t>Лагерь с дневным пребыванием детей "Радуга" муниципального бюджетного общеобразовательного учреждения "Средняя общеобразовательная школа № 13"/МБОУ "Средняя общеобразовательная школа № 13"/ на базе муниципального бюджетного общеобразовательного учреждения «Средняя общеобразовательная школа № 31 имени Героя Советского Союза Алексея Максимовича Ломакина»</t>
  </si>
  <si>
    <t>в 2023 году лагерь будет организован на базе МБОУ "Средняя общеобразовательная школа № 31 имени А. М. Ломакина" (305021, город Курск, улица Школьная, 3 Б)</t>
  </si>
  <si>
    <t>Без проживания; питание будет организовано 
  2 раза в день; имеются 
  физкультурно-оздоровительная площадка, игровые комнаты помещения для кружковой работы, библиотека; медицинская комната</t>
  </si>
  <si>
    <t xml:space="preserve"> № 46.01.12.000.М.000116.04.23 от 14.04.2023 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</si>
  <si>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  Замечания по результатам проверок Роспотребнадзора устранены.</t>
  </si>
  <si>
    <t>№ 46.01.12.000.М.000193.05.23 от 02.05.2023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</si>
  <si>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</si>
  <si>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01.06.2-23-22.06.2023</t>
  </si>
  <si>
    <t>№ 46.01.12.000.М.000199.05.23 от 02.05.23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</si>
  <si>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16"/МБОУ "Средняя общеобразовательная школа № 16"</t>
  </si>
  <si>
    <t>Без проживания;
  питание будет организовано 2 раза в день (столовая на 60 посадочных мест);
 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</si>
  <si>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 xml:space="preserve">№ 46.01.12.000.М.000233.05.23 от 04.05.2023 г. </t>
  </si>
  <si>
    <t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17"/МБОУ "Средняя общеобразовательная школа № 17"/</t>
  </si>
  <si>
    <t>Без проживания;
  питание будет организовано 2 раза в день; имеются 
 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</si>
  <si>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№ 46.01.12.000.М.000232.05.23 от 04.05.2023</t>
  </si>
  <si>
    <t>Лагерь с дневным пребыванием детей "Парус" муниципального бюджетного общеобразовательного учреждения "Средняя общеобразовательная школа с углубленным изучением отдельных предметов № 18 имени А.С. Сергеева"/МБОУ "Школа № 18"/ на базе муниципального бюджетного общеобразовательного учреждения «Гимназия № 25»</t>
  </si>
  <si>
    <t xml:space="preserve">01.06.2023-24.06.2023 </t>
  </si>
  <si>
    <t>Без проживания;
 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</si>
  <si>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Лагерь с дневным пребыванием детей "Сказка" муниципального бюджетного общеобразовательного учреждения "Средняя общеобразовательная школа № 19"/МБОУ "Средняя общеобразовательная школа № 19"/ на базе муниципального бюджетного общеобразовательного учреждения «Средняя общеобразовательная школа № 51»</t>
  </si>
  <si>
    <t>№ 46.01.12.000.М.000357.05.23 от 24.05.2023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</si>
  <si>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Хмелевского"/ МБОУ "СОШ № 20 им. А.А. Хмелевского"/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</si>
  <si>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
  многофункциональная спортивная площадка,
  актовый зал, библиотека.</t>
  </si>
  <si>
    <t>№ 46.01.12.000.М.000307.05.23 от 18.05.2023</t>
  </si>
  <si>
    <t>Без проживания, питание будет организовано 2 раза в день.
 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</si>
  <si>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№ 46.01.12.000.М.000117.04.23 от 14.04.2023</t>
  </si>
  <si>
    <t>Лагерь с дневным пребыванием детей "Дружный"" на базе муниципального бюджетного общеобразовательного учреждения "Гимназия № 25"города Курска/МБОУ "Гимназия № 25" города Курска</t>
  </si>
  <si>
    <t xml:space="preserve">01.06.2023 - 24.06.2023 </t>
  </si>
  <si>
    <t>№ 46.01.12.000.М.000142.04.23 от 24.04.2023</t>
  </si>
  <si>
    <t>Л041-01147-46/00553204 от 23.07.2020 Л041-01147-46/00351577 от 29.04.2019</t>
  </si>
  <si>
    <t>Без проживания; питание будет 
  организовано 2 раза в день;
 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</si>
  <si>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№ 46.01.12.000.М.000304.05.23 от 17.05.2023</t>
  </si>
  <si>
    <t>Без проживания; питание будет организовано 2 раза в день; 
  имеется оборудованный спортивный зал;
  имеются помещения для кружковой работы, актовый зал, библиотека, музыкальный кабинет</t>
  </si>
  <si>
    <t xml:space="preserve">№ 46.01.12.000.М.000135.04.23 от 20.04.2023 </t>
  </si>
  <si>
    <t>Л041-01147-46/00338599 от 20.01.2020 Л041-01147-46/00351577 от 29.04.2019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</si>
  <si>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имени И.Н. Зикеева"/ МБОУ "Средняя школа № 29 им.И.Н. Зикеева"/</t>
  </si>
  <si>
    <t>02.06.2023-28.06.2023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</si>
  <si>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30"/МБОУ "СОШ № 30"/</t>
  </si>
  <si>
    <t>Без проживания; питание будет 
  организовано 2 раза в день; имеются 
  физкультурно-оздоровительные объекты: площадки, стадион;
  помещения для кружковой работы, актовый зал, библиотека, кабинеты</t>
  </si>
  <si>
    <t>№ 46.01.12.000.М.000126.04.23 от 17.04.2023</t>
  </si>
  <si>
    <t>№ЛО-46-01-001633 от 30 июня 2016года</t>
  </si>
  <si>
    <t>Без проживания;
  питание будет организовано 2 раза в день; имеются 
 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</si>
  <si>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№ 46.01.12.000.М.000104.04.23 от 12.04.2023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</si>
  <si>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Саровского"/МБОУ "Школа № 32 им. ПРП. Серафима Саровского"/</t>
  </si>
  <si>
    <t>Без проживания; питание будет организовано 2 раза в день;
  имеются физкультурно-оздоровительные объекты;
  объекты культурно-массового назначения: помещения для кружковой работы, актовый зал, библиотека</t>
  </si>
  <si>
    <t>№  46.01.12.000.М. 000147.04.23 от 25.04.2023</t>
  </si>
  <si>
    <t>Лагерь с дневным пребыванием детей "Березка" на базе муниципального бюджетного общеобразовательного учреждения
  «Средняя общеобразовательная школа № 33»/ МБОУ "СОШ № 33"/</t>
  </si>
  <si>
    <t>Без проживания;
  питание будет организовано 2 раза в день; имеются 
  спортивная площадка, спортзал,
  актовый зал, библиотека</t>
  </si>
  <si>
    <t>№ 46.01.12.000.M.000198.05.23 от 21.04.2023</t>
  </si>
  <si>
    <t>Л0 46-01-002263 от 20.01.2020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</si>
  <si>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Бочарова"/ МБОУ "Средняя общеобразовательная школа № 34 им. В.М. Бочарова"/</t>
  </si>
  <si>
    <t>№ 46.01.12.000.М.000195.05.23 от 02.05.2023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</si>
  <si>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им. К.Д. Воробьева № 35"/МБОУ "Средняя общеобразовательная школа № 35 им. К.Д. Воробьева"/</t>
  </si>
  <si>
    <t>Без проживания; питание будет 
  организовано 2 раза в день; имеются физкультурно-оздоровительные объекты; 
  объекты культурно-массового назначения: помещения для кружковой работы, актовый зал, библиотека, игровая комната</t>
  </si>
  <si>
    <t>№ 46.01.12  000.М.000175.05.23 от 02.05.2023</t>
  </si>
  <si>
    <t>Л041-01147-46/00574878 от 05.09.2019 Л041-01147-46/00351577 от 29.04.2019</t>
  </si>
  <si>
    <t>Без проживания; питание будет организовано 
  2 раза в день на базе МБОУ "СОШ № 36"; имеются помещения для кружковой работы, актовый зал и др.</t>
  </si>
  <si>
    <t>№ 46.01.12.000.M.000228.05.23 от 4.05.2023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</si>
  <si>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37"/МБОУ "Средняя общеобразовательная школа № 37"/</t>
  </si>
  <si>
    <t xml:space="preserve">№ 46.01.12.000.М.000312.05.23 от 18.05.2023 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</si>
  <si>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№38"/МБОУ "Средняя общеобразовательная школа № 38"/</t>
  </si>
  <si>
    <t>02.06.2023 -26.06.2023</t>
  </si>
  <si>
    <t>Без проживания; питание будет организовано 2 раза в день; имеются физкультурно-оздоровительные объекты: площадки, спортивный зал, беговая дорожка, хоккейная коробка (футбольное поле); 
  объекты культурно-массового назначения: помещения для кружковой работы, актовый зал, библиотека</t>
  </si>
  <si>
    <t xml:space="preserve">№ 46.01.12.000.М.000121.04.23 от 17.04.2023 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</si>
  <si>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им. К.Ф. Ольшанского "/ МБОУ "Средняя общеобразовательная школа № 39 им. К.Ф. Ольшанского"/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</si>
  <si>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
  спортивная площадка, игровые комнаты и кабинеты для занятия кружковой деятельностью, библиотека и др.</t>
  </si>
  <si>
    <t xml:space="preserve">№ 46.01.12.000.М.000148.04.23 от 25.04.2023 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</si>
  <si>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40"/МБОУ "СОШ № 40"/</t>
  </si>
  <si>
    <t>№ 46.01.12.000.М.000194.05.23 от 02.05.2023</t>
  </si>
  <si>
    <t>№ 46.01.12.000.М.000105.04.23 от 12.04.2023</t>
  </si>
  <si>
    <t xml:space="preserve">Муниципальное бюджетное учреждение </t>
  </si>
  <si>
    <t>http://kursk-sosh42.ru/vneuchebnaya-i-tvorcheskaya-deyatelnost/shkolnyj-lager-2020.html и https://vk.com/club197440978</t>
  </si>
  <si>
    <t xml:space="preserve"> № 46.01.12.000.М.000134.04.23 от 20.04.2023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</si>
  <si>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Жукова"/МБОУ "Средняя общеобразовательная школа № 43 им. Г.К. Жукова"/</t>
  </si>
  <si>
    <t>Без проживания; питание будет организовано 2 раза в день;
  имеются спортивная площадка, спортивный зал;
  объекты культурно-массового назначения: помещения для кружковой работы, библиотека</t>
  </si>
  <si>
    <t>№ 46.01.12.000.М.000102.04.23 от 12.04.2023</t>
  </si>
  <si>
    <t>Лагерь с дневным пребыванием детей "Родничок" на базе муниципального бюджетного общеобразовательного учреждения "Гимназия № 44"/МБОУ "Гимназия № 44"/</t>
  </si>
  <si>
    <t>№ 46.01.12.000.М.000334.05.23 от 22.05.2023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</si>
  <si>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№45"/МБОУ "Средняя общеобразовательная школа № 45"/</t>
  </si>
  <si>
    <t>02.06.2023-26.06.2023</t>
  </si>
  <si>
    <t>№ 46.01.12.000.М.000101.04.23 от 12.04.2023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</si>
  <si>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46"/МБОУ "Средняя общеобразовательная школа № 46"/</t>
  </si>
  <si>
    <t>Без проживания; питание будет организовано 2 раза в день; имеются 
  физкультурно-оздоровительные сооружения и площадки; объекты культурно-массового назначения:
  зал хореографии, кабинет театра, библиотека, помещения для кружковой работы</t>
  </si>
  <si>
    <t>№ 46.01.12.000.М.000106.04.23 от 12.04.2023</t>
  </si>
  <si>
    <t xml:space="preserve"> № 46.01.12.000.М. 000115.04.23 от 14.04.2023 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</si>
  <si>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им. Р.М. Каменева"/МБОУ "Средняя общеобразовательная школа № 48 им. Р.М. Каменева"</t>
  </si>
  <si>
    <t>01.06-24.06.2023</t>
  </si>
  <si>
    <t>Без проживания;
  питание будет организовано 2 раза в день; имеются физкультурно-оздоровительные сооружения: спортивный зал, площадки для волейбола, баскетбола, беговая дорожка;
  объекты культурно-массового назначения: помещения для кружковой работы, актовый зал, библиотека, зал хореографии</t>
  </si>
  <si>
    <t>№ 46.01.12.000.М.000139.04.23 от 24.04.2023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</si>
  <si>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49"/МБОУ "СОШ № 49"/</t>
  </si>
  <si>
    <t>Без проживания; питание будет организовано 2 раза в день. 
 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</si>
  <si>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>№ 46.01.12.000.М.000295.05.23 от 15.05.2023</t>
  </si>
  <si>
    <t>02.06.2023 - 23.06.2023</t>
  </si>
  <si>
    <t>№  46.01.12.000.М.000310.05.23 от 18.05.2023</t>
  </si>
  <si>
    <t>Л041-01147-46/00342934 от 01.08.2019 Л041-01147-46/00351577 от 29.04.2019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</si>
  <si>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51"/ МБОУ "СОШ № 51"/</t>
  </si>
  <si>
    <t>№ 46.01.12.000.М.000364.05.23 от 24.05.2023</t>
  </si>
  <si>
    <t>Л041-01147-46/00315448 от 26.03.2019 Л041-01147-46/00351577 от 29.04.2019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</si>
  <si>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52"/МБОУ "Школа № 52"/</t>
  </si>
  <si>
    <t>14.06.2023 - 06.07.2023</t>
  </si>
  <si>
    <t xml:space="preserve">№ 46.01.12.000.М.000140.04.23 от 24.04.2023 </t>
  </si>
  <si>
    <t>Лагерь с дневным пребыванием детей "Лесная сказка" муниципального бюджетного общеобразовательного учреждения "Средняя общеобразовательная школа №53"/МБОУ "Средняя общеобразовательная школа № 53"/ на базе муниципального бюджетного общеобразовательного учреждения «Средняя общеобразовательная школа № 29 с углубленным изучением отдельных предметов имени И.Н. Зикеева»</t>
  </si>
  <si>
    <t xml:space="preserve">№ 46.01.12.000.М.000200.05.23 от 02.05.2023 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</si>
  <si>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Н.А. Бредихина»/МБОУ " Средняя общеобразовательная школа № 54 имени Н.А. Бредихина»/</t>
  </si>
  <si>
    <t>№ 46.01.12.000.М.000159.04.23 от 26.04.2023</t>
  </si>
  <si>
    <t>https://kurschkola55.ru/    https://vk.com/club213661160</t>
  </si>
  <si>
    <t>Дата ввода школы в эксплуатацию - 1990 год; дата последнего капитального ремонта - не проводился</t>
  </si>
  <si>
    <t xml:space="preserve">№ 46.01.12.000.М.000144.04.23 от 24.04.2023 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</si>
  <si>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</si>
  <si>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01.06.2023 - 26.06.2023</t>
  </si>
  <si>
    <t xml:space="preserve">№ 46.01.12.000.М.000308.05.23 от 18.05.2023 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</si>
  <si>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№57"/МБОУ "Средняя общеобразовательная школа № 57"/</t>
  </si>
  <si>
    <t>01.06.2023-26.06.2023</t>
  </si>
  <si>
    <t>Без проживания; питание будет организовано 2 раза в день;
 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</si>
  <si>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 xml:space="preserve">№ 46.01.12.000.М.000143.04.23 от 24 .04.2023 </t>
  </si>
  <si>
    <t>Серия 46 Л 01 №0000658 от 24.11.2016 
  № 2496</t>
  </si>
  <si>
    <t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Овсянникова»"/СОШ № 58 им. М.В. Овсянникова/</t>
  </si>
  <si>
    <t>Без проживания; питание будет 
 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</si>
  <si>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 xml:space="preserve">№ 46.01.12.000.М.000183.05.23 от 02.05.2023 </t>
  </si>
  <si>
    <t>Лагерь с дневным пребыванием "Гардария" на базе муниципального бюджетного общеобразовательного учреждения «Средняя общеобразовательная школа № 59 имени ветерана Великой Отечественной войны дважды Героя Советского Союза подполковника Григория Михайловича Мыльникова»/МБОУ "СОШ № 59 им. Г.М. Мыльникова"/</t>
  </si>
  <si>
    <t xml:space="preserve"> № 46.01.12.000.М.000141.04.23 от 24.04.2023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</si>
  <si>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"/МБОУ "СОШ № 60 им. героев Курской Битвы"/</t>
  </si>
  <si>
    <t>Чурилова Ольга Леонидовна</t>
  </si>
  <si>
    <t>305021, город Курск, Проспект Победы, дом 16 39-06-59 kursk-60@yandex.ru</t>
  </si>
  <si>
    <t>Без проживания; питание будет организовано 2 раза в день;
  имеются физкультурно-оздоровительные сооружения: стадион и спортивные залы;
  объекты культурно-массового назначения: помещения для кружковой работы, актовый зал, библиотека</t>
  </si>
  <si>
    <t xml:space="preserve"> № 46.01.12.000.М.000190.05.23 от 02.05.2023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</si>
  <si>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</si>
  <si>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Без проживания; питание будет организовано 2 раза в день;
 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</si>
  <si>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№ 46.01.12.000.М.000103.04.23 от 12.04.2023</t>
  </si>
  <si>
    <t>25.05.2021. Ремонт не требуется</t>
  </si>
  <si>
    <t>№ 46.01.12.000. М.000146.04.23 от 25.04.2023</t>
  </si>
  <si>
    <t>Лагерь с дневным пребыванием детей "Радуга" на базе муниципального бюджетного общеобразовательного учреждения "Прогимназия "Радуга"/МБОУ "Прогимназия "Радуга"</t>
  </si>
  <si>
    <t>№ 46.01.12.000.М000306.05.23    от 18.05.2023</t>
  </si>
  <si>
    <t>305005,город Курск, проспект Вячеслава Клыкова, 40 gymnasium63@yandex.ru</t>
  </si>
  <si>
    <t>Дата ввода школы в эксплуатацию - 2023 год. Ремонт не требуется</t>
  </si>
  <si>
    <t>№ 46.01.12.000.М.000467.05.23 от 29.05.2023</t>
  </si>
  <si>
    <t>№ Л035-01252-46/00634870 от 30 декабря 2022 года</t>
  </si>
  <si>
    <t xml:space="preserve">https://vk.com/club197367148
https://www.kursk-sosh45.ru/ </t>
  </si>
  <si>
    <t>№ 46.01.12.000.М.000309.05.23 от 18.05.2023</t>
  </si>
  <si>
    <t>46.01.12.000.М.000201.05.23 от 02.05.2023</t>
  </si>
  <si>
    <t>№46.01.12.000.М.000463.05.23 от 29.05.2023</t>
  </si>
  <si>
    <t>№46.01.12.000.М.000458.05.23 от 29.05.2023</t>
  </si>
  <si>
    <t>№46.01.12.000.М.000354.05.23 от 24.05.2023</t>
  </si>
  <si>
    <t>№46.01.12.000.М.000457.05.23от 29.05.2023</t>
  </si>
  <si>
    <t>№46.01.12.000.М.000465.05.23от 29.05.2023</t>
  </si>
  <si>
    <t>№46.01.12.000.М.000464.05.23от 29.05.2023</t>
  </si>
  <si>
    <t>№46.01.12.000.М.000377.05.23от 29.05.2023</t>
  </si>
  <si>
    <t>№46.01.12.000.М.000460.05.23от 29.05.2023</t>
  </si>
  <si>
    <t>№46.01.12.000.М.000462.05.23от 29.05.2023</t>
  </si>
  <si>
    <t>№46.01.12.000.М.000459.05.23от 29.05.2023</t>
  </si>
  <si>
    <t>№46.01.12.000.М.000425.05.23от 29.05.2023</t>
  </si>
  <si>
    <t>№46.01.12.000.М.000461.05.23от 29.05.2023</t>
  </si>
  <si>
    <t>№46.01.12.000.М.000466.05.23от 29.05.2023</t>
  </si>
  <si>
    <t>№46.01.12.000.М.000370.05.23 от 24.05.2023</t>
  </si>
  <si>
    <t>46.01.12.000.М.000475.05.23 от 29.05.2023</t>
  </si>
  <si>
    <t xml:space="preserve"> №46.01,12.000.М.000.185.05.23. от 02.05.2023 г.</t>
  </si>
  <si>
    <t xml:space="preserve"> №46.01.12.000.М.000188..05.23. от 02.05.2023г.</t>
  </si>
  <si>
    <t>№ 4601.12.000.М.000.164.05.23 от 02.05.2023г.</t>
  </si>
  <si>
    <t xml:space="preserve"> №46.01.12000.М000186.05.23 от 02.05.2023г.</t>
  </si>
  <si>
    <t xml:space="preserve"> №46.01.12.000.М.000187.05.23. от 02.05.2023г.</t>
  </si>
  <si>
    <t xml:space="preserve"> № 46.01.12.000.М.000361.05.23. от 24.05.2023г.</t>
  </si>
  <si>
    <t>Заключен договор с ОБУЗ "Курская городская детская поликлиника" от 24.05.2023</t>
  </si>
  <si>
    <t>46.01.12.000.М.000495.05.23     от  31.05.2023 г.</t>
  </si>
  <si>
    <t>46.01.12.000.М.000497.05.23 от 31.05.2023</t>
  </si>
  <si>
    <t>46.01.12.000.М.000496.05.23 от 31.05.2023</t>
  </si>
  <si>
    <t xml:space="preserve"> 01.06.2023г. - 27.06.2023г.</t>
  </si>
  <si>
    <t>46.01.12.000.М.000485.0523 от 31.05.2023г.</t>
  </si>
  <si>
    <t>46.01.12.000.М.000468.0523 от 31.05.2023г.</t>
  </si>
  <si>
    <t xml:space="preserve"> 01.06.2023г. - 27.06.2023г..</t>
  </si>
  <si>
    <t>46.01.12.000.М.000489.0523 от 31.05.2023г.</t>
  </si>
  <si>
    <t>46.01.12.000.М.000484.0523 от 31.05.2023г.</t>
  </si>
  <si>
    <t>46.01.12.000.М.000488.0523 от 31.05.2023г.</t>
  </si>
  <si>
    <t xml:space="preserve"> 01.06.2023г. - 27.06.2023г</t>
  </si>
  <si>
    <t>46.01.12.000.М.000487.0523 от 31.05.2023г.</t>
  </si>
  <si>
    <t>46.01.12.000.М.000483.0523 от 31.05.2023г.</t>
  </si>
  <si>
    <t>46.01.12.000.М.000482.0523 от 31.05.2023г.</t>
  </si>
  <si>
    <t>Договор о сотрудничестве и совместной деятельности по организации медицинской помощи детям с ОБУЗ "Железногорская ЦРБ" от 01.06.2023г.</t>
  </si>
  <si>
    <t>получено 16.05.2023№ 46.01.12.000 М 000301.05.23</t>
  </si>
  <si>
    <t>получено 16.05.2023 № 46.01.12.000 М 000300.05.23</t>
  </si>
  <si>
    <t xml:space="preserve"> № 46.01.12.000.М.000299.05.23  от 16.05.2023</t>
  </si>
  <si>
    <t>46.01.12.000.М.000180.05.23 от 02.05.2023</t>
  </si>
  <si>
    <t>46.01.12.000.М.000231.05.23 от 04.05.2023</t>
  </si>
  <si>
    <t>№ 46.01.12.000.М.000406.05.23 от 25.05.2023</t>
  </si>
  <si>
    <t>46.01.12.000.М.000303.05.23 от 17.05.2023</t>
  </si>
  <si>
    <t>305016, город Курск, улица Советская, 25 70-03-58 51-38-24 school18kursk@yandex.ru
Адрес проведения лагеря:
305016, г. Курск, ул. Чернышевского, д. 7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</si>
  <si>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№18 имени А.С.Сергеева" города Курска, МБОУ "Школа №18"
Проходит на базе муниципального бюджетного общеобразовательного учреждения «Гимназия № 25»</t>
  </si>
  <si>
    <t>305016, город Курск, улица Советская, 25, 70-03-58, school18kursk@yandex.ru Адрес проведения лагеря:
305016, г. Курск, ул. Чернышевского, д. 7</t>
  </si>
  <si>
    <t>Договор о сотрудничестве и совместной деятельности по организации медицинской помощи детям с ОБУЗ "Железногорская ЦРБ"от  01.06.2023г.</t>
  </si>
  <si>
    <t>Договор о сотрудничестве и совместной деятельности по организации медицинской помощи детям ОБУЗ "Железногорская ЦРБ"от 01.06.2023г.</t>
  </si>
  <si>
    <t xml:space="preserve">Договор о сотрудничестве и совместной деятельности по организации медицинской помощи детям с ОБУЗ "Железногорская ЦРБ" от 01.06.2023г </t>
  </si>
  <si>
    <t>Договор о сотрудничестве и совместной деятельности по организации медицинской помощи детям с ОБУЗ "Железногорская ЦРБ" от 11 января 2023г..</t>
  </si>
  <si>
    <t>Договор о сотрудничестве и совместной деятельности по организации медицинской помощи детям с ОБУЗ "Железногорская ЦРБ" от 11 января  2023г.</t>
  </si>
  <si>
    <t>Договор о сотрудничестве и совместной деятельности по организации медицинской помощи детям с ОБУЗ "Железногорская ЦРБ" 01.06.2023г.</t>
  </si>
  <si>
    <t>Договор о сотрудничестве и совместной деятельности по организации медицинской помощи детям с ОБУЗ "Железногорская ЦРБ"от 01.06.2023г.</t>
  </si>
  <si>
    <t xml:space="preserve">1-я 06.06. - 26.06.
2-я 28.06. - 18.07.
3я- 20.07. - 09.08.
4-я 11.08. - 31.08.
</t>
  </si>
  <si>
    <t>46.01.12.000.М.000322.05.23  от 18.05.2023г.</t>
  </si>
  <si>
    <t>№ 46.01.12.000.М.000315.05.23 от 18 мая 2023</t>
  </si>
  <si>
    <t>46.01.12.000.М.000418.05.23 от 25.05.2023г.</t>
  </si>
  <si>
    <t>46.01.12.000.М.000314.05.23 от 18.05.2023</t>
  </si>
  <si>
    <t>46.01.12.000.М.000414.05.23   от 25.05.2023г.</t>
  </si>
  <si>
    <t>46.01.12.000.М.000329.05.23   от 19.05.2023г.</t>
  </si>
  <si>
    <t>46.01.12.000.М.000417.05.23 от 25.05.2023г</t>
  </si>
  <si>
    <t xml:space="preserve">Санитарно-эпидемиологическое заключение  46.01.12.000.М.000323.05.23 от 18.05.2023г. </t>
  </si>
  <si>
    <t xml:space="preserve">Санитарно-эпидемиологическое заключение  46.01.12.000.М.000328.05.23 от 19.05.2023г.                       </t>
  </si>
  <si>
    <t>46.01.12.000. М.000292.05.23 от 11.05.2023 г.</t>
  </si>
  <si>
    <t>46.01.12.000.М.000415.05.23 от 25.05.2023г</t>
  </si>
  <si>
    <t xml:space="preserve"> ИНН №4616004610</t>
  </si>
  <si>
    <t>№ 46.01.12.000.М.000440.05.23  от 26.05.2023г.</t>
  </si>
  <si>
    <t>Договор с ОБУЗ "Обоянская ЦРБ" о сотрудничестве и совместной деятельности по организации медицинской помощи от 26.01.2023г.</t>
  </si>
  <si>
    <t>46.01.12.000.М.000478.05.23 от 30.05.2023г.</t>
  </si>
  <si>
    <t xml:space="preserve"> 306230 область Курская, район Обоянский, город Обоянь, улица Курская, д. 95, тел. 84714121625, эл.адр. 4714121615@mail.ru</t>
  </si>
  <si>
    <t>46.01.12.000.М.000443.05.23 от 26.05.2023</t>
  </si>
  <si>
    <t>Договор с ОБУЗ "Обоянская ЦРБ" от 13.04.2023 № 13/04/2023</t>
  </si>
  <si>
    <t>306243 Курская область Обоянский район с. Зорино ул. Октябрьская 127  8(47141) 3-13-23  zorinoschool@mail.ru</t>
  </si>
  <si>
    <t>№ 46.01.12.000.М.000480.05.23 от 30.05.2023г.</t>
  </si>
  <si>
    <t>Договор с ОБУЗ "Обоянская ЦРБ" от 11.01.2023 г. №11/01/2023</t>
  </si>
  <si>
    <t>№ 46.01.12.000.М.000446.05.23 от 26.05.2023г.</t>
  </si>
  <si>
    <t>Договор с ОБУЗ "Обоянская ЦРБ" от 12.04.2023 г. № 12/04/2023</t>
  </si>
  <si>
    <t>№ 46.01.12.000.М.000441.05.23 от 26.05.2023г.</t>
  </si>
  <si>
    <t>46.01.12.000.М.000479.05.23 от 30.05.2023</t>
  </si>
  <si>
    <t>46.01.12.000.М.000442.05.23 от 26.05.2023</t>
  </si>
  <si>
    <t>46.01.12.000.М.000454.05.23 от 29.05.2023г.</t>
  </si>
  <si>
    <t>Договор с ОБУЗ "Обоянская ЦРБ"от 12.05.2023 №30/03/2023</t>
  </si>
  <si>
    <t>46.01.12.000.М.000455.05.23 от 29.05.2023г.</t>
  </si>
  <si>
    <t>№ 46.01.12.000.М.000481.05.23 от 30.05.2023г.</t>
  </si>
  <si>
    <t>Канунников Андрей Сергеевич</t>
  </si>
  <si>
    <t>с 05 по 26 июня 2023</t>
  </si>
  <si>
    <t>№46.01.12.000.М.000456.05.23от29.05.2023г.</t>
  </si>
  <si>
    <t>Договор с ОБУЗ "Обоянская ЦРБ" № 13/04/2023 от 13 апреля 2023</t>
  </si>
  <si>
    <t>№ 46.01.12.000.М.000447.05.23  от 26.05.2023г.</t>
  </si>
  <si>
    <t>договор № б/н с ОБУЗ "Обоянская ЦРБ" от 09.01.2023г.</t>
  </si>
  <si>
    <t>№ 46.01.12.000.М.000444.05.23 от 26.05.2023 г</t>
  </si>
  <si>
    <t xml:space="preserve">договор с ОБУЗ "Обоянская ЦРБ" от № 29/05/2023 </t>
  </si>
  <si>
    <t xml:space="preserve">  Договор с ОБУЗ "Обоянская ЦРБ"  от 07.04.2023г.                    </t>
  </si>
  <si>
    <t>Трубников Александр Петрович - председатель Областного Совета КРОО "Объединённый цетнр "МОНОЛИТ". Директор ДОЛ им. В. Третьякевича Курчатовского района Курской области "Объединённый центр "МОНОЛИТ" назначается с 01.06.2023 г. Закаева Ирина Георгиевна</t>
  </si>
  <si>
    <t>46.01.12.000.М.000504.06.23 от 05.06.2023</t>
  </si>
  <si>
    <t>Договор об оказании медицинской помощи несовершеннолетним в период отдыха в лагерях летнего отдыха с ОБУЗ "Курчатовская центральная районная больница" от 22.05.2023 г. б/н</t>
  </si>
  <si>
    <t>46.01.12.000. М.000416.05.23 от 25.05.2023 г.</t>
  </si>
  <si>
    <t>46.01.12.000.М.000513.06.23 от 08.06.2023</t>
  </si>
  <si>
    <t xml:space="preserve"> договор №18 от 01.06.2023 г.с ОБУЗ "Фатежская ЦРБ"</t>
  </si>
  <si>
    <t>Договор №221 от 03.10.2016 г. с ОБУЗ "Фатежская ЦРБ"</t>
  </si>
  <si>
    <t xml:space="preserve"> Договор № 1 от 30.05.2022 г.с ОБУЗ "Фатежская ЦРБ"</t>
  </si>
  <si>
    <t xml:space="preserve"> договор №6 от 01.06.2023 г.с ОБУЗ "Фатежская ЦРБ"</t>
  </si>
  <si>
    <t xml:space="preserve"> договор № 4 от 01.06.2023 г.с ОБУЗ "Фатежская ЦРБ"</t>
  </si>
  <si>
    <t xml:space="preserve"> договор №3 от 01.06.2023 г.с ОБУЗ "Фатежская ЦРБ"</t>
  </si>
  <si>
    <t>Шахова Наталья Леонидовна</t>
  </si>
  <si>
    <t xml:space="preserve"> 46.01.12.000М.000515.06.23 от 08.06.2023 г.</t>
  </si>
  <si>
    <t>46.01.12.000.М.000519.06.23     от  14.06.2023 г.</t>
  </si>
  <si>
    <t>24.06.2023 - 14.07.2023</t>
  </si>
  <si>
    <t>№46.01.12.000.М.000177.05.23  от 02.05.2023</t>
  </si>
  <si>
    <t>№ 46.01.12.000.М.000445.05.23  от 26.05.2023г.</t>
  </si>
  <si>
    <t xml:space="preserve">№ 46.01.12.000.М.000114.04.23 от 14.04.2023 </t>
  </si>
  <si>
    <t>46.01.12.000.М.000533.06.23 от 28.06.2023 г</t>
  </si>
  <si>
    <t>46.01.12.000.М.000339.05.23 от 23.05.2023</t>
  </si>
  <si>
    <t>по состоянию на 05.06.2023</t>
  </si>
  <si>
    <t>ЛО41-00110-46/00572727 от 23.03.2020
Договор об оказании первичной медико-санитарной помощи с ФГБУЗ "Медико-санитарная часть № 125 Федерального медико-биологического агентства от 16.03.2023</t>
  </si>
  <si>
    <t>Атрепьева Екатерина Геннадьевна -начальник  лагеря</t>
  </si>
  <si>
    <t>46.01.12.000.М.000553.07.23 от 13.07.2023</t>
  </si>
  <si>
    <t>Договор об оказании медицинской помощи несовершеннолетним в период отдыха в лагерях летнего отдыха с ОБУЗ "Курчатовская центральная районная больница" от 21.07.2023 г. б/н</t>
  </si>
  <si>
    <t>46.01.12.000.М.000574.08.23 от 01.08.2023 г.</t>
  </si>
  <si>
    <t>по состоянию на 01.08.2023 г.</t>
  </si>
  <si>
    <t>и.о. директора Шуклина Маргарита Вадимовна</t>
  </si>
  <si>
    <t xml:space="preserve">Юридический адрес: 305000, Курская область, г. Курск, ул. Дзержинского, д. 9
Фактический адрес:
305007, г. Курск, ул.Парк Солянки 12, тел. (4712) 702-118 ,   89510737411                                             e-mail:koopkursk@gmail.com
 http://kursk-coop.ru/ </t>
  </si>
  <si>
    <t>№46.01.12.000.М.000167.04.23 от 26.04.2023</t>
  </si>
  <si>
    <t>46.01.12.000.М.000321.05.23 от 18.05.2023</t>
  </si>
  <si>
    <t>46.01.12.000.М.000365.05.23  от 24.05.2023 г. № 2752900763</t>
  </si>
  <si>
    <t>46.01.12.000.М.000359.05.23 от 24.05.2023 г.</t>
  </si>
  <si>
    <t>46.ЦК.05.000.М.001189.05.23</t>
  </si>
  <si>
    <t>46.01.12.000.М.000360.05.23 от 24.05.2023</t>
  </si>
  <si>
    <t xml:space="preserve">заключение №46.01.12.000.М.000333.05.23 от 19.05.2023
</t>
  </si>
  <si>
    <t>по состоянию на 01.08.2023</t>
  </si>
  <si>
    <t>по состоянию на 25.07.2023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</si>
</sst>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#,##0&quot;руб.&quot;"/>
  </numFmts>
  <fonts count="117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0"/>
      <color rgb="FF00000A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b/>
      <sz val="11"/>
      <color rgb="FF3F3F3F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b/>
      <sz val="11"/>
      <color theme="1"/>
      <name val="Calibri"/>
      <scheme val="minor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0"/>
      <color rgb="FF2F2B23"/>
      <name val="Tahoma"/>
    </font>
    <font>
      <sz val="12"/>
      <color rgb="FF000000"/>
      <name val="Times New Roman"/>
    </font>
    <font>
      <sz val="10"/>
      <color theme="1"/>
      <name val="Calibri"/>
      <scheme val="minor"/>
    </font>
    <font>
      <u/>
      <sz val="12"/>
      <color rgb="FF1155CC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theme="1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204"/>
    </font>
    <font>
      <sz val="11"/>
      <color rgb="FF000000"/>
      <name val="Calibri"/>
      <charset val="204"/>
    </font>
    <font>
      <u/>
      <sz val="8.25"/>
      <color theme="10"/>
      <name val="Calibri"/>
      <charset val="204"/>
    </font>
    <font>
      <u/>
      <sz val="8.6"/>
      <color theme="10"/>
      <name val="Calibri"/>
      <charset val="204"/>
    </font>
    <font>
      <sz val="10"/>
      <color rgb="FF000000"/>
      <name val="Times New Roman1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8.6"/>
      <color rgb="FF0000FF"/>
      <name val="Calibri1"/>
      <charset val="204"/>
    </font>
    <font>
      <u/>
      <sz val="8.25"/>
      <color rgb="FF0000FF"/>
      <name val="Calibri1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6">
    <xf numFmtId="0" fontId="0" fillId="0" borderId="0"/>
    <xf numFmtId="0" fontId="26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7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/>
    <xf numFmtId="0" fontId="84" fillId="0" borderId="0" applyNumberFormat="0" applyFill="0" applyBorder="0" applyAlignment="0" applyProtection="0"/>
    <xf numFmtId="0" fontId="88" fillId="0" borderId="0"/>
    <xf numFmtId="0" fontId="90" fillId="0" borderId="0" applyNumberFormat="0" applyFill="0" applyBorder="0" applyAlignment="0" applyProtection="0">
      <alignment vertical="top"/>
      <protection locked="0"/>
    </xf>
    <xf numFmtId="165" fontId="81" fillId="0" borderId="0"/>
    <xf numFmtId="0" fontId="95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92" fillId="0" borderId="0"/>
    <xf numFmtId="0" fontId="94" fillId="0" borderId="0">
      <alignment horizontal="center"/>
    </xf>
    <xf numFmtId="165" fontId="93" fillId="0" borderId="0"/>
    <xf numFmtId="0" fontId="94" fillId="0" borderId="0">
      <alignment horizontal="center" textRotation="90"/>
    </xf>
    <xf numFmtId="166" fontId="95" fillId="0" borderId="0"/>
    <xf numFmtId="165" fontId="96" fillId="0" borderId="0"/>
    <xf numFmtId="165" fontId="97" fillId="0" borderId="0"/>
    <xf numFmtId="165" fontId="98" fillId="0" borderId="0"/>
    <xf numFmtId="165" fontId="99" fillId="0" borderId="0"/>
    <xf numFmtId="0" fontId="101" fillId="0" borderId="0"/>
    <xf numFmtId="0" fontId="100" fillId="0" borderId="0"/>
    <xf numFmtId="167" fontId="16" fillId="0" borderId="0" applyFont="0" applyFill="0" applyBorder="0" applyAlignment="0" applyProtection="0"/>
    <xf numFmtId="0" fontId="16" fillId="0" borderId="0"/>
    <xf numFmtId="0" fontId="6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105" fillId="0" borderId="0" applyNumberFormat="0" applyFill="0" applyBorder="0" applyAlignment="0" applyProtection="0"/>
    <xf numFmtId="0" fontId="104" fillId="0" borderId="0"/>
    <xf numFmtId="0" fontId="104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01" fillId="0" borderId="0" applyFont="0" applyFill="0" applyBorder="0" applyAlignment="0" applyProtection="0"/>
    <xf numFmtId="0" fontId="106" fillId="0" borderId="0"/>
    <xf numFmtId="0" fontId="10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08" fillId="0" borderId="0"/>
    <xf numFmtId="0" fontId="75" fillId="0" borderId="0" applyNumberForma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3" fillId="0" borderId="0"/>
    <xf numFmtId="0" fontId="111" fillId="0" borderId="0"/>
    <xf numFmtId="167" fontId="12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9" fillId="0" borderId="0"/>
    <xf numFmtId="0" fontId="7" fillId="0" borderId="0"/>
    <xf numFmtId="0" fontId="81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04" fillId="0" borderId="0"/>
    <xf numFmtId="0" fontId="105" fillId="0" borderId="0" applyNumberFormat="0" applyFill="0" applyBorder="0" applyAlignment="0" applyProtection="0"/>
    <xf numFmtId="0" fontId="114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7">
    <xf numFmtId="0" fontId="21" fillId="0" borderId="0" xfId="0" applyNumberFormat="1" applyFont="1"/>
    <xf numFmtId="0" fontId="21" fillId="0" borderId="0" xfId="0" applyNumberFormat="1" applyFont="1" applyAlignment="1">
      <alignment wrapText="1"/>
    </xf>
    <xf numFmtId="0" fontId="22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left" vertical="top" wrapText="1"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left" vertical="top" wrapText="1"/>
    </xf>
    <xf numFmtId="0" fontId="23" fillId="0" borderId="1" xfId="0" applyNumberFormat="1" applyFont="1" applyBorder="1" applyAlignment="1">
      <alignment horizontal="center" vertical="top" wrapText="1"/>
    </xf>
    <xf numFmtId="0" fontId="23" fillId="0" borderId="1" xfId="0" applyNumberFormat="1" applyFont="1" applyBorder="1" applyAlignment="1">
      <alignment horizontal="left" vertical="top" wrapText="1"/>
    </xf>
    <xf numFmtId="0" fontId="24" fillId="0" borderId="4" xfId="0" applyNumberFormat="1" applyFont="1" applyBorder="1" applyAlignment="1">
      <alignment vertical="top" wrapText="1"/>
    </xf>
    <xf numFmtId="0" fontId="24" fillId="0" borderId="4" xfId="0" applyNumberFormat="1" applyFont="1" applyBorder="1" applyAlignment="1">
      <alignment vertical="center" wrapText="1"/>
    </xf>
    <xf numFmtId="0" fontId="24" fillId="0" borderId="4" xfId="0" applyNumberFormat="1" applyFont="1" applyBorder="1" applyAlignment="1">
      <alignment horizontal="center" vertical="top" wrapText="1"/>
    </xf>
    <xf numFmtId="0" fontId="24" fillId="0" borderId="8" xfId="0" applyNumberFormat="1" applyFont="1" applyBorder="1" applyAlignment="1">
      <alignment horizontal="center" vertical="top" wrapText="1"/>
    </xf>
    <xf numFmtId="0" fontId="24" fillId="0" borderId="9" xfId="0" applyNumberFormat="1" applyFont="1" applyBorder="1" applyAlignment="1">
      <alignment vertical="top" wrapText="1"/>
    </xf>
    <xf numFmtId="0" fontId="24" fillId="0" borderId="9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top" wrapText="1"/>
    </xf>
    <xf numFmtId="0" fontId="25" fillId="0" borderId="0" xfId="0" applyNumberFormat="1" applyFont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horizontal="center" vertical="top" wrapText="1"/>
    </xf>
    <xf numFmtId="0" fontId="25" fillId="0" borderId="0" xfId="0" applyNumberFormat="1" applyFont="1" applyAlignment="1">
      <alignment vertical="top" wrapText="1"/>
    </xf>
    <xf numFmtId="0" fontId="21" fillId="0" borderId="0" xfId="0" applyNumberFormat="1" applyFont="1" applyAlignment="1">
      <alignment vertical="top" wrapText="1"/>
    </xf>
    <xf numFmtId="0" fontId="21" fillId="0" borderId="0" xfId="0" applyNumberFormat="1" applyFont="1" applyAlignment="1">
      <alignment horizontal="left" vertical="top" wrapText="1"/>
    </xf>
    <xf numFmtId="0" fontId="24" fillId="0" borderId="17" xfId="0" applyNumberFormat="1" applyFont="1" applyBorder="1" applyAlignment="1">
      <alignment horizontal="center" vertical="top" wrapText="1"/>
    </xf>
    <xf numFmtId="0" fontId="24" fillId="0" borderId="18" xfId="0" applyNumberFormat="1" applyFont="1" applyBorder="1" applyAlignment="1">
      <alignment horizontal="center" vertical="top" wrapText="1"/>
    </xf>
    <xf numFmtId="0" fontId="25" fillId="0" borderId="0" xfId="0" applyNumberFormat="1" applyFont="1" applyAlignment="1">
      <alignment horizontal="left" vertical="top" wrapText="1"/>
    </xf>
    <xf numFmtId="0" fontId="25" fillId="0" borderId="14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wrapText="1"/>
    </xf>
    <xf numFmtId="49" fontId="23" fillId="0" borderId="1" xfId="0" applyNumberFormat="1" applyFont="1" applyBorder="1" applyAlignment="1">
      <alignment horizontal="left" vertical="top" wrapText="1"/>
    </xf>
    <xf numFmtId="49" fontId="24" fillId="0" borderId="4" xfId="0" applyNumberFormat="1" applyFont="1" applyBorder="1" applyAlignment="1">
      <alignment horizontal="center" vertical="top" wrapText="1"/>
    </xf>
    <xf numFmtId="49" fontId="24" fillId="0" borderId="9" xfId="0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wrapText="1"/>
    </xf>
    <xf numFmtId="0" fontId="24" fillId="0" borderId="11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left" vertical="top"/>
    </xf>
    <xf numFmtId="0" fontId="23" fillId="3" borderId="11" xfId="0" applyNumberFormat="1" applyFont="1" applyFill="1" applyBorder="1" applyAlignment="1">
      <alignment horizontal="left" vertical="top" wrapText="1"/>
    </xf>
    <xf numFmtId="0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left" vertical="top" wrapText="1"/>
    </xf>
    <xf numFmtId="0" fontId="23" fillId="0" borderId="0" xfId="0" applyNumberFormat="1" applyFont="1" applyAlignment="1">
      <alignment horizontal="left" vertical="top"/>
    </xf>
    <xf numFmtId="0" fontId="21" fillId="0" borderId="0" xfId="0" applyNumberFormat="1" applyFont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21" fillId="3" borderId="11" xfId="0" applyNumberFormat="1" applyFont="1" applyFill="1" applyBorder="1" applyAlignment="1">
      <alignment horizontal="left" vertical="top" wrapText="1"/>
    </xf>
    <xf numFmtId="49" fontId="21" fillId="3" borderId="11" xfId="0" applyNumberFormat="1" applyFont="1" applyFill="1" applyBorder="1" applyAlignment="1">
      <alignment horizontal="left" vertical="top" wrapText="1"/>
    </xf>
    <xf numFmtId="0" fontId="31" fillId="0" borderId="0" xfId="0" applyNumberFormat="1" applyFont="1" applyAlignment="1">
      <alignment horizontal="left" vertical="top" wrapText="1"/>
    </xf>
    <xf numFmtId="0" fontId="34" fillId="0" borderId="11" xfId="0" applyNumberFormat="1" applyFont="1" applyBorder="1" applyAlignment="1">
      <alignment horizontal="left" vertical="top" wrapText="1"/>
    </xf>
    <xf numFmtId="0" fontId="21" fillId="3" borderId="11" xfId="0" applyNumberFormat="1" applyFont="1" applyFill="1" applyBorder="1" applyAlignment="1">
      <alignment wrapText="1"/>
    </xf>
    <xf numFmtId="49" fontId="21" fillId="3" borderId="11" xfId="0" applyNumberFormat="1" applyFont="1" applyFill="1" applyBorder="1" applyAlignment="1">
      <alignment wrapText="1"/>
    </xf>
    <xf numFmtId="0" fontId="21" fillId="3" borderId="11" xfId="0" applyNumberFormat="1" applyFont="1" applyFill="1" applyBorder="1" applyAlignment="1">
      <alignment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54" fillId="0" borderId="25" xfId="0" applyNumberFormat="1" applyFont="1" applyBorder="1" applyAlignment="1">
      <alignment vertical="top" wrapText="1"/>
    </xf>
    <xf numFmtId="0" fontId="21" fillId="3" borderId="11" xfId="0" applyNumberFormat="1" applyFont="1" applyFill="1" applyBorder="1" applyAlignment="1">
      <alignment horizontal="center" vertical="top" wrapText="1"/>
    </xf>
    <xf numFmtId="0" fontId="44" fillId="3" borderId="11" xfId="0" applyNumberFormat="1" applyFont="1" applyFill="1" applyBorder="1" applyAlignment="1">
      <alignment horizontal="left" vertical="top" wrapText="1"/>
    </xf>
    <xf numFmtId="49" fontId="44" fillId="3" borderId="11" xfId="0" applyNumberFormat="1" applyFont="1" applyFill="1" applyBorder="1" applyAlignment="1">
      <alignment horizontal="center" vertical="top" wrapText="1"/>
    </xf>
    <xf numFmtId="0" fontId="26" fillId="3" borderId="11" xfId="0" applyNumberFormat="1" applyFont="1" applyFill="1" applyBorder="1" applyAlignment="1">
      <alignment horizontal="left" vertical="top" wrapText="1"/>
    </xf>
    <xf numFmtId="0" fontId="30" fillId="3" borderId="11" xfId="0" applyNumberFormat="1" applyFont="1" applyFill="1" applyBorder="1" applyAlignment="1">
      <alignment horizontal="left" vertical="top" wrapText="1"/>
    </xf>
    <xf numFmtId="0" fontId="37" fillId="3" borderId="11" xfId="0" applyNumberFormat="1" applyFont="1" applyFill="1" applyBorder="1" applyAlignment="1">
      <alignment horizontal="left" vertical="top" wrapText="1"/>
    </xf>
    <xf numFmtId="49" fontId="30" fillId="3" borderId="11" xfId="0" applyNumberFormat="1" applyFont="1" applyFill="1" applyBorder="1" applyAlignment="1">
      <alignment horizontal="left" vertical="top" wrapText="1"/>
    </xf>
    <xf numFmtId="0" fontId="24" fillId="3" borderId="11" xfId="0" applyNumberFormat="1" applyFont="1" applyFill="1" applyBorder="1" applyAlignment="1">
      <alignment horizontal="left" vertical="top"/>
    </xf>
    <xf numFmtId="49" fontId="21" fillId="3" borderId="11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21" fillId="0" borderId="11" xfId="0" applyNumberFormat="1" applyFont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vertical="top" wrapText="1"/>
    </xf>
    <xf numFmtId="0" fontId="25" fillId="0" borderId="0" xfId="0" applyNumberFormat="1" applyFont="1" applyFill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5" fillId="0" borderId="14" xfId="0" applyNumberFormat="1" applyFont="1" applyBorder="1" applyAlignment="1">
      <alignment vertical="top" wrapText="1"/>
    </xf>
    <xf numFmtId="0" fontId="26" fillId="0" borderId="14" xfId="0" applyNumberFormat="1" applyFont="1" applyBorder="1" applyAlignment="1">
      <alignment vertical="top" wrapText="1"/>
    </xf>
    <xf numFmtId="0" fontId="62" fillId="0" borderId="14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vertical="top" wrapText="1"/>
    </xf>
    <xf numFmtId="0" fontId="19" fillId="0" borderId="0" xfId="0" applyNumberFormat="1" applyFont="1" applyAlignment="1">
      <alignment wrapText="1"/>
    </xf>
    <xf numFmtId="49" fontId="19" fillId="2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vertical="top"/>
    </xf>
    <xf numFmtId="0" fontId="27" fillId="0" borderId="14" xfId="0" applyNumberFormat="1" applyFont="1" applyBorder="1" applyAlignment="1">
      <alignment vertical="top" wrapText="1"/>
    </xf>
    <xf numFmtId="0" fontId="25" fillId="2" borderId="14" xfId="0" applyNumberFormat="1" applyFont="1" applyFill="1" applyBorder="1" applyAlignment="1">
      <alignment vertical="top" wrapText="1"/>
    </xf>
    <xf numFmtId="49" fontId="62" fillId="0" borderId="14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49" fontId="62" fillId="0" borderId="14" xfId="0" applyNumberFormat="1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49" fontId="87" fillId="0" borderId="14" xfId="8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49" fontId="25" fillId="0" borderId="14" xfId="0" applyNumberFormat="1" applyFont="1" applyBorder="1" applyAlignment="1">
      <alignment vertical="top" wrapText="1"/>
    </xf>
    <xf numFmtId="49" fontId="62" fillId="0" borderId="14" xfId="0" applyNumberFormat="1" applyFont="1" applyBorder="1" applyAlignment="1">
      <alignment vertical="top" wrapText="1"/>
    </xf>
    <xf numFmtId="165" fontId="64" fillId="0" borderId="11" xfId="12" applyFont="1" applyBorder="1" applyAlignment="1">
      <alignment vertical="top" wrapText="1"/>
    </xf>
    <xf numFmtId="49" fontId="91" fillId="0" borderId="11" xfId="12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0" fontId="28" fillId="0" borderId="14" xfId="0" applyNumberFormat="1" applyFont="1" applyBorder="1" applyAlignment="1">
      <alignment vertical="top" wrapText="1"/>
    </xf>
    <xf numFmtId="49" fontId="62" fillId="0" borderId="14" xfId="0" applyNumberFormat="1" applyFont="1" applyBorder="1" applyAlignment="1">
      <alignment vertical="top" wrapText="1"/>
    </xf>
    <xf numFmtId="0" fontId="62" fillId="0" borderId="1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0" fontId="28" fillId="0" borderId="14" xfId="0" applyNumberFormat="1" applyFont="1" applyBorder="1" applyAlignment="1">
      <alignment vertical="top" wrapText="1"/>
    </xf>
    <xf numFmtId="49" fontId="62" fillId="0" borderId="14" xfId="0" applyNumberFormat="1" applyFont="1" applyBorder="1" applyAlignment="1">
      <alignment vertical="top" wrapText="1"/>
    </xf>
    <xf numFmtId="0" fontId="62" fillId="0" borderId="1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49" fontId="25" fillId="0" borderId="14" xfId="0" applyNumberFormat="1" applyFont="1" applyBorder="1" applyAlignment="1">
      <alignment vertical="top" wrapText="1"/>
    </xf>
    <xf numFmtId="0" fontId="26" fillId="0" borderId="14" xfId="0" applyNumberFormat="1" applyFont="1" applyBorder="1" applyAlignment="1">
      <alignment vertical="top" wrapText="1"/>
    </xf>
    <xf numFmtId="0" fontId="62" fillId="0" borderId="1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0" fontId="25" fillId="2" borderId="14" xfId="0" applyNumberFormat="1" applyFont="1" applyFill="1" applyBorder="1" applyAlignment="1">
      <alignment vertical="top" wrapText="1"/>
    </xf>
    <xf numFmtId="49" fontId="62" fillId="0" borderId="1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0" fontId="26" fillId="0" borderId="14" xfId="0" applyNumberFormat="1" applyFont="1" applyBorder="1" applyAlignment="1">
      <alignment vertical="top" wrapText="1"/>
    </xf>
    <xf numFmtId="0" fontId="25" fillId="2" borderId="14" xfId="0" applyNumberFormat="1" applyFont="1" applyFill="1" applyBorder="1" applyAlignment="1">
      <alignment vertical="top" wrapText="1"/>
    </xf>
    <xf numFmtId="49" fontId="62" fillId="0" borderId="14" xfId="0" applyNumberFormat="1" applyFont="1" applyBorder="1" applyAlignment="1">
      <alignment vertical="top" wrapText="1"/>
    </xf>
    <xf numFmtId="0" fontId="25" fillId="0" borderId="14" xfId="0" applyNumberFormat="1" applyFont="1" applyFill="1" applyBorder="1" applyAlignment="1">
      <alignment vertical="top" wrapText="1"/>
    </xf>
    <xf numFmtId="0" fontId="28" fillId="0" borderId="14" xfId="0" applyNumberFormat="1" applyFont="1" applyFill="1" applyBorder="1" applyAlignment="1">
      <alignment vertical="top" wrapText="1"/>
    </xf>
    <xf numFmtId="0" fontId="62" fillId="0" borderId="26" xfId="0" applyFont="1" applyFill="1" applyBorder="1" applyAlignment="1">
      <alignment horizontal="left" vertical="top" wrapText="1"/>
    </xf>
    <xf numFmtId="0" fontId="62" fillId="0" borderId="26" xfId="0" applyFont="1" applyFill="1" applyBorder="1" applyAlignment="1">
      <alignment horizontal="center" vertical="top" wrapText="1"/>
    </xf>
    <xf numFmtId="49" fontId="62" fillId="0" borderId="14" xfId="0" applyNumberFormat="1" applyFont="1" applyFill="1" applyBorder="1" applyAlignment="1">
      <alignment vertical="top" wrapText="1"/>
    </xf>
    <xf numFmtId="49" fontId="27" fillId="0" borderId="14" xfId="0" applyNumberFormat="1" applyFont="1" applyBorder="1" applyAlignment="1">
      <alignment horizontal="left" vertical="top"/>
    </xf>
    <xf numFmtId="0" fontId="25" fillId="0" borderId="1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8" fillId="2" borderId="14" xfId="0" applyNumberFormat="1" applyFont="1" applyFill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65" fillId="0" borderId="11" xfId="0" applyNumberFormat="1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164" fontId="65" fillId="0" borderId="11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1" xfId="0" applyNumberFormat="1" applyFont="1" applyBorder="1" applyAlignment="1">
      <alignment horizontal="left" vertical="top" wrapText="1"/>
    </xf>
    <xf numFmtId="49" fontId="37" fillId="0" borderId="11" xfId="0" applyNumberFormat="1" applyFont="1" applyBorder="1" applyAlignment="1">
      <alignment horizontal="left" vertical="top" wrapText="1"/>
    </xf>
    <xf numFmtId="0" fontId="43" fillId="0" borderId="11" xfId="0" applyNumberFormat="1" applyFont="1" applyBorder="1" applyAlignment="1">
      <alignment horizontal="left" vertical="top" wrapText="1"/>
    </xf>
    <xf numFmtId="49" fontId="44" fillId="0" borderId="11" xfId="0" applyNumberFormat="1" applyFont="1" applyBorder="1" applyAlignment="1">
      <alignment horizontal="left" vertical="top" wrapText="1"/>
    </xf>
    <xf numFmtId="49" fontId="80" fillId="6" borderId="11" xfId="60" applyNumberFormat="1" applyFont="1" applyFill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32" fillId="0" borderId="11" xfId="0" applyNumberFormat="1" applyFont="1" applyBorder="1" applyAlignment="1">
      <alignment horizontal="left" vertical="top"/>
    </xf>
    <xf numFmtId="17" fontId="21" fillId="0" borderId="11" xfId="0" applyNumberFormat="1" applyFont="1" applyBorder="1" applyAlignment="1">
      <alignment horizontal="left" vertical="top" wrapText="1"/>
    </xf>
    <xf numFmtId="0" fontId="57" fillId="0" borderId="11" xfId="0" applyNumberFormat="1" applyFont="1" applyBorder="1" applyAlignment="1">
      <alignment horizontal="left" vertical="top" wrapText="1"/>
    </xf>
    <xf numFmtId="49" fontId="57" fillId="0" borderId="11" xfId="0" applyNumberFormat="1" applyFont="1" applyBorder="1" applyAlignment="1">
      <alignment horizontal="left" vertical="top"/>
    </xf>
    <xf numFmtId="0" fontId="58" fillId="0" borderId="11" xfId="0" applyNumberFormat="1" applyFont="1" applyBorder="1" applyAlignment="1">
      <alignment horizontal="left" vertical="top" wrapText="1"/>
    </xf>
    <xf numFmtId="14" fontId="30" fillId="0" borderId="11" xfId="0" applyNumberFormat="1" applyFont="1" applyBorder="1" applyAlignment="1">
      <alignment horizontal="left" vertical="top" wrapText="1"/>
    </xf>
    <xf numFmtId="16" fontId="21" fillId="0" borderId="11" xfId="0" applyNumberFormat="1" applyFont="1" applyBorder="1" applyAlignment="1">
      <alignment horizontal="left" vertical="top" wrapText="1"/>
    </xf>
    <xf numFmtId="0" fontId="36" fillId="2" borderId="11" xfId="0" applyFont="1" applyFill="1" applyBorder="1" applyAlignment="1">
      <alignment horizontal="left" vertical="top" wrapText="1"/>
    </xf>
    <xf numFmtId="0" fontId="26" fillId="0" borderId="27" xfId="1" applyBorder="1" applyAlignment="1" applyProtection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66" fillId="0" borderId="27" xfId="3" applyFont="1" applyBorder="1" applyAlignment="1" applyProtection="1">
      <alignment horizontal="left" vertical="top" wrapText="1"/>
    </xf>
    <xf numFmtId="49" fontId="24" fillId="2" borderId="11" xfId="0" applyNumberFormat="1" applyFont="1" applyFill="1" applyBorder="1" applyAlignment="1">
      <alignment horizontal="left" vertical="top" wrapText="1"/>
    </xf>
    <xf numFmtId="0" fontId="24" fillId="2" borderId="11" xfId="0" applyFont="1" applyFill="1" applyBorder="1" applyAlignment="1">
      <alignment horizontal="left" vertical="top" wrapText="1"/>
    </xf>
    <xf numFmtId="0" fontId="59" fillId="2" borderId="11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49" fontId="39" fillId="4" borderId="14" xfId="0" applyNumberFormat="1" applyFont="1" applyFill="1" applyBorder="1" applyAlignment="1">
      <alignment horizontal="left" vertical="top" wrapText="1"/>
    </xf>
    <xf numFmtId="0" fontId="39" fillId="4" borderId="14" xfId="0" applyFont="1" applyFill="1" applyBorder="1" applyAlignment="1">
      <alignment horizontal="left" vertical="top" wrapText="1"/>
    </xf>
    <xf numFmtId="0" fontId="40" fillId="4" borderId="14" xfId="0" applyFont="1" applyFill="1" applyBorder="1" applyAlignment="1">
      <alignment horizontal="left" vertical="top" wrapText="1"/>
    </xf>
    <xf numFmtId="0" fontId="41" fillId="0" borderId="11" xfId="0" applyNumberFormat="1" applyFont="1" applyBorder="1" applyAlignment="1">
      <alignment horizontal="left" vertical="top" wrapText="1"/>
    </xf>
    <xf numFmtId="0" fontId="60" fillId="0" borderId="11" xfId="0" applyNumberFormat="1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65" fillId="0" borderId="11" xfId="0" applyFont="1" applyBorder="1" applyAlignment="1">
      <alignment horizontal="left" vertical="top" wrapText="1"/>
    </xf>
    <xf numFmtId="0" fontId="75" fillId="0" borderId="0" xfId="5" applyNumberFormat="1" applyAlignment="1">
      <alignment vertical="top"/>
    </xf>
    <xf numFmtId="0" fontId="21" fillId="0" borderId="0" xfId="0" applyNumberFormat="1" applyFont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21" fillId="3" borderId="11" xfId="0" applyNumberFormat="1" applyFont="1" applyFill="1" applyBorder="1" applyAlignment="1">
      <alignment horizontal="left" vertical="top" wrapText="1"/>
    </xf>
    <xf numFmtId="49" fontId="21" fillId="3" borderId="11" xfId="0" applyNumberFormat="1" applyFont="1" applyFill="1" applyBorder="1" applyAlignment="1">
      <alignment horizontal="left" vertical="top" wrapText="1"/>
    </xf>
    <xf numFmtId="0" fontId="31" fillId="0" borderId="0" xfId="0" applyNumberFormat="1" applyFont="1" applyAlignment="1">
      <alignment horizontal="left" vertical="top" wrapText="1"/>
    </xf>
    <xf numFmtId="0" fontId="21" fillId="3" borderId="11" xfId="0" applyNumberFormat="1" applyFont="1" applyFill="1" applyBorder="1" applyAlignment="1">
      <alignment horizontal="center" vertical="top" wrapText="1"/>
    </xf>
    <xf numFmtId="0" fontId="37" fillId="3" borderId="11" xfId="0" applyNumberFormat="1" applyFont="1" applyFill="1" applyBorder="1" applyAlignment="1">
      <alignment horizontal="left" vertical="top" wrapText="1"/>
    </xf>
    <xf numFmtId="49" fontId="73" fillId="0" borderId="28" xfId="0" applyNumberFormat="1" applyFont="1" applyBorder="1" applyAlignment="1">
      <alignment horizontal="left" vertical="top" wrapText="1"/>
    </xf>
    <xf numFmtId="49" fontId="73" fillId="0" borderId="29" xfId="0" applyNumberFormat="1" applyFont="1" applyBorder="1" applyAlignment="1">
      <alignment horizontal="left" vertical="top" wrapText="1"/>
    </xf>
    <xf numFmtId="0" fontId="24" fillId="0" borderId="11" xfId="0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/>
    </xf>
    <xf numFmtId="14" fontId="21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  <xf numFmtId="0" fontId="78" fillId="0" borderId="11" xfId="0" applyFont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49" fontId="47" fillId="0" borderId="11" xfId="0" applyNumberFormat="1" applyFont="1" applyBorder="1" applyAlignment="1">
      <alignment horizontal="left" vertical="top" wrapText="1"/>
    </xf>
    <xf numFmtId="49" fontId="79" fillId="0" borderId="25" xfId="0" applyNumberFormat="1" applyFont="1" applyBorder="1" applyAlignment="1">
      <alignment horizontal="left" vertical="top" wrapText="1"/>
    </xf>
    <xf numFmtId="0" fontId="80" fillId="0" borderId="25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65" fillId="0" borderId="11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39" fillId="4" borderId="25" xfId="0" applyFont="1" applyFill="1" applyBorder="1" applyAlignment="1">
      <alignment horizontal="left" vertical="top" wrapText="1"/>
    </xf>
    <xf numFmtId="0" fontId="39" fillId="4" borderId="11" xfId="0" applyFont="1" applyFill="1" applyBorder="1" applyAlignment="1">
      <alignment horizontal="left" vertical="top" wrapText="1"/>
    </xf>
    <xf numFmtId="0" fontId="49" fillId="4" borderId="1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51" fillId="0" borderId="25" xfId="0" applyFont="1" applyBorder="1" applyAlignment="1">
      <alignment horizontal="left" vertical="top" wrapText="1"/>
    </xf>
    <xf numFmtId="0" fontId="52" fillId="4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39" fillId="4" borderId="0" xfId="0" applyFont="1" applyFill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49" fontId="65" fillId="0" borderId="11" xfId="0" applyNumberFormat="1" applyFont="1" applyBorder="1" applyAlignment="1">
      <alignment horizontal="left" vertical="top" wrapText="1"/>
    </xf>
    <xf numFmtId="0" fontId="74" fillId="0" borderId="11" xfId="0" applyNumberFormat="1" applyFont="1" applyBorder="1" applyAlignment="1">
      <alignment horizontal="left" vertical="top" wrapText="1"/>
    </xf>
    <xf numFmtId="17" fontId="65" fillId="0" borderId="11" xfId="0" applyNumberFormat="1" applyFont="1" applyBorder="1" applyAlignment="1">
      <alignment horizontal="left" vertical="top" wrapText="1"/>
    </xf>
    <xf numFmtId="0" fontId="108" fillId="0" borderId="27" xfId="0" applyFont="1" applyBorder="1" applyAlignment="1">
      <alignment horizontal="left" vertical="top" wrapText="1"/>
    </xf>
    <xf numFmtId="0" fontId="25" fillId="0" borderId="0" xfId="0" applyNumberFormat="1" applyFont="1" applyAlignment="1">
      <alignment vertical="top" wrapText="1"/>
    </xf>
    <xf numFmtId="0" fontId="25" fillId="0" borderId="1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left" vertical="top" wrapText="1"/>
    </xf>
    <xf numFmtId="49" fontId="62" fillId="0" borderId="14" xfId="0" applyNumberFormat="1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left" vertical="top" wrapText="1"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vertical="top"/>
    </xf>
    <xf numFmtId="0" fontId="26" fillId="0" borderId="14" xfId="1" applyNumberFormat="1" applyBorder="1" applyAlignment="1">
      <alignment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26" fillId="0" borderId="14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113" fillId="0" borderId="14" xfId="49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4" fillId="0" borderId="5" xfId="0" applyFont="1" applyBorder="1" applyAlignment="1">
      <alignment vertical="top" wrapText="1"/>
    </xf>
    <xf numFmtId="0" fontId="62" fillId="0" borderId="27" xfId="0" applyFont="1" applyBorder="1" applyAlignment="1">
      <alignment horizontal="center" vertical="top" wrapText="1"/>
    </xf>
    <xf numFmtId="0" fontId="64" fillId="0" borderId="15" xfId="0" applyFont="1" applyBorder="1" applyAlignment="1">
      <alignment vertical="top" wrapText="1"/>
    </xf>
    <xf numFmtId="0" fontId="62" fillId="2" borderId="14" xfId="0" applyFont="1" applyFill="1" applyBorder="1" applyAlignment="1">
      <alignment vertical="top" wrapText="1"/>
    </xf>
    <xf numFmtId="0" fontId="25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49" fontId="21" fillId="2" borderId="11" xfId="0" applyNumberFormat="1" applyFont="1" applyFill="1" applyBorder="1" applyAlignment="1">
      <alignment horizontal="left" vertical="top" wrapText="1"/>
    </xf>
    <xf numFmtId="49" fontId="30" fillId="2" borderId="11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34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4" fillId="0" borderId="11" xfId="0" applyNumberFormat="1" applyFont="1" applyBorder="1" applyAlignment="1">
      <alignment horizontal="left" vertical="top" wrapText="1"/>
    </xf>
    <xf numFmtId="0" fontId="39" fillId="0" borderId="11" xfId="0" applyNumberFormat="1" applyFont="1" applyBorder="1" applyAlignment="1">
      <alignment horizontal="left" vertical="top" wrapText="1"/>
    </xf>
    <xf numFmtId="0" fontId="47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5" fillId="0" borderId="11" xfId="0" applyNumberFormat="1" applyFont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30" fillId="2" borderId="11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34" fillId="2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2" fillId="2" borderId="11" xfId="0" applyFont="1" applyFill="1" applyBorder="1" applyAlignment="1">
      <alignment horizontal="left" vertical="top" wrapText="1"/>
    </xf>
    <xf numFmtId="0" fontId="33" fillId="2" borderId="1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80" fillId="0" borderId="2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65" fontId="21" fillId="0" borderId="11" xfId="0" applyNumberFormat="1" applyFont="1" applyBorder="1" applyAlignment="1">
      <alignment horizontal="left" vertical="top" wrapText="1"/>
    </xf>
    <xf numFmtId="165" fontId="36" fillId="0" borderId="11" xfId="0" applyNumberFormat="1" applyFont="1" applyBorder="1" applyAlignment="1">
      <alignment horizontal="left" vertical="top" wrapText="1"/>
    </xf>
    <xf numFmtId="165" fontId="30" fillId="0" borderId="11" xfId="0" applyNumberFormat="1" applyFont="1" applyBorder="1" applyAlignment="1">
      <alignment horizontal="left" vertical="top" wrapText="1"/>
    </xf>
    <xf numFmtId="0" fontId="115" fillId="0" borderId="11" xfId="0" applyFont="1" applyBorder="1" applyAlignment="1">
      <alignment horizontal="left" vertical="top" wrapText="1"/>
    </xf>
    <xf numFmtId="49" fontId="115" fillId="0" borderId="11" xfId="0" applyNumberFormat="1" applyFont="1" applyBorder="1" applyAlignment="1">
      <alignment horizontal="left" vertical="top" wrapText="1"/>
    </xf>
    <xf numFmtId="0" fontId="115" fillId="0" borderId="11" xfId="0" applyNumberFormat="1" applyFont="1" applyBorder="1" applyAlignment="1">
      <alignment horizontal="left" vertical="top" wrapText="1"/>
    </xf>
    <xf numFmtId="0" fontId="78" fillId="0" borderId="11" xfId="0" applyNumberFormat="1" applyFont="1" applyBorder="1" applyAlignment="1">
      <alignment horizontal="left" vertical="top" wrapText="1"/>
    </xf>
    <xf numFmtId="0" fontId="78" fillId="2" borderId="11" xfId="0" applyFont="1" applyFill="1" applyBorder="1" applyAlignment="1">
      <alignment horizontal="left" vertical="top" wrapText="1"/>
    </xf>
    <xf numFmtId="0" fontId="30" fillId="6" borderId="11" xfId="0" applyFont="1" applyFill="1" applyBorder="1" applyAlignment="1">
      <alignment horizontal="left" vertical="top" wrapText="1"/>
    </xf>
    <xf numFmtId="0" fontId="62" fillId="6" borderId="11" xfId="60" applyFont="1" applyFill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17" fontId="21" fillId="0" borderId="11" xfId="0" applyNumberFormat="1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/>
    </xf>
    <xf numFmtId="17" fontId="24" fillId="0" borderId="11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33" fillId="0" borderId="11" xfId="0" applyNumberFormat="1" applyFont="1" applyBorder="1" applyAlignment="1">
      <alignment horizontal="left" vertical="top" wrapText="1"/>
    </xf>
    <xf numFmtId="165" fontId="64" fillId="0" borderId="11" xfId="0" applyNumberFormat="1" applyFont="1" applyBorder="1" applyAlignment="1">
      <alignment vertical="top" wrapText="1"/>
    </xf>
    <xf numFmtId="0" fontId="21" fillId="6" borderId="11" xfId="0" applyFont="1" applyFill="1" applyBorder="1" applyAlignment="1">
      <alignment horizontal="left" vertical="top" wrapText="1"/>
    </xf>
    <xf numFmtId="0" fontId="109" fillId="6" borderId="11" xfId="60" applyFont="1" applyFill="1" applyBorder="1" applyAlignment="1">
      <alignment horizontal="left" vertical="top" wrapText="1"/>
    </xf>
    <xf numFmtId="0" fontId="80" fillId="6" borderId="11" xfId="60" applyFont="1" applyFill="1" applyBorder="1" applyAlignment="1">
      <alignment horizontal="left" vertical="top" wrapText="1"/>
    </xf>
    <xf numFmtId="0" fontId="77" fillId="6" borderId="11" xfId="60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110" fillId="6" borderId="11" xfId="60" applyFont="1" applyFill="1" applyBorder="1" applyAlignment="1">
      <alignment horizontal="left" vertical="top" wrapText="1"/>
    </xf>
    <xf numFmtId="0" fontId="80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32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34" fillId="0" borderId="11" xfId="0" applyNumberFormat="1" applyFont="1" applyBorder="1" applyAlignment="1">
      <alignment horizontal="left" vertical="top" wrapText="1"/>
    </xf>
    <xf numFmtId="0" fontId="32" fillId="0" borderId="11" xfId="0" applyFont="1" applyBorder="1" applyAlignment="1">
      <alignment vertical="top" wrapText="1"/>
    </xf>
    <xf numFmtId="49" fontId="80" fillId="0" borderId="11" xfId="0" applyNumberFormat="1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5" fillId="0" borderId="27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32" fillId="0" borderId="11" xfId="0" applyNumberFormat="1" applyFont="1" applyBorder="1" applyAlignment="1">
      <alignment horizontal="left" vertical="top" wrapText="1"/>
    </xf>
    <xf numFmtId="0" fontId="47" fillId="0" borderId="11" xfId="0" applyNumberFormat="1" applyFont="1" applyBorder="1" applyAlignment="1">
      <alignment horizontal="left" vertical="top" wrapText="1"/>
    </xf>
    <xf numFmtId="0" fontId="65" fillId="0" borderId="27" xfId="0" applyFont="1" applyBorder="1" applyAlignment="1">
      <alignment horizontal="left" vertical="top"/>
    </xf>
    <xf numFmtId="0" fontId="0" fillId="6" borderId="27" xfId="0" applyFill="1" applyBorder="1" applyAlignment="1">
      <alignment horizontal="left" vertical="top" wrapText="1"/>
    </xf>
    <xf numFmtId="0" fontId="69" fillId="6" borderId="27" xfId="0" applyFont="1" applyFill="1" applyBorder="1" applyAlignment="1">
      <alignment horizontal="left" vertical="top" wrapText="1"/>
    </xf>
    <xf numFmtId="0" fontId="66" fillId="6" borderId="27" xfId="2" applyFont="1" applyFill="1" applyBorder="1" applyAlignment="1" applyProtection="1">
      <alignment horizontal="left" vertical="top" wrapText="1"/>
    </xf>
    <xf numFmtId="0" fontId="65" fillId="6" borderId="27" xfId="0" applyFont="1" applyFill="1" applyBorder="1" applyAlignment="1">
      <alignment horizontal="left" vertical="top" wrapText="1"/>
    </xf>
    <xf numFmtId="0" fontId="69" fillId="0" borderId="27" xfId="0" applyFont="1" applyBorder="1" applyAlignment="1">
      <alignment horizontal="left" vertical="top" wrapText="1"/>
    </xf>
    <xf numFmtId="0" fontId="66" fillId="0" borderId="27" xfId="2" applyFont="1" applyBorder="1" applyAlignment="1" applyProtection="1">
      <alignment horizontal="left" vertical="top" wrapText="1"/>
    </xf>
    <xf numFmtId="0" fontId="0" fillId="0" borderId="27" xfId="0" applyBorder="1" applyAlignment="1">
      <alignment horizontal="left" vertical="top"/>
    </xf>
    <xf numFmtId="0" fontId="71" fillId="0" borderId="27" xfId="2" applyFont="1" applyBorder="1" applyAlignment="1" applyProtection="1">
      <alignment horizontal="left" vertical="top" wrapText="1"/>
    </xf>
    <xf numFmtId="0" fontId="72" fillId="0" borderId="27" xfId="0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left" vertical="top" wrapText="1"/>
    </xf>
    <xf numFmtId="0" fontId="80" fillId="0" borderId="27" xfId="0" applyFont="1" applyBorder="1" applyAlignment="1">
      <alignment horizontal="left" vertical="top" wrapText="1"/>
    </xf>
    <xf numFmtId="0" fontId="112" fillId="0" borderId="27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93" fillId="0" borderId="27" xfId="49" applyFont="1" applyFill="1" applyBorder="1" applyAlignment="1">
      <alignment horizontal="left" vertical="top" wrapText="1"/>
    </xf>
    <xf numFmtId="0" fontId="112" fillId="0" borderId="27" xfId="49" applyFont="1" applyFill="1" applyBorder="1" applyAlignment="1" applyProtection="1">
      <alignment horizontal="left" vertical="top" wrapText="1"/>
      <protection locked="0"/>
    </xf>
    <xf numFmtId="0" fontId="112" fillId="0" borderId="11" xfId="0" applyFont="1" applyFill="1" applyBorder="1" applyAlignment="1">
      <alignment horizontal="left" vertical="top" wrapText="1"/>
    </xf>
    <xf numFmtId="0" fontId="77" fillId="0" borderId="27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112" fillId="0" borderId="30" xfId="68" applyFont="1" applyFill="1" applyBorder="1" applyAlignment="1">
      <alignment horizontal="left" vertical="top" wrapText="1"/>
    </xf>
    <xf numFmtId="0" fontId="112" fillId="0" borderId="31" xfId="0" applyFont="1" applyFill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25" fillId="2" borderId="14" xfId="0" applyFont="1" applyFill="1" applyBorder="1" applyAlignment="1">
      <alignment vertical="top" wrapText="1"/>
    </xf>
    <xf numFmtId="0" fontId="38" fillId="0" borderId="14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left" vertical="top" wrapText="1"/>
    </xf>
    <xf numFmtId="0" fontId="73" fillId="0" borderId="29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left" vertical="top" wrapText="1"/>
    </xf>
    <xf numFmtId="0" fontId="73" fillId="7" borderId="28" xfId="0" applyFont="1" applyFill="1" applyBorder="1" applyAlignment="1">
      <alignment horizontal="left" vertical="top" wrapText="1"/>
    </xf>
    <xf numFmtId="0" fontId="86" fillId="0" borderId="14" xfId="8" applyFont="1" applyBorder="1" applyAlignment="1">
      <alignment vertical="top" wrapText="1"/>
    </xf>
    <xf numFmtId="0" fontId="85" fillId="0" borderId="14" xfId="8" applyFont="1" applyBorder="1" applyAlignment="1">
      <alignment vertical="top" wrapText="1"/>
    </xf>
    <xf numFmtId="0" fontId="26" fillId="0" borderId="14" xfId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168" fontId="34" fillId="0" borderId="24" xfId="0" applyNumberFormat="1" applyFont="1" applyBorder="1" applyAlignment="1">
      <alignment horizontal="left" vertical="top" wrapText="1"/>
    </xf>
    <xf numFmtId="168" fontId="34" fillId="0" borderId="11" xfId="0" applyNumberFormat="1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168" fontId="30" fillId="0" borderId="11" xfId="0" applyNumberFormat="1" applyFont="1" applyBorder="1" applyAlignment="1">
      <alignment horizontal="left" vertical="top" wrapText="1"/>
    </xf>
    <xf numFmtId="0" fontId="35" fillId="0" borderId="25" xfId="0" applyFont="1" applyBorder="1" applyAlignment="1">
      <alignment horizontal="left" vertical="top" wrapText="1"/>
    </xf>
    <xf numFmtId="0" fontId="59" fillId="0" borderId="25" xfId="0" applyFont="1" applyBorder="1" applyAlignment="1">
      <alignment horizontal="left" vertical="top" wrapText="1"/>
    </xf>
    <xf numFmtId="0" fontId="61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5" fontId="26" fillId="0" borderId="11" xfId="1" applyNumberForma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72" fillId="0" borderId="11" xfId="0" applyNumberFormat="1" applyFont="1" applyBorder="1" applyAlignment="1">
      <alignment horizontal="left" vertical="top" wrapText="1"/>
    </xf>
    <xf numFmtId="0" fontId="116" fillId="7" borderId="28" xfId="0" applyFont="1" applyFill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68" fillId="0" borderId="0" xfId="0" applyNumberFormat="1" applyFont="1" applyAlignment="1">
      <alignment horizontal="center" wrapText="1"/>
    </xf>
    <xf numFmtId="0" fontId="22" fillId="0" borderId="0" xfId="0" applyNumberFormat="1" applyFont="1" applyAlignment="1">
      <alignment horizontal="center" wrapText="1"/>
    </xf>
    <xf numFmtId="0" fontId="23" fillId="0" borderId="1" xfId="0" applyNumberFormat="1" applyFont="1" applyBorder="1" applyAlignment="1">
      <alignment horizontal="center" vertical="top" wrapText="1"/>
    </xf>
    <xf numFmtId="0" fontId="23" fillId="0" borderId="2" xfId="0" applyNumberFormat="1" applyFont="1" applyBorder="1" applyAlignment="1">
      <alignment horizontal="center" vertical="top" wrapText="1"/>
    </xf>
    <xf numFmtId="0" fontId="23" fillId="0" borderId="3" xfId="0" applyNumberFormat="1" applyFont="1" applyBorder="1" applyAlignment="1">
      <alignment horizontal="center" vertical="top" wrapText="1"/>
    </xf>
    <xf numFmtId="0" fontId="24" fillId="0" borderId="5" xfId="0" applyNumberFormat="1" applyFont="1" applyBorder="1" applyAlignment="1">
      <alignment horizontal="center" vertical="top" wrapText="1"/>
    </xf>
    <xf numFmtId="0" fontId="24" fillId="0" borderId="6" xfId="0" applyNumberFormat="1" applyFont="1" applyBorder="1" applyAlignment="1">
      <alignment horizontal="center" vertical="top" wrapText="1"/>
    </xf>
    <xf numFmtId="0" fontId="24" fillId="0" borderId="7" xfId="0" applyNumberFormat="1" applyFont="1" applyBorder="1" applyAlignment="1">
      <alignment horizontal="center" vertical="top" wrapText="1"/>
    </xf>
    <xf numFmtId="0" fontId="23" fillId="0" borderId="0" xfId="0" applyNumberFormat="1" applyFont="1" applyAlignment="1">
      <alignment horizontal="left" vertical="top" wrapText="1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16" xfId="0" applyNumberFormat="1" applyFont="1" applyBorder="1" applyAlignment="1">
      <alignment horizontal="center" vertical="top" wrapText="1"/>
    </xf>
    <xf numFmtId="0" fontId="24" fillId="0" borderId="15" xfId="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center" vertical="top"/>
    </xf>
    <xf numFmtId="0" fontId="23" fillId="0" borderId="0" xfId="0" applyNumberFormat="1" applyFont="1" applyAlignment="1">
      <alignment horizontal="center" vertical="top" wrapText="1"/>
    </xf>
    <xf numFmtId="0" fontId="23" fillId="3" borderId="11" xfId="0" applyNumberFormat="1" applyFont="1" applyFill="1" applyBorder="1" applyAlignment="1">
      <alignment horizontal="center" vertical="top" wrapText="1"/>
    </xf>
    <xf numFmtId="0" fontId="23" fillId="3" borderId="19" xfId="0" applyNumberFormat="1" applyFont="1" applyFill="1" applyBorder="1" applyAlignment="1">
      <alignment horizontal="center" vertical="top" wrapText="1"/>
    </xf>
    <xf numFmtId="0" fontId="23" fillId="3" borderId="11" xfId="0" applyNumberFormat="1" applyFont="1" applyFill="1" applyBorder="1" applyAlignment="1">
      <alignment horizontal="center" wrapText="1"/>
    </xf>
    <xf numFmtId="0" fontId="23" fillId="3" borderId="19" xfId="0" applyNumberFormat="1" applyFont="1" applyFill="1" applyBorder="1" applyAlignment="1">
      <alignment horizontal="center" wrapText="1"/>
    </xf>
    <xf numFmtId="0" fontId="55" fillId="3" borderId="11" xfId="0" applyNumberFormat="1" applyFont="1" applyFill="1" applyBorder="1" applyAlignment="1">
      <alignment horizontal="center" vertical="top" wrapText="1"/>
    </xf>
    <xf numFmtId="0" fontId="55" fillId="3" borderId="19" xfId="0" applyNumberFormat="1" applyFont="1" applyFill="1" applyBorder="1" applyAlignment="1">
      <alignment horizontal="center" vertical="top" wrapText="1"/>
    </xf>
    <xf numFmtId="0" fontId="56" fillId="3" borderId="11" xfId="0" applyNumberFormat="1" applyFont="1" applyFill="1" applyBorder="1" applyAlignment="1">
      <alignment horizontal="center" vertical="top" wrapText="1"/>
    </xf>
    <xf numFmtId="0" fontId="56" fillId="3" borderId="19" xfId="0" applyNumberFormat="1" applyFont="1" applyFill="1" applyBorder="1" applyAlignment="1">
      <alignment horizontal="center" vertical="top" wrapText="1"/>
    </xf>
    <xf numFmtId="0" fontId="23" fillId="0" borderId="1" xfId="0" applyNumberFormat="1" applyFont="1" applyBorder="1" applyAlignment="1">
      <alignment horizontal="left" vertical="top"/>
    </xf>
    <xf numFmtId="0" fontId="23" fillId="0" borderId="2" xfId="0" applyNumberFormat="1" applyFont="1" applyBorder="1" applyAlignment="1">
      <alignment horizontal="left" vertical="top"/>
    </xf>
    <xf numFmtId="0" fontId="23" fillId="0" borderId="3" xfId="0" applyNumberFormat="1" applyFont="1" applyBorder="1" applyAlignment="1">
      <alignment horizontal="left" vertical="top"/>
    </xf>
  </cellXfs>
  <cellStyles count="286">
    <cellStyle name="Excel Built-in Hyperlink" xfId="17"/>
    <cellStyle name="Excel Built-in Normal" xfId="12"/>
    <cellStyle name="Excel Built-in Normal 2" xfId="24"/>
    <cellStyle name="Heading" xfId="16"/>
    <cellStyle name="Heading1" xfId="18"/>
    <cellStyle name="Result" xfId="13"/>
    <cellStyle name="Result2" xfId="19"/>
    <cellStyle name="Гиперссылка" xfId="1" builtinId="8"/>
    <cellStyle name="Гиперссылка 14" xfId="49"/>
    <cellStyle name="Гиперссылка 2" xfId="7"/>
    <cellStyle name="Гиперссылка 2 2" xfId="2"/>
    <cellStyle name="Гиперссылка 2 2 2" xfId="11"/>
    <cellStyle name="Гиперссылка 2 2 2 2" xfId="123"/>
    <cellStyle name="Гиперссылка 2 2 3" xfId="20"/>
    <cellStyle name="Гиперссылка 2 3" xfId="30"/>
    <cellStyle name="Гиперссылка 2 4" xfId="28"/>
    <cellStyle name="Гиперссылка 2 5" xfId="62"/>
    <cellStyle name="Гиперссылка 3" xfId="29"/>
    <cellStyle name="Гиперссылка 4" xfId="3"/>
    <cellStyle name="Гиперссылка 4 2" xfId="6"/>
    <cellStyle name="Гиперссылка 4 2 2" xfId="146"/>
    <cellStyle name="Гиперссылка 4 3" xfId="21"/>
    <cellStyle name="Гиперссылка 5" xfId="31"/>
    <cellStyle name="Гиперссылка 6" xfId="5"/>
    <cellStyle name="Гиперссылка 6 2" xfId="9"/>
    <cellStyle name="Гиперссылка 6 2 2" xfId="124"/>
    <cellStyle name="Гиперссылка 6 3" xfId="22"/>
    <cellStyle name="Гиперссылка 7" xfId="33"/>
    <cellStyle name="Гиперссылка 8" xfId="36"/>
    <cellStyle name="Гиперссылка 8 2" xfId="37"/>
    <cellStyle name="Гиперссылка 8 3" xfId="43"/>
    <cellStyle name="Гиперссылка 8 3 2" xfId="206"/>
    <cellStyle name="Гиперссылка 9" xfId="14"/>
    <cellStyle name="Обычный" xfId="0" builtinId="0"/>
    <cellStyle name="Обычный 10" xfId="48"/>
    <cellStyle name="Обычный 10 2" xfId="103"/>
    <cellStyle name="Обычный 10 2 2" xfId="186"/>
    <cellStyle name="Обычный 10 2 3" xfId="267"/>
    <cellStyle name="Обычный 10 3" xfId="77"/>
    <cellStyle name="Обычный 10 3 2" xfId="160"/>
    <cellStyle name="Обычный 10 3 3" xfId="241"/>
    <cellStyle name="Обычный 10 4" xfId="134"/>
    <cellStyle name="Обычный 10 5" xfId="216"/>
    <cellStyle name="Обычный 11" xfId="27"/>
    <cellStyle name="Обычный 11 2" xfId="96"/>
    <cellStyle name="Обычный 11 2 2" xfId="179"/>
    <cellStyle name="Обычный 11 2 3" xfId="260"/>
    <cellStyle name="Обычный 11 3" xfId="70"/>
    <cellStyle name="Обычный 11 3 2" xfId="153"/>
    <cellStyle name="Обычный 11 3 3" xfId="234"/>
    <cellStyle name="Обычный 11 4" xfId="127"/>
    <cellStyle name="Обычный 11 5" xfId="209"/>
    <cellStyle name="Обычный 12" xfId="50"/>
    <cellStyle name="Обычный 12 2" xfId="104"/>
    <cellStyle name="Обычный 12 2 2" xfId="187"/>
    <cellStyle name="Обычный 12 2 3" xfId="268"/>
    <cellStyle name="Обычный 12 3" xfId="78"/>
    <cellStyle name="Обычный 12 3 2" xfId="161"/>
    <cellStyle name="Обычный 12 3 3" xfId="242"/>
    <cellStyle name="Обычный 12 4" xfId="135"/>
    <cellStyle name="Обычный 12 5" xfId="217"/>
    <cellStyle name="Обычный 13" xfId="51"/>
    <cellStyle name="Обычный 13 2" xfId="105"/>
    <cellStyle name="Обычный 13 2 2" xfId="188"/>
    <cellStyle name="Обычный 13 2 3" xfId="269"/>
    <cellStyle name="Обычный 13 3" xfId="79"/>
    <cellStyle name="Обычный 13 3 2" xfId="162"/>
    <cellStyle name="Обычный 13 3 3" xfId="243"/>
    <cellStyle name="Обычный 13 4" xfId="136"/>
    <cellStyle name="Обычный 13 5" xfId="218"/>
    <cellStyle name="Обычный 14" xfId="52"/>
    <cellStyle name="Обычный 14 2" xfId="106"/>
    <cellStyle name="Обычный 14 2 2" xfId="189"/>
    <cellStyle name="Обычный 14 2 3" xfId="270"/>
    <cellStyle name="Обычный 14 3" xfId="80"/>
    <cellStyle name="Обычный 14 3 2" xfId="163"/>
    <cellStyle name="Обычный 14 3 3" xfId="244"/>
    <cellStyle name="Обычный 14 4" xfId="137"/>
    <cellStyle name="Обычный 14 5" xfId="219"/>
    <cellStyle name="Обычный 15" xfId="53"/>
    <cellStyle name="Обычный 15 2" xfId="107"/>
    <cellStyle name="Обычный 15 2 2" xfId="190"/>
    <cellStyle name="Обычный 15 2 3" xfId="271"/>
    <cellStyle name="Обычный 15 3" xfId="81"/>
    <cellStyle name="Обычный 15 3 2" xfId="164"/>
    <cellStyle name="Обычный 15 3 3" xfId="245"/>
    <cellStyle name="Обычный 15 4" xfId="138"/>
    <cellStyle name="Обычный 15 5" xfId="220"/>
    <cellStyle name="Обычный 16" xfId="54"/>
    <cellStyle name="Обычный 16 2" xfId="108"/>
    <cellStyle name="Обычный 16 2 2" xfId="191"/>
    <cellStyle name="Обычный 16 2 3" xfId="272"/>
    <cellStyle name="Обычный 16 3" xfId="82"/>
    <cellStyle name="Обычный 16 3 2" xfId="165"/>
    <cellStyle name="Обычный 16 3 3" xfId="246"/>
    <cellStyle name="Обычный 16 4" xfId="139"/>
    <cellStyle name="Обычный 16 5" xfId="221"/>
    <cellStyle name="Обычный 17" xfId="55"/>
    <cellStyle name="Обычный 17 2" xfId="109"/>
    <cellStyle name="Обычный 17 2 2" xfId="192"/>
    <cellStyle name="Обычный 17 2 3" xfId="273"/>
    <cellStyle name="Обычный 17 3" xfId="83"/>
    <cellStyle name="Обычный 17 3 2" xfId="166"/>
    <cellStyle name="Обычный 17 3 3" xfId="247"/>
    <cellStyle name="Обычный 17 4" xfId="140"/>
    <cellStyle name="Обычный 17 5" xfId="222"/>
    <cellStyle name="Обычный 18" xfId="56"/>
    <cellStyle name="Обычный 18 2" xfId="110"/>
    <cellStyle name="Обычный 18 2 2" xfId="193"/>
    <cellStyle name="Обычный 18 2 3" xfId="274"/>
    <cellStyle name="Обычный 18 3" xfId="84"/>
    <cellStyle name="Обычный 18 3 2" xfId="167"/>
    <cellStyle name="Обычный 18 3 3" xfId="248"/>
    <cellStyle name="Обычный 18 4" xfId="141"/>
    <cellStyle name="Обычный 18 5" xfId="223"/>
    <cellStyle name="Обычный 19" xfId="57"/>
    <cellStyle name="Обычный 19 2" xfId="111"/>
    <cellStyle name="Обычный 19 2 2" xfId="194"/>
    <cellStyle name="Обычный 19 2 3" xfId="275"/>
    <cellStyle name="Обычный 19 3" xfId="85"/>
    <cellStyle name="Обычный 19 3 2" xfId="168"/>
    <cellStyle name="Обычный 19 3 3" xfId="249"/>
    <cellStyle name="Обычный 19 4" xfId="142"/>
    <cellStyle name="Обычный 19 5" xfId="224"/>
    <cellStyle name="Обычный 2" xfId="8"/>
    <cellStyle name="Обычный 2 2" xfId="4"/>
    <cellStyle name="Обычный 2 2 2" xfId="10"/>
    <cellStyle name="Обычный 2 2 2 2" xfId="122"/>
    <cellStyle name="Обычный 2 2 3" xfId="23"/>
    <cellStyle name="Обычный 2 3" xfId="25"/>
    <cellStyle name="Обычный 2 4" xfId="61"/>
    <cellStyle name="Обычный 2 5" xfId="125"/>
    <cellStyle name="Обычный 20" xfId="58"/>
    <cellStyle name="Обычный 20 2" xfId="112"/>
    <cellStyle name="Обычный 20 2 2" xfId="195"/>
    <cellStyle name="Обычный 20 2 3" xfId="276"/>
    <cellStyle name="Обычный 20 3" xfId="86"/>
    <cellStyle name="Обычный 20 3 2" xfId="169"/>
    <cellStyle name="Обычный 20 3 3" xfId="250"/>
    <cellStyle name="Обычный 20 4" xfId="143"/>
    <cellStyle name="Обычный 20 5" xfId="225"/>
    <cellStyle name="Обычный 21" xfId="59"/>
    <cellStyle name="Обычный 21 2" xfId="113"/>
    <cellStyle name="Обычный 21 2 2" xfId="196"/>
    <cellStyle name="Обычный 21 2 3" xfId="277"/>
    <cellStyle name="Обычный 21 3" xfId="87"/>
    <cellStyle name="Обычный 21 3 2" xfId="170"/>
    <cellStyle name="Обычный 21 3 3" xfId="251"/>
    <cellStyle name="Обычный 21 4" xfId="144"/>
    <cellStyle name="Обычный 21 5" xfId="226"/>
    <cellStyle name="Обычный 22" xfId="60"/>
    <cellStyle name="Обычный 22 2" xfId="114"/>
    <cellStyle name="Обычный 22 2 2" xfId="197"/>
    <cellStyle name="Обычный 22 2 3" xfId="278"/>
    <cellStyle name="Обычный 22 3" xfId="88"/>
    <cellStyle name="Обычный 22 3 2" xfId="171"/>
    <cellStyle name="Обычный 22 3 3" xfId="252"/>
    <cellStyle name="Обычный 22 4" xfId="145"/>
    <cellStyle name="Обычный 22 5" xfId="227"/>
    <cellStyle name="Обычный 23" xfId="67"/>
    <cellStyle name="Обычный 23 2" xfId="119"/>
    <cellStyle name="Обычный 23 2 2" xfId="202"/>
    <cellStyle name="Обычный 23 2 3" xfId="283"/>
    <cellStyle name="Обычный 23 3" xfId="93"/>
    <cellStyle name="Обычный 23 3 2" xfId="176"/>
    <cellStyle name="Обычный 23 3 3" xfId="257"/>
    <cellStyle name="Обычный 23 4" xfId="151"/>
    <cellStyle name="Обычный 23 5" xfId="232"/>
    <cellStyle name="Обычный 24" xfId="68"/>
    <cellStyle name="Обычный 24 2" xfId="94"/>
    <cellStyle name="Обычный 24 2 2" xfId="177"/>
    <cellStyle name="Обычный 24 2 3" xfId="258"/>
    <cellStyle name="Обычный 24 3" xfId="207"/>
    <cellStyle name="Обычный 25" xfId="120"/>
    <cellStyle name="Обычный 25 2" xfId="203"/>
    <cellStyle name="Обычный 25 3" xfId="284"/>
    <cellStyle name="Обычный 26" xfId="121"/>
    <cellStyle name="Обычный 26 2" xfId="204"/>
    <cellStyle name="Обычный 26 3" xfId="285"/>
    <cellStyle name="Обычный 3" xfId="15"/>
    <cellStyle name="Обычный 3 2" xfId="32"/>
    <cellStyle name="Обычный 4" xfId="34"/>
    <cellStyle name="Обычный 5" xfId="35"/>
    <cellStyle name="Обычный 5 2" xfId="38"/>
    <cellStyle name="Обычный 5 3" xfId="42"/>
    <cellStyle name="Обычный 5 3 2" xfId="205"/>
    <cellStyle name="Обычный 6" xfId="44"/>
    <cellStyle name="Обычный 6 2" xfId="63"/>
    <cellStyle name="Обычный 6 2 2" xfId="115"/>
    <cellStyle name="Обычный 6 2 2 2" xfId="198"/>
    <cellStyle name="Обычный 6 2 2 3" xfId="279"/>
    <cellStyle name="Обычный 6 2 3" xfId="89"/>
    <cellStyle name="Обычный 6 2 3 2" xfId="172"/>
    <cellStyle name="Обычный 6 2 3 3" xfId="253"/>
    <cellStyle name="Обычный 6 2 4" xfId="147"/>
    <cellStyle name="Обычный 6 2 5" xfId="228"/>
    <cellStyle name="Обычный 6 3" xfId="99"/>
    <cellStyle name="Обычный 6 3 2" xfId="182"/>
    <cellStyle name="Обычный 6 3 3" xfId="263"/>
    <cellStyle name="Обычный 6 4" xfId="73"/>
    <cellStyle name="Обычный 6 4 2" xfId="156"/>
    <cellStyle name="Обычный 6 4 3" xfId="237"/>
    <cellStyle name="Обычный 6 5" xfId="130"/>
    <cellStyle name="Обычный 6 6" xfId="212"/>
    <cellStyle name="Обычный 7" xfId="45"/>
    <cellStyle name="Обычный 7 2" xfId="100"/>
    <cellStyle name="Обычный 7 2 2" xfId="183"/>
    <cellStyle name="Обычный 7 2 3" xfId="264"/>
    <cellStyle name="Обычный 7 3" xfId="74"/>
    <cellStyle name="Обычный 7 3 2" xfId="157"/>
    <cellStyle name="Обычный 7 3 3" xfId="238"/>
    <cellStyle name="Обычный 7 4" xfId="131"/>
    <cellStyle name="Обычный 7 5" xfId="213"/>
    <cellStyle name="Обычный 8" xfId="46"/>
    <cellStyle name="Обычный 8 2" xfId="101"/>
    <cellStyle name="Обычный 8 2 2" xfId="184"/>
    <cellStyle name="Обычный 8 2 3" xfId="265"/>
    <cellStyle name="Обычный 8 3" xfId="75"/>
    <cellStyle name="Обычный 8 3 2" xfId="158"/>
    <cellStyle name="Обычный 8 3 3" xfId="239"/>
    <cellStyle name="Обычный 8 4" xfId="132"/>
    <cellStyle name="Обычный 8 5" xfId="214"/>
    <cellStyle name="Обычный 9" xfId="47"/>
    <cellStyle name="Обычный 9 2" xfId="102"/>
    <cellStyle name="Обычный 9 2 2" xfId="185"/>
    <cellStyle name="Обычный 9 2 3" xfId="266"/>
    <cellStyle name="Обычный 9 3" xfId="76"/>
    <cellStyle name="Обычный 9 3 2" xfId="159"/>
    <cellStyle name="Обычный 9 3 3" xfId="240"/>
    <cellStyle name="Обычный 9 4" xfId="133"/>
    <cellStyle name="Обычный 9 5" xfId="215"/>
    <cellStyle name="Финансовый 2" xfId="26"/>
    <cellStyle name="Финансовый 2 2" xfId="39"/>
    <cellStyle name="Финансовый 2 2 2" xfId="65"/>
    <cellStyle name="Финансовый 2 2 2 2" xfId="117"/>
    <cellStyle name="Финансовый 2 2 2 2 2" xfId="200"/>
    <cellStyle name="Финансовый 2 2 2 2 3" xfId="281"/>
    <cellStyle name="Финансовый 2 2 2 3" xfId="91"/>
    <cellStyle name="Финансовый 2 2 2 3 2" xfId="174"/>
    <cellStyle name="Финансовый 2 2 2 3 3" xfId="255"/>
    <cellStyle name="Финансовый 2 2 2 4" xfId="149"/>
    <cellStyle name="Финансовый 2 2 2 5" xfId="230"/>
    <cellStyle name="Финансовый 2 2 3" xfId="97"/>
    <cellStyle name="Финансовый 2 2 3 2" xfId="180"/>
    <cellStyle name="Финансовый 2 2 3 3" xfId="261"/>
    <cellStyle name="Финансовый 2 2 4" xfId="71"/>
    <cellStyle name="Финансовый 2 2 4 2" xfId="154"/>
    <cellStyle name="Финансовый 2 2 4 3" xfId="235"/>
    <cellStyle name="Финансовый 2 2 5" xfId="128"/>
    <cellStyle name="Финансовый 2 2 6" xfId="210"/>
    <cellStyle name="Финансовый 2 3" xfId="40"/>
    <cellStyle name="Финансовый 2 3 2" xfId="66"/>
    <cellStyle name="Финансовый 2 3 2 2" xfId="118"/>
    <cellStyle name="Финансовый 2 3 2 2 2" xfId="201"/>
    <cellStyle name="Финансовый 2 3 2 2 3" xfId="282"/>
    <cellStyle name="Финансовый 2 3 2 3" xfId="92"/>
    <cellStyle name="Финансовый 2 3 2 3 2" xfId="175"/>
    <cellStyle name="Финансовый 2 3 2 3 3" xfId="256"/>
    <cellStyle name="Финансовый 2 3 2 4" xfId="150"/>
    <cellStyle name="Финансовый 2 3 2 5" xfId="231"/>
    <cellStyle name="Финансовый 2 3 3" xfId="98"/>
    <cellStyle name="Финансовый 2 3 3 2" xfId="181"/>
    <cellStyle name="Финансовый 2 3 3 3" xfId="262"/>
    <cellStyle name="Финансовый 2 3 4" xfId="72"/>
    <cellStyle name="Финансовый 2 3 4 2" xfId="155"/>
    <cellStyle name="Финансовый 2 3 4 3" xfId="236"/>
    <cellStyle name="Финансовый 2 3 5" xfId="129"/>
    <cellStyle name="Финансовый 2 3 6" xfId="211"/>
    <cellStyle name="Финансовый 2 4" xfId="41"/>
    <cellStyle name="Финансовый 2 5" xfId="64"/>
    <cellStyle name="Финансовый 2 5 2" xfId="116"/>
    <cellStyle name="Финансовый 2 5 2 2" xfId="199"/>
    <cellStyle name="Финансовый 2 5 2 3" xfId="280"/>
    <cellStyle name="Финансовый 2 5 3" xfId="90"/>
    <cellStyle name="Финансовый 2 5 3 2" xfId="173"/>
    <cellStyle name="Финансовый 2 5 3 3" xfId="254"/>
    <cellStyle name="Финансовый 2 5 4" xfId="148"/>
    <cellStyle name="Финансовый 2 5 5" xfId="229"/>
    <cellStyle name="Финансовый 2 6" xfId="95"/>
    <cellStyle name="Финансовый 2 6 2" xfId="178"/>
    <cellStyle name="Финансовый 2 6 3" xfId="259"/>
    <cellStyle name="Финансовый 2 7" xfId="69"/>
    <cellStyle name="Финансовый 2 7 2" xfId="152"/>
    <cellStyle name="Финансовый 2 7 3" xfId="233"/>
    <cellStyle name="Финансовый 2 8" xfId="126"/>
    <cellStyle name="Финансовый 2 9" xfId="20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dolkosm_1" TargetMode="External"/><Relationship Id="rId2" Type="http://schemas.openxmlformats.org/officeDocument/2006/relationships/hyperlink" Target="https://&#1088;&#1072;&#1093;&#1086;&#1083;&#1100;.&#1088;&#1092;/" TargetMode="External"/><Relationship Id="rId1" Type="http://schemas.openxmlformats.org/officeDocument/2006/relationships/hyperlink" Target="https://vk.com/monzary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k.com/dolkosm_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gokzdrav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olpinososh.ucoz.ru/" TargetMode="External"/><Relationship Id="rId1" Type="http://schemas.openxmlformats.org/officeDocument/2006/relationships/hyperlink" Target="http://www.shi-zash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408" t="s">
        <v>3086</v>
      </c>
      <c r="B1" s="408"/>
      <c r="C1" s="408"/>
      <c r="D1" s="408"/>
      <c r="E1" s="408"/>
      <c r="F1" s="40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400" t="s">
        <v>3709</v>
      </c>
      <c r="B2" s="401"/>
      <c r="C2" s="40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242" t="s">
        <v>3053</v>
      </c>
      <c r="B3" s="242"/>
      <c r="C3" s="242"/>
      <c r="D3" s="242"/>
      <c r="E3" s="242"/>
      <c r="F3" s="242"/>
      <c r="G3" s="242"/>
      <c r="H3" s="242"/>
      <c r="I3" s="241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402" t="s">
        <v>1</v>
      </c>
      <c r="D5" s="403"/>
      <c r="E5" s="40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405" t="s">
        <v>2</v>
      </c>
      <c r="K6" s="406"/>
      <c r="L6" s="406"/>
      <c r="M6" s="406"/>
      <c r="N6" s="407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15.5" thickBot="1">
      <c r="A9" s="19"/>
      <c r="B9" s="20">
        <v>1</v>
      </c>
      <c r="C9" s="70" t="s">
        <v>23</v>
      </c>
      <c r="D9" s="70" t="s">
        <v>24</v>
      </c>
      <c r="E9" s="70" t="s">
        <v>25</v>
      </c>
      <c r="F9" s="86" t="s">
        <v>2142</v>
      </c>
      <c r="G9" s="70" t="s">
        <v>26</v>
      </c>
      <c r="H9" s="71" t="s">
        <v>27</v>
      </c>
      <c r="I9" s="79" t="s">
        <v>28</v>
      </c>
      <c r="J9" s="70" t="s">
        <v>29</v>
      </c>
      <c r="K9" s="70" t="s">
        <v>2237</v>
      </c>
      <c r="L9" s="70" t="s">
        <v>2238</v>
      </c>
      <c r="M9" s="70" t="s">
        <v>30</v>
      </c>
      <c r="N9" s="79" t="s">
        <v>31</v>
      </c>
      <c r="O9" s="70" t="s">
        <v>32</v>
      </c>
      <c r="P9" s="79" t="s">
        <v>33</v>
      </c>
      <c r="Q9" s="72" t="s">
        <v>3388</v>
      </c>
      <c r="R9" s="80" t="s">
        <v>34</v>
      </c>
      <c r="S9" s="79" t="s">
        <v>35</v>
      </c>
      <c r="T9" s="70" t="s">
        <v>32</v>
      </c>
      <c r="U9" s="70" t="s">
        <v>32</v>
      </c>
    </row>
    <row r="10" spans="1:21" s="18" customFormat="1" ht="272.25" customHeight="1" thickBot="1">
      <c r="A10" s="19"/>
      <c r="B10" s="20">
        <v>2</v>
      </c>
      <c r="C10" s="376" t="s">
        <v>37</v>
      </c>
      <c r="D10" s="376" t="s">
        <v>38</v>
      </c>
      <c r="E10" s="377" t="s">
        <v>2224</v>
      </c>
      <c r="F10" s="88" t="s">
        <v>2187</v>
      </c>
      <c r="G10" s="377" t="s">
        <v>39</v>
      </c>
      <c r="H10" s="378" t="s">
        <v>3374</v>
      </c>
      <c r="I10" s="376" t="s">
        <v>40</v>
      </c>
      <c r="J10" s="376" t="s">
        <v>41</v>
      </c>
      <c r="K10" s="377" t="s">
        <v>2239</v>
      </c>
      <c r="L10" s="377" t="s">
        <v>2240</v>
      </c>
      <c r="M10" s="377" t="s">
        <v>42</v>
      </c>
      <c r="N10" s="376" t="s">
        <v>43</v>
      </c>
      <c r="O10" s="377" t="s">
        <v>32</v>
      </c>
      <c r="P10" s="376" t="s">
        <v>3376</v>
      </c>
      <c r="Q10" s="376" t="s">
        <v>3375</v>
      </c>
      <c r="R10" s="376" t="s">
        <v>36</v>
      </c>
      <c r="S10" s="376" t="s">
        <v>44</v>
      </c>
      <c r="T10" s="376" t="s">
        <v>45</v>
      </c>
      <c r="U10" s="376" t="s">
        <v>45</v>
      </c>
    </row>
    <row r="11" spans="1:21" s="18" customFormat="1" ht="192" customHeight="1" thickBot="1">
      <c r="A11" s="19"/>
      <c r="B11" s="229">
        <v>3</v>
      </c>
      <c r="C11" s="89" t="s">
        <v>46</v>
      </c>
      <c r="D11" s="89" t="s">
        <v>47</v>
      </c>
      <c r="E11" s="89" t="s">
        <v>3699</v>
      </c>
      <c r="F11" s="90" t="s">
        <v>2141</v>
      </c>
      <c r="G11" s="89" t="s">
        <v>48</v>
      </c>
      <c r="H11" s="89" t="s">
        <v>49</v>
      </c>
      <c r="I11" s="89" t="s">
        <v>40</v>
      </c>
      <c r="J11" s="89" t="s">
        <v>50</v>
      </c>
      <c r="K11" s="89" t="s">
        <v>2241</v>
      </c>
      <c r="L11" s="89" t="s">
        <v>2242</v>
      </c>
      <c r="M11" s="89" t="s">
        <v>51</v>
      </c>
      <c r="N11" s="89" t="s">
        <v>2244</v>
      </c>
      <c r="O11" s="89" t="s">
        <v>32</v>
      </c>
      <c r="P11" s="89" t="s">
        <v>2243</v>
      </c>
      <c r="Q11" s="89" t="s">
        <v>3392</v>
      </c>
      <c r="R11" s="89" t="s">
        <v>52</v>
      </c>
      <c r="S11" s="89" t="s">
        <v>53</v>
      </c>
      <c r="T11" s="89" t="s">
        <v>54</v>
      </c>
      <c r="U11" s="89" t="s">
        <v>32</v>
      </c>
    </row>
    <row r="12" spans="1:21" s="18" customFormat="1" ht="147" customHeight="1" thickBot="1">
      <c r="A12" s="19"/>
      <c r="B12" s="229">
        <v>4</v>
      </c>
      <c r="C12" s="92" t="s">
        <v>2250</v>
      </c>
      <c r="D12" s="92" t="s">
        <v>55</v>
      </c>
      <c r="E12" s="92" t="s">
        <v>3694</v>
      </c>
      <c r="F12" s="93" t="s">
        <v>2136</v>
      </c>
      <c r="G12" s="92" t="s">
        <v>3700</v>
      </c>
      <c r="H12" s="395" t="s">
        <v>3102</v>
      </c>
      <c r="I12" s="92" t="s">
        <v>56</v>
      </c>
      <c r="J12" s="92" t="s">
        <v>57</v>
      </c>
      <c r="K12" s="92" t="s">
        <v>2247</v>
      </c>
      <c r="L12" s="92" t="s">
        <v>2248</v>
      </c>
      <c r="M12" s="92" t="s">
        <v>58</v>
      </c>
      <c r="N12" s="92" t="s">
        <v>59</v>
      </c>
      <c r="O12" s="92" t="s">
        <v>60</v>
      </c>
      <c r="P12" s="92" t="s">
        <v>2249</v>
      </c>
      <c r="Q12" s="92" t="s">
        <v>3600</v>
      </c>
      <c r="R12" s="92" t="s">
        <v>61</v>
      </c>
      <c r="S12" s="92" t="s">
        <v>62</v>
      </c>
      <c r="T12" s="92" t="s">
        <v>63</v>
      </c>
      <c r="U12" s="92" t="s">
        <v>64</v>
      </c>
    </row>
    <row r="13" spans="1:21" s="18" customFormat="1" ht="90" thickBot="1">
      <c r="A13" s="19"/>
      <c r="B13" s="229">
        <v>5</v>
      </c>
      <c r="C13" s="84" t="s">
        <v>65</v>
      </c>
      <c r="D13" s="84" t="s">
        <v>66</v>
      </c>
      <c r="E13" s="84" t="s">
        <v>3085</v>
      </c>
      <c r="F13" s="91" t="s">
        <v>2188</v>
      </c>
      <c r="G13" s="84" t="s">
        <v>67</v>
      </c>
      <c r="H13" s="84" t="s">
        <v>68</v>
      </c>
      <c r="I13" s="84" t="s">
        <v>69</v>
      </c>
      <c r="J13" s="84" t="s">
        <v>50</v>
      </c>
      <c r="K13" s="84" t="s">
        <v>2245</v>
      </c>
      <c r="L13" s="84">
        <v>1472</v>
      </c>
      <c r="M13" s="85" t="s">
        <v>70</v>
      </c>
      <c r="N13" s="84" t="s">
        <v>71</v>
      </c>
      <c r="O13" s="84" t="s">
        <v>68</v>
      </c>
      <c r="P13" s="84" t="s">
        <v>2246</v>
      </c>
      <c r="Q13" s="87" t="s">
        <v>3685</v>
      </c>
      <c r="R13" s="84" t="s">
        <v>72</v>
      </c>
      <c r="S13" s="84" t="s">
        <v>73</v>
      </c>
      <c r="T13" s="84" t="s">
        <v>68</v>
      </c>
      <c r="U13" s="84" t="s">
        <v>68</v>
      </c>
    </row>
    <row r="14" spans="1:21" s="18" customFormat="1" ht="179.25" thickBot="1">
      <c r="A14" s="19"/>
      <c r="B14" s="229">
        <v>6</v>
      </c>
      <c r="C14" s="84" t="s">
        <v>74</v>
      </c>
      <c r="D14" s="84" t="s">
        <v>75</v>
      </c>
      <c r="E14" s="84" t="s">
        <v>76</v>
      </c>
      <c r="F14" s="103" t="s">
        <v>2186</v>
      </c>
      <c r="G14" s="84" t="s">
        <v>2251</v>
      </c>
      <c r="H14" s="245" t="s">
        <v>77</v>
      </c>
      <c r="I14" s="84" t="s">
        <v>78</v>
      </c>
      <c r="J14" s="84" t="s">
        <v>50</v>
      </c>
      <c r="K14" s="84" t="s">
        <v>2252</v>
      </c>
      <c r="L14" s="84" t="s">
        <v>2253</v>
      </c>
      <c r="M14" s="84" t="s">
        <v>2254</v>
      </c>
      <c r="N14" s="84" t="s">
        <v>3105</v>
      </c>
      <c r="O14" s="84" t="s">
        <v>32</v>
      </c>
      <c r="P14" s="84" t="s">
        <v>3106</v>
      </c>
      <c r="Q14" s="87" t="s">
        <v>3107</v>
      </c>
      <c r="R14" s="84" t="s">
        <v>36</v>
      </c>
      <c r="S14" s="84" t="s">
        <v>2255</v>
      </c>
      <c r="T14" s="84" t="s">
        <v>79</v>
      </c>
      <c r="U14" s="84" t="s">
        <v>79</v>
      </c>
    </row>
    <row r="15" spans="1:21" s="68" customFormat="1" ht="195" customHeight="1" thickBot="1">
      <c r="A15" s="67"/>
      <c r="B15" s="229">
        <v>7</v>
      </c>
      <c r="C15" s="113" t="s">
        <v>2273</v>
      </c>
      <c r="D15" s="113" t="s">
        <v>2274</v>
      </c>
      <c r="E15" s="114" t="s">
        <v>2284</v>
      </c>
      <c r="F15" s="117" t="s">
        <v>2283</v>
      </c>
      <c r="G15" s="113" t="s">
        <v>2275</v>
      </c>
      <c r="H15" s="113" t="s">
        <v>45</v>
      </c>
      <c r="I15" s="113" t="s">
        <v>2276</v>
      </c>
      <c r="J15" s="113" t="s">
        <v>41</v>
      </c>
      <c r="K15" s="113" t="s">
        <v>2285</v>
      </c>
      <c r="L15" s="113" t="s">
        <v>2286</v>
      </c>
      <c r="M15" s="113" t="s">
        <v>2277</v>
      </c>
      <c r="N15" s="113" t="s">
        <v>2278</v>
      </c>
      <c r="O15" s="113" t="s">
        <v>45</v>
      </c>
      <c r="P15" s="113" t="s">
        <v>2279</v>
      </c>
      <c r="Q15" s="115" t="s">
        <v>3684</v>
      </c>
      <c r="R15" s="115" t="s">
        <v>2287</v>
      </c>
      <c r="S15" s="115" t="s">
        <v>2280</v>
      </c>
      <c r="T15" s="116" t="s">
        <v>2281</v>
      </c>
      <c r="U15" s="116" t="s">
        <v>2282</v>
      </c>
    </row>
    <row r="16" spans="1:21" s="18" customFormat="1" ht="166.5" thickBot="1">
      <c r="A16" s="19"/>
      <c r="B16" s="229">
        <v>8</v>
      </c>
      <c r="C16" s="94" t="s">
        <v>83</v>
      </c>
      <c r="D16" s="94" t="s">
        <v>84</v>
      </c>
      <c r="E16" s="95" t="s">
        <v>2256</v>
      </c>
      <c r="F16" s="96" t="s">
        <v>2143</v>
      </c>
      <c r="G16" s="94" t="s">
        <v>85</v>
      </c>
      <c r="H16" s="94" t="s">
        <v>86</v>
      </c>
      <c r="I16" s="94" t="s">
        <v>40</v>
      </c>
      <c r="J16" s="94" t="s">
        <v>80</v>
      </c>
      <c r="K16" s="94" t="s">
        <v>87</v>
      </c>
      <c r="L16" s="94" t="s">
        <v>2257</v>
      </c>
      <c r="M16" s="94" t="s">
        <v>81</v>
      </c>
      <c r="N16" s="94" t="s">
        <v>88</v>
      </c>
      <c r="O16" s="94" t="s">
        <v>79</v>
      </c>
      <c r="P16" s="94" t="s">
        <v>89</v>
      </c>
      <c r="Q16" s="97" t="s">
        <v>3601</v>
      </c>
      <c r="R16" s="94" t="s">
        <v>36</v>
      </c>
      <c r="S16" s="94" t="s">
        <v>82</v>
      </c>
      <c r="T16" s="94" t="s">
        <v>79</v>
      </c>
      <c r="U16" s="94" t="s">
        <v>79</v>
      </c>
    </row>
    <row r="17" spans="1:21" s="18" customFormat="1" ht="153.75" thickBot="1">
      <c r="A17" s="19"/>
      <c r="B17" s="229">
        <v>9</v>
      </c>
      <c r="C17" s="98" t="s">
        <v>90</v>
      </c>
      <c r="D17" s="98" t="s">
        <v>91</v>
      </c>
      <c r="E17" s="99" t="s">
        <v>2258</v>
      </c>
      <c r="F17" s="100" t="s">
        <v>92</v>
      </c>
      <c r="G17" s="98" t="s">
        <v>93</v>
      </c>
      <c r="H17" s="98" t="s">
        <v>94</v>
      </c>
      <c r="I17" s="98" t="s">
        <v>95</v>
      </c>
      <c r="J17" s="98" t="s">
        <v>80</v>
      </c>
      <c r="K17" s="98" t="s">
        <v>2259</v>
      </c>
      <c r="L17" s="98" t="s">
        <v>2257</v>
      </c>
      <c r="M17" s="98" t="s">
        <v>81</v>
      </c>
      <c r="N17" s="98" t="s">
        <v>96</v>
      </c>
      <c r="O17" s="98" t="s">
        <v>79</v>
      </c>
      <c r="P17" s="98" t="s">
        <v>97</v>
      </c>
      <c r="Q17" s="101" t="s">
        <v>3602</v>
      </c>
      <c r="R17" s="98" t="s">
        <v>36</v>
      </c>
      <c r="S17" s="98" t="s">
        <v>82</v>
      </c>
      <c r="T17" s="98" t="s">
        <v>79</v>
      </c>
      <c r="U17" s="98" t="s">
        <v>79</v>
      </c>
    </row>
    <row r="18" spans="1:21" s="227" customFormat="1" ht="179.25" thickBot="1">
      <c r="A18" s="228"/>
      <c r="B18" s="229">
        <v>10</v>
      </c>
      <c r="C18" s="228" t="s">
        <v>3069</v>
      </c>
      <c r="D18" s="228" t="s">
        <v>3070</v>
      </c>
      <c r="E18" s="99" t="s">
        <v>3672</v>
      </c>
      <c r="F18" s="112" t="s">
        <v>92</v>
      </c>
      <c r="G18" s="228" t="s">
        <v>3071</v>
      </c>
      <c r="H18" s="243" t="s">
        <v>3072</v>
      </c>
      <c r="I18" s="228" t="s">
        <v>95</v>
      </c>
      <c r="J18" s="228" t="s">
        <v>80</v>
      </c>
      <c r="K18" s="228" t="s">
        <v>3632</v>
      </c>
      <c r="L18" s="228" t="s">
        <v>2257</v>
      </c>
      <c r="M18" s="228" t="s">
        <v>81</v>
      </c>
      <c r="N18" s="228" t="s">
        <v>3073</v>
      </c>
      <c r="O18" s="228" t="s">
        <v>79</v>
      </c>
      <c r="P18" s="228" t="s">
        <v>3074</v>
      </c>
      <c r="Q18" s="105" t="s">
        <v>3673</v>
      </c>
      <c r="R18" s="228" t="s">
        <v>36</v>
      </c>
      <c r="S18" s="228" t="s">
        <v>3674</v>
      </c>
      <c r="T18" s="228" t="s">
        <v>79</v>
      </c>
      <c r="U18" s="228" t="s">
        <v>79</v>
      </c>
    </row>
    <row r="19" spans="1:21" s="18" customFormat="1" ht="105.75" customHeight="1" thickBot="1">
      <c r="A19" s="19"/>
      <c r="B19" s="229">
        <v>11</v>
      </c>
      <c r="C19" s="102" t="s">
        <v>3058</v>
      </c>
      <c r="D19" s="102" t="s">
        <v>3059</v>
      </c>
      <c r="E19" s="102" t="s">
        <v>98</v>
      </c>
      <c r="F19" s="103" t="s">
        <v>3060</v>
      </c>
      <c r="G19" s="102" t="s">
        <v>99</v>
      </c>
      <c r="H19" s="104" t="s">
        <v>100</v>
      </c>
      <c r="I19" s="102" t="s">
        <v>78</v>
      </c>
      <c r="J19" s="102" t="s">
        <v>50</v>
      </c>
      <c r="K19" s="102" t="s">
        <v>2260</v>
      </c>
      <c r="L19" s="102" t="s">
        <v>2261</v>
      </c>
      <c r="M19" s="102" t="s">
        <v>101</v>
      </c>
      <c r="N19" s="102" t="s">
        <v>102</v>
      </c>
      <c r="O19" s="102" t="s">
        <v>103</v>
      </c>
      <c r="P19" s="102" t="s">
        <v>104</v>
      </c>
      <c r="Q19" s="105" t="s">
        <v>3676</v>
      </c>
      <c r="R19" s="102" t="s">
        <v>36</v>
      </c>
      <c r="S19" s="102" t="s">
        <v>3693</v>
      </c>
      <c r="T19" s="102" t="s">
        <v>32</v>
      </c>
      <c r="U19" s="102" t="s">
        <v>105</v>
      </c>
    </row>
    <row r="20" spans="1:21" s="227" customFormat="1" ht="105.75" customHeight="1" thickBot="1">
      <c r="A20" s="228"/>
      <c r="B20" s="229">
        <v>12</v>
      </c>
      <c r="C20" s="246" t="s">
        <v>3111</v>
      </c>
      <c r="D20" s="87" t="s">
        <v>24</v>
      </c>
      <c r="E20" s="87" t="s">
        <v>3075</v>
      </c>
      <c r="F20" s="112">
        <v>4634012652</v>
      </c>
      <c r="G20" s="87" t="s">
        <v>3112</v>
      </c>
      <c r="H20" s="247" t="s">
        <v>3076</v>
      </c>
      <c r="I20" s="248" t="s">
        <v>28</v>
      </c>
      <c r="J20" s="87" t="s">
        <v>29</v>
      </c>
      <c r="K20" s="87" t="s">
        <v>3113</v>
      </c>
      <c r="L20" s="87" t="s">
        <v>2238</v>
      </c>
      <c r="M20" s="87" t="s">
        <v>30</v>
      </c>
      <c r="N20" s="249" t="s">
        <v>3077</v>
      </c>
      <c r="O20" s="250" t="s">
        <v>32</v>
      </c>
      <c r="P20" s="251" t="s">
        <v>3114</v>
      </c>
      <c r="Q20" s="87" t="s">
        <v>3695</v>
      </c>
      <c r="R20" s="252" t="s">
        <v>3078</v>
      </c>
      <c r="S20" s="248" t="s">
        <v>3696</v>
      </c>
      <c r="T20" s="87" t="s">
        <v>32</v>
      </c>
      <c r="U20" s="87" t="s">
        <v>32</v>
      </c>
    </row>
    <row r="21" spans="1:21" s="18" customFormat="1" ht="189.75" customHeight="1" thickBot="1">
      <c r="A21" s="19"/>
      <c r="B21" s="229">
        <v>13</v>
      </c>
      <c r="C21" s="106" t="s">
        <v>106</v>
      </c>
      <c r="D21" s="106" t="s">
        <v>47</v>
      </c>
      <c r="E21" s="106" t="s">
        <v>107</v>
      </c>
      <c r="F21" s="108" t="s">
        <v>2144</v>
      </c>
      <c r="G21" s="106" t="s">
        <v>108</v>
      </c>
      <c r="H21" s="106" t="s">
        <v>32</v>
      </c>
      <c r="I21" s="106" t="s">
        <v>2262</v>
      </c>
      <c r="J21" s="106" t="s">
        <v>41</v>
      </c>
      <c r="K21" s="106" t="s">
        <v>2263</v>
      </c>
      <c r="L21" s="106" t="s">
        <v>2261</v>
      </c>
      <c r="M21" s="106" t="s">
        <v>58</v>
      </c>
      <c r="N21" s="106" t="s">
        <v>109</v>
      </c>
      <c r="O21" s="106" t="s">
        <v>32</v>
      </c>
      <c r="P21" s="106" t="s">
        <v>110</v>
      </c>
      <c r="Q21" s="107" t="s">
        <v>3387</v>
      </c>
      <c r="R21" s="106" t="s">
        <v>111</v>
      </c>
      <c r="S21" s="106" t="s">
        <v>112</v>
      </c>
      <c r="T21" s="106" t="s">
        <v>113</v>
      </c>
      <c r="U21" s="106" t="s">
        <v>114</v>
      </c>
    </row>
    <row r="22" spans="1:21" s="18" customFormat="1" ht="179.25" thickBot="1">
      <c r="A22" s="19"/>
      <c r="B22" s="229">
        <v>14</v>
      </c>
      <c r="C22" s="84" t="s">
        <v>115</v>
      </c>
      <c r="D22" s="84" t="s">
        <v>116</v>
      </c>
      <c r="E22" s="84" t="s">
        <v>117</v>
      </c>
      <c r="F22" s="112" t="s">
        <v>2145</v>
      </c>
      <c r="G22" s="84" t="s">
        <v>118</v>
      </c>
      <c r="H22" s="84" t="s">
        <v>119</v>
      </c>
      <c r="I22" s="84" t="s">
        <v>78</v>
      </c>
      <c r="J22" s="84" t="s">
        <v>2264</v>
      </c>
      <c r="K22" s="84" t="s">
        <v>3350</v>
      </c>
      <c r="L22" s="84" t="s">
        <v>2265</v>
      </c>
      <c r="M22" s="84" t="s">
        <v>120</v>
      </c>
      <c r="N22" s="84" t="s">
        <v>2266</v>
      </c>
      <c r="O22" s="84" t="s">
        <v>32</v>
      </c>
      <c r="P22" s="84" t="s">
        <v>121</v>
      </c>
      <c r="Q22" s="369" t="s">
        <v>3351</v>
      </c>
      <c r="R22" s="84" t="s">
        <v>122</v>
      </c>
      <c r="S22" s="84" t="s">
        <v>123</v>
      </c>
      <c r="T22" s="369" t="s">
        <v>2267</v>
      </c>
      <c r="U22" s="84" t="s">
        <v>124</v>
      </c>
    </row>
    <row r="23" spans="1:21" s="18" customFormat="1" ht="90" thickBot="1">
      <c r="A23" s="19"/>
      <c r="B23" s="229">
        <v>15</v>
      </c>
      <c r="C23" s="109" t="s">
        <v>125</v>
      </c>
      <c r="D23" s="109" t="s">
        <v>75</v>
      </c>
      <c r="E23" s="109" t="s">
        <v>126</v>
      </c>
      <c r="F23" s="112" t="s">
        <v>2146</v>
      </c>
      <c r="G23" s="109" t="s">
        <v>127</v>
      </c>
      <c r="H23" s="110" t="s">
        <v>128</v>
      </c>
      <c r="I23" s="109" t="s">
        <v>129</v>
      </c>
      <c r="J23" s="109" t="s">
        <v>41</v>
      </c>
      <c r="K23" s="109" t="s">
        <v>2268</v>
      </c>
      <c r="L23" s="109" t="s">
        <v>2269</v>
      </c>
      <c r="M23" s="109" t="s">
        <v>58</v>
      </c>
      <c r="N23" s="109" t="s">
        <v>130</v>
      </c>
      <c r="O23" s="109" t="s">
        <v>32</v>
      </c>
      <c r="P23" s="109" t="s">
        <v>2270</v>
      </c>
      <c r="Q23" s="111" t="s">
        <v>3349</v>
      </c>
      <c r="R23" s="109" t="s">
        <v>131</v>
      </c>
      <c r="S23" s="109" t="s">
        <v>132</v>
      </c>
      <c r="T23" s="109" t="s">
        <v>32</v>
      </c>
      <c r="U23" s="109" t="s">
        <v>32</v>
      </c>
    </row>
    <row r="24" spans="1:21" s="18" customFormat="1" ht="215.25" customHeight="1" thickBot="1">
      <c r="A24" s="19"/>
      <c r="B24" s="229">
        <v>16</v>
      </c>
      <c r="C24" s="109" t="s">
        <v>133</v>
      </c>
      <c r="D24" s="109" t="s">
        <v>24</v>
      </c>
      <c r="E24" s="109" t="s">
        <v>134</v>
      </c>
      <c r="F24" s="109">
        <v>4630024375</v>
      </c>
      <c r="G24" s="109" t="s">
        <v>135</v>
      </c>
      <c r="H24" s="109" t="s">
        <v>136</v>
      </c>
      <c r="I24" s="228" t="s">
        <v>3087</v>
      </c>
      <c r="J24" s="109" t="s">
        <v>29</v>
      </c>
      <c r="K24" s="109" t="s">
        <v>3068</v>
      </c>
      <c r="L24" s="109" t="s">
        <v>2271</v>
      </c>
      <c r="M24" s="109" t="s">
        <v>58</v>
      </c>
      <c r="N24" s="109" t="s">
        <v>137</v>
      </c>
      <c r="O24" s="109" t="s">
        <v>138</v>
      </c>
      <c r="P24" s="109" t="s">
        <v>139</v>
      </c>
      <c r="Q24" s="317" t="s">
        <v>3340</v>
      </c>
      <c r="R24" s="109" t="s">
        <v>36</v>
      </c>
      <c r="S24" s="109" t="s">
        <v>140</v>
      </c>
      <c r="T24" s="109" t="s">
        <v>45</v>
      </c>
      <c r="U24" s="109" t="s">
        <v>141</v>
      </c>
    </row>
    <row r="25" spans="1:21" s="227" customFormat="1" ht="215.25" customHeight="1" thickBot="1">
      <c r="A25" s="228"/>
      <c r="B25" s="229">
        <v>17</v>
      </c>
      <c r="C25" s="228" t="s">
        <v>142</v>
      </c>
      <c r="D25" s="228" t="s">
        <v>143</v>
      </c>
      <c r="E25" s="228" t="s">
        <v>144</v>
      </c>
      <c r="F25" s="228">
        <v>4633023161</v>
      </c>
      <c r="G25" s="228" t="s">
        <v>145</v>
      </c>
      <c r="H25" s="228" t="s">
        <v>146</v>
      </c>
      <c r="I25" s="228" t="s">
        <v>78</v>
      </c>
      <c r="J25" s="228" t="s">
        <v>50</v>
      </c>
      <c r="K25" s="228" t="s">
        <v>2272</v>
      </c>
      <c r="L25" s="228" t="s">
        <v>3104</v>
      </c>
      <c r="M25" s="228" t="s">
        <v>147</v>
      </c>
      <c r="N25" s="228" t="s">
        <v>148</v>
      </c>
      <c r="O25" s="228" t="s">
        <v>149</v>
      </c>
      <c r="P25" s="228" t="s">
        <v>150</v>
      </c>
      <c r="Q25" s="228" t="s">
        <v>3091</v>
      </c>
      <c r="R25" s="228" t="s">
        <v>36</v>
      </c>
      <c r="S25" s="228" t="s">
        <v>151</v>
      </c>
      <c r="T25" s="228" t="s">
        <v>2135</v>
      </c>
      <c r="U25" s="228" t="s">
        <v>152</v>
      </c>
    </row>
    <row r="26" spans="1:21" s="18" customFormat="1" ht="141" thickBot="1">
      <c r="A26" s="19"/>
      <c r="B26" s="229">
        <v>18</v>
      </c>
      <c r="C26" s="230" t="s">
        <v>3035</v>
      </c>
      <c r="D26" s="230" t="s">
        <v>184</v>
      </c>
      <c r="E26" s="230" t="s">
        <v>2236</v>
      </c>
      <c r="F26" s="231" t="s">
        <v>2138</v>
      </c>
      <c r="G26" s="230" t="s">
        <v>185</v>
      </c>
      <c r="H26" s="230" t="s">
        <v>186</v>
      </c>
      <c r="I26" s="228" t="s">
        <v>3087</v>
      </c>
      <c r="J26" s="230" t="s">
        <v>172</v>
      </c>
      <c r="K26" s="230" t="s">
        <v>3057</v>
      </c>
      <c r="L26" s="230" t="s">
        <v>2261</v>
      </c>
      <c r="M26" s="230" t="s">
        <v>177</v>
      </c>
      <c r="N26" s="230" t="s">
        <v>187</v>
      </c>
      <c r="O26" s="230" t="s">
        <v>188</v>
      </c>
      <c r="P26" s="230" t="s">
        <v>189</v>
      </c>
      <c r="Q26" s="230" t="s">
        <v>3108</v>
      </c>
      <c r="R26" s="230" t="s">
        <v>190</v>
      </c>
      <c r="S26" s="230" t="s">
        <v>191</v>
      </c>
      <c r="T26" s="230" t="s">
        <v>192</v>
      </c>
      <c r="U26" s="230" t="s">
        <v>193</v>
      </c>
    </row>
    <row r="27" spans="1:21" s="21" customFormat="1" ht="102.75" thickBot="1">
      <c r="A27" s="230"/>
      <c r="B27" s="230">
        <v>19</v>
      </c>
      <c r="C27" s="230" t="s">
        <v>3389</v>
      </c>
      <c r="D27" s="230" t="s">
        <v>174</v>
      </c>
      <c r="E27" s="230" t="s">
        <v>2137</v>
      </c>
      <c r="F27" s="230" t="s">
        <v>2139</v>
      </c>
      <c r="G27" s="230" t="s">
        <v>175</v>
      </c>
      <c r="H27" s="230" t="s">
        <v>176</v>
      </c>
      <c r="I27" s="230" t="s">
        <v>28</v>
      </c>
      <c r="J27" s="230" t="s">
        <v>172</v>
      </c>
      <c r="K27" s="230" t="s">
        <v>3390</v>
      </c>
      <c r="L27" s="230" t="s">
        <v>2261</v>
      </c>
      <c r="M27" s="230" t="s">
        <v>177</v>
      </c>
      <c r="N27" s="230" t="s">
        <v>178</v>
      </c>
      <c r="O27" s="230" t="s">
        <v>179</v>
      </c>
      <c r="P27" s="230" t="s">
        <v>180</v>
      </c>
      <c r="Q27" s="230" t="s">
        <v>3391</v>
      </c>
      <c r="R27" s="230" t="s">
        <v>36</v>
      </c>
      <c r="S27" s="230" t="s">
        <v>181</v>
      </c>
      <c r="T27" s="230" t="s">
        <v>45</v>
      </c>
      <c r="U27" s="230" t="s">
        <v>182</v>
      </c>
    </row>
    <row r="28" spans="1:21" s="22" customFormat="1"/>
    <row r="29" spans="1:21" s="23" customFormat="1"/>
    <row r="30" spans="1:21" s="23" customFormat="1"/>
    <row r="31" spans="1:21" s="23" customFormat="1"/>
  </sheetData>
  <mergeCells count="4">
    <mergeCell ref="A2:C2"/>
    <mergeCell ref="C5:E5"/>
    <mergeCell ref="J6:N6"/>
    <mergeCell ref="A1:F1"/>
  </mergeCells>
  <hyperlinks>
    <hyperlink ref="H18" r:id="rId1"/>
    <hyperlink ref="H20" r:id="rId2"/>
    <hyperlink ref="H10" r:id="rId3" display="https://vk.com/dolkosm_1"/>
    <hyperlink ref="H12" r:id="rId4"/>
  </hyperlinks>
  <pageMargins left="0.19685038924217199" right="0.19685038924217199" top="0.19685038924217199" bottom="0.19685038924217199" header="0.31496062874794001" footer="0.31496062874794001"/>
  <pageSetup paperSize="9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60" zoomScaleNormal="60"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</row>
    <row r="2" spans="1:20" s="2" customFormat="1" ht="18.75">
      <c r="A2" s="412" t="s">
        <v>3692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</row>
    <row r="3" spans="1:20" s="2" customFormat="1" ht="18.75">
      <c r="A3" s="413" t="s">
        <v>3053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408" t="s">
        <v>153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</row>
    <row r="6" spans="1:20" ht="16.5" customHeight="1">
      <c r="A6" s="409" t="s">
        <v>3</v>
      </c>
      <c r="B6" s="409" t="s">
        <v>4</v>
      </c>
      <c r="C6" s="409" t="s">
        <v>154</v>
      </c>
      <c r="D6" s="409" t="s">
        <v>155</v>
      </c>
      <c r="E6" s="409" t="s">
        <v>156</v>
      </c>
      <c r="F6" s="409" t="s">
        <v>157</v>
      </c>
      <c r="G6" s="409" t="s">
        <v>9</v>
      </c>
      <c r="H6" s="409" t="s">
        <v>10</v>
      </c>
      <c r="I6" s="409" t="s">
        <v>2</v>
      </c>
      <c r="J6" s="406"/>
      <c r="K6" s="406"/>
      <c r="L6" s="406"/>
      <c r="M6" s="406"/>
      <c r="N6" s="411"/>
      <c r="O6" s="409" t="s">
        <v>17</v>
      </c>
      <c r="P6" s="409" t="s">
        <v>18</v>
      </c>
      <c r="Q6" s="409" t="s">
        <v>19</v>
      </c>
      <c r="R6" s="409" t="s">
        <v>20</v>
      </c>
      <c r="S6" s="409" t="s">
        <v>21</v>
      </c>
      <c r="T6" s="409" t="s">
        <v>22</v>
      </c>
    </row>
    <row r="7" spans="1:20" ht="120" customHeight="1">
      <c r="A7" s="410"/>
      <c r="B7" s="410"/>
      <c r="C7" s="410"/>
      <c r="D7" s="410"/>
      <c r="E7" s="410"/>
      <c r="F7" s="410"/>
      <c r="G7" s="410"/>
      <c r="H7" s="410"/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410"/>
      <c r="P7" s="410"/>
      <c r="Q7" s="410"/>
      <c r="R7" s="410"/>
      <c r="S7" s="410"/>
      <c r="T7" s="410"/>
    </row>
    <row r="8" spans="1:20" ht="16.5" thickBot="1">
      <c r="A8" s="25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</row>
    <row r="9" spans="1:20" s="26" customFormat="1" ht="333" customHeight="1" thickBot="1">
      <c r="A9" s="26">
        <v>1</v>
      </c>
      <c r="B9" s="253" t="s">
        <v>158</v>
      </c>
      <c r="C9" s="253" t="s">
        <v>159</v>
      </c>
      <c r="D9" s="253" t="s">
        <v>160</v>
      </c>
      <c r="E9" s="118" t="s">
        <v>2189</v>
      </c>
      <c r="F9" s="253" t="s">
        <v>161</v>
      </c>
      <c r="G9" s="254" t="s">
        <v>162</v>
      </c>
      <c r="H9" s="253" t="s">
        <v>163</v>
      </c>
      <c r="I9" s="253" t="s">
        <v>29</v>
      </c>
      <c r="J9" s="255" t="s">
        <v>2292</v>
      </c>
      <c r="K9" s="253" t="s">
        <v>2290</v>
      </c>
      <c r="L9" s="253" t="s">
        <v>30</v>
      </c>
      <c r="M9" s="253" t="s">
        <v>3115</v>
      </c>
      <c r="N9" s="253" t="s">
        <v>164</v>
      </c>
      <c r="O9" s="253" t="s">
        <v>165</v>
      </c>
      <c r="P9" s="253" t="s">
        <v>3067</v>
      </c>
      <c r="Q9" s="253" t="s">
        <v>166</v>
      </c>
      <c r="R9" s="253" t="s">
        <v>2293</v>
      </c>
      <c r="S9" s="253" t="s">
        <v>167</v>
      </c>
      <c r="T9" s="253" t="s">
        <v>168</v>
      </c>
    </row>
    <row r="10" spans="1:20" s="26" customFormat="1" ht="191.25" customHeight="1" thickBot="1">
      <c r="A10" s="26">
        <v>2</v>
      </c>
      <c r="B10" s="28" t="s">
        <v>2288</v>
      </c>
      <c r="C10" s="28" t="s">
        <v>24</v>
      </c>
      <c r="D10" s="28" t="s">
        <v>169</v>
      </c>
      <c r="E10" s="29" t="s">
        <v>2291</v>
      </c>
      <c r="F10" s="28" t="s">
        <v>170</v>
      </c>
      <c r="G10" s="28" t="s">
        <v>136</v>
      </c>
      <c r="H10" s="28" t="s">
        <v>171</v>
      </c>
      <c r="I10" s="28" t="s">
        <v>172</v>
      </c>
      <c r="J10" s="28" t="s">
        <v>2289</v>
      </c>
      <c r="K10" s="28" t="s">
        <v>2290</v>
      </c>
      <c r="L10" s="28" t="s">
        <v>58</v>
      </c>
      <c r="M10" s="28" t="s">
        <v>137</v>
      </c>
      <c r="N10" s="28" t="s">
        <v>138</v>
      </c>
      <c r="O10" s="28" t="s">
        <v>173</v>
      </c>
      <c r="P10" s="332" t="s">
        <v>3340</v>
      </c>
      <c r="Q10" s="28" t="s">
        <v>36</v>
      </c>
      <c r="R10" s="28" t="s">
        <v>140</v>
      </c>
      <c r="S10" s="28" t="s">
        <v>45</v>
      </c>
      <c r="T10" s="28" t="s">
        <v>141</v>
      </c>
    </row>
    <row r="11" spans="1:20" s="26" customFormat="1" ht="135" customHeight="1" thickBot="1">
      <c r="A11" s="26">
        <v>3</v>
      </c>
      <c r="B11" s="121" t="s">
        <v>2295</v>
      </c>
      <c r="C11" s="120" t="s">
        <v>174</v>
      </c>
      <c r="D11" s="124" t="s">
        <v>2137</v>
      </c>
      <c r="E11" s="125" t="s">
        <v>2139</v>
      </c>
      <c r="F11" s="121" t="s">
        <v>175</v>
      </c>
      <c r="G11" s="122" t="s">
        <v>176</v>
      </c>
      <c r="H11" s="121" t="s">
        <v>163</v>
      </c>
      <c r="I11" s="121" t="s">
        <v>172</v>
      </c>
      <c r="J11" s="121" t="s">
        <v>2294</v>
      </c>
      <c r="K11" s="121" t="s">
        <v>2290</v>
      </c>
      <c r="L11" s="121" t="s">
        <v>177</v>
      </c>
      <c r="M11" s="121" t="s">
        <v>178</v>
      </c>
      <c r="N11" s="121" t="s">
        <v>179</v>
      </c>
      <c r="O11" s="121" t="s">
        <v>180</v>
      </c>
      <c r="P11" s="123" t="s">
        <v>3391</v>
      </c>
      <c r="Q11" s="119" t="s">
        <v>36</v>
      </c>
      <c r="R11" s="121" t="s">
        <v>181</v>
      </c>
      <c r="S11" s="121" t="s">
        <v>45</v>
      </c>
      <c r="T11" s="121" t="s">
        <v>182</v>
      </c>
    </row>
    <row r="12" spans="1:20" s="26" customFormat="1" ht="144" customHeight="1" thickBot="1">
      <c r="A12" s="26">
        <v>4</v>
      </c>
      <c r="B12" s="27" t="s">
        <v>183</v>
      </c>
      <c r="C12" s="27" t="s">
        <v>184</v>
      </c>
      <c r="D12" s="27" t="s">
        <v>2236</v>
      </c>
      <c r="E12" s="81" t="s">
        <v>2138</v>
      </c>
      <c r="F12" s="27" t="s">
        <v>185</v>
      </c>
      <c r="G12" s="27" t="s">
        <v>186</v>
      </c>
      <c r="H12" s="27" t="s">
        <v>163</v>
      </c>
      <c r="I12" s="27" t="s">
        <v>172</v>
      </c>
      <c r="J12" s="27" t="s">
        <v>3052</v>
      </c>
      <c r="K12" s="27" t="s">
        <v>2290</v>
      </c>
      <c r="L12" s="27" t="s">
        <v>177</v>
      </c>
      <c r="M12" s="27" t="s">
        <v>187</v>
      </c>
      <c r="N12" s="27" t="s">
        <v>188</v>
      </c>
      <c r="O12" s="27" t="s">
        <v>189</v>
      </c>
      <c r="P12" s="27" t="s">
        <v>3103</v>
      </c>
      <c r="Q12" s="27" t="s">
        <v>190</v>
      </c>
      <c r="R12" s="27" t="s">
        <v>191</v>
      </c>
      <c r="S12" s="27" t="s">
        <v>192</v>
      </c>
      <c r="T12" s="27" t="s">
        <v>193</v>
      </c>
    </row>
    <row r="13" spans="1:20" s="26" customFormat="1" ht="360" customHeight="1" thickBot="1">
      <c r="A13" s="26">
        <v>5</v>
      </c>
      <c r="B13" s="230" t="s">
        <v>194</v>
      </c>
      <c r="C13" s="230" t="s">
        <v>195</v>
      </c>
      <c r="D13" s="230" t="s">
        <v>196</v>
      </c>
      <c r="E13" s="230" t="s">
        <v>2190</v>
      </c>
      <c r="F13" s="230" t="s">
        <v>197</v>
      </c>
      <c r="G13" s="230" t="s">
        <v>198</v>
      </c>
      <c r="H13" s="230" t="s">
        <v>199</v>
      </c>
      <c r="I13" s="230" t="s">
        <v>200</v>
      </c>
      <c r="J13" s="230" t="s">
        <v>2296</v>
      </c>
      <c r="K13" s="230" t="s">
        <v>2297</v>
      </c>
      <c r="L13" s="230" t="s">
        <v>201</v>
      </c>
      <c r="M13" s="230" t="s">
        <v>2140</v>
      </c>
      <c r="N13" s="230" t="s">
        <v>202</v>
      </c>
      <c r="O13" s="230" t="s">
        <v>203</v>
      </c>
      <c r="P13" s="230" t="s">
        <v>3109</v>
      </c>
      <c r="Q13" s="230" t="s">
        <v>204</v>
      </c>
      <c r="R13" s="230" t="s">
        <v>3110</v>
      </c>
      <c r="S13" s="230" t="s">
        <v>63</v>
      </c>
      <c r="T13" s="230" t="s">
        <v>205</v>
      </c>
    </row>
    <row r="14" spans="1:20" s="23" customFormat="1"/>
    <row r="15" spans="1:20" s="23" customFormat="1"/>
    <row r="16" spans="1:20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  <row r="31" s="23" customFormat="1"/>
  </sheetData>
  <mergeCells count="19"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  <mergeCell ref="R6:R7"/>
  </mergeCells>
  <hyperlinks>
    <hyperlink ref="G13" r:id="rId1" display="http://www.mgokzdrav.ru/"/>
  </hyperlinks>
  <pageMargins left="0.25" right="0.25" top="0.75" bottom="0.75" header="0.30000001192092901" footer="0.30000001192092901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8"/>
  <sheetViews>
    <sheetView zoomScale="50" zoomScaleNormal="50" workbookViewId="0">
      <pane ySplit="8" topLeftCell="A9" activePane="bottomLeft" state="frozen"/>
      <selection pane="bottomLeft" activeCell="C7" sqref="C7"/>
    </sheetView>
  </sheetViews>
  <sheetFormatPr defaultColWidth="9.140625" defaultRowHeight="15"/>
  <cols>
    <col min="1" max="1" width="6.42578125" style="1" customWidth="1"/>
    <col min="2" max="2" width="7.28515625" style="22" customWidth="1"/>
    <col min="3" max="5" width="30.7109375" style="1" customWidth="1"/>
    <col min="6" max="6" width="30.7109375" style="30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15" t="s">
        <v>0</v>
      </c>
      <c r="B1" s="415"/>
      <c r="C1" s="415"/>
      <c r="D1" s="415"/>
      <c r="E1" s="3"/>
      <c r="F1" s="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00" t="s">
        <v>3698</v>
      </c>
      <c r="B2" s="401"/>
      <c r="C2" s="401"/>
      <c r="D2" s="4"/>
      <c r="E2" s="4"/>
      <c r="F2" s="3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14" t="s">
        <v>3054</v>
      </c>
      <c r="B3" s="414"/>
      <c r="C3" s="414"/>
      <c r="D3" s="414"/>
      <c r="E3" s="414"/>
      <c r="F3" s="414"/>
      <c r="G3" s="414"/>
      <c r="H3" s="41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3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402" t="s">
        <v>206</v>
      </c>
      <c r="D5" s="403"/>
      <c r="E5" s="404"/>
      <c r="F5" s="3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34"/>
      <c r="G6" s="10"/>
      <c r="H6" s="10"/>
      <c r="I6" s="10"/>
      <c r="J6" s="409" t="s">
        <v>2</v>
      </c>
      <c r="K6" s="406"/>
      <c r="L6" s="406"/>
      <c r="M6" s="406"/>
      <c r="N6" s="406"/>
      <c r="O6" s="411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35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6" customFormat="1" ht="15.75">
      <c r="A8" s="37">
        <v>0</v>
      </c>
      <c r="B8" s="37">
        <v>1</v>
      </c>
      <c r="C8" s="37">
        <v>2</v>
      </c>
      <c r="D8" s="37">
        <v>3</v>
      </c>
      <c r="E8" s="37">
        <v>4</v>
      </c>
      <c r="F8" s="38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</row>
    <row r="9" spans="1:16384" s="39" customFormat="1" ht="18.75">
      <c r="A9" s="40"/>
      <c r="B9" s="41"/>
      <c r="C9" s="416" t="s">
        <v>207</v>
      </c>
      <c r="D9" s="417"/>
      <c r="E9" s="40"/>
      <c r="F9" s="4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  <c r="WTJ9" s="43"/>
      <c r="WTK9" s="43"/>
      <c r="WTL9" s="43"/>
      <c r="WTM9" s="43"/>
      <c r="WTN9" s="43"/>
      <c r="WTO9" s="43"/>
      <c r="WTP9" s="43"/>
      <c r="WTQ9" s="43"/>
      <c r="WTR9" s="43"/>
      <c r="WTS9" s="43"/>
      <c r="WTT9" s="43"/>
      <c r="WTU9" s="43"/>
      <c r="WTV9" s="43"/>
      <c r="WTW9" s="43"/>
      <c r="WTX9" s="43"/>
      <c r="WTY9" s="43"/>
      <c r="WTZ9" s="43"/>
      <c r="WUA9" s="43"/>
      <c r="WUB9" s="43"/>
      <c r="WUC9" s="43"/>
      <c r="WUD9" s="43"/>
      <c r="WUE9" s="43"/>
      <c r="WUF9" s="43"/>
      <c r="WUG9" s="43"/>
      <c r="WUH9" s="43"/>
      <c r="WUI9" s="43"/>
      <c r="WUJ9" s="43"/>
      <c r="WUK9" s="43"/>
      <c r="WUL9" s="43"/>
      <c r="WUM9" s="43"/>
      <c r="WUN9" s="43"/>
      <c r="WUO9" s="43"/>
      <c r="WUP9" s="43"/>
      <c r="WUQ9" s="43"/>
      <c r="WUR9" s="43"/>
      <c r="WUS9" s="43"/>
      <c r="WUT9" s="43"/>
      <c r="WUU9" s="43"/>
      <c r="WUV9" s="43"/>
      <c r="WUW9" s="43"/>
      <c r="WUX9" s="43"/>
      <c r="WUY9" s="43"/>
      <c r="WUZ9" s="43"/>
      <c r="WVA9" s="43"/>
      <c r="WVB9" s="43"/>
      <c r="WVC9" s="43"/>
      <c r="WVD9" s="43"/>
      <c r="WVE9" s="43"/>
      <c r="WVF9" s="43"/>
      <c r="WVG9" s="43"/>
      <c r="WVH9" s="43"/>
      <c r="WVI9" s="43"/>
      <c r="WVJ9" s="43"/>
      <c r="WVK9" s="43"/>
      <c r="WVL9" s="43"/>
      <c r="WVM9" s="43"/>
      <c r="WVN9" s="43"/>
      <c r="WVO9" s="43"/>
      <c r="WVP9" s="43"/>
      <c r="WVQ9" s="43"/>
      <c r="WVR9" s="43"/>
      <c r="WVS9" s="43"/>
      <c r="WVT9" s="43"/>
      <c r="WVU9" s="43"/>
      <c r="WVV9" s="43"/>
      <c r="WVW9" s="43"/>
      <c r="WVX9" s="43"/>
      <c r="WVY9" s="43"/>
      <c r="WVZ9" s="43"/>
      <c r="WWA9" s="43"/>
      <c r="WWB9" s="43"/>
      <c r="WWC9" s="43"/>
      <c r="WWD9" s="43"/>
      <c r="WWE9" s="43"/>
      <c r="WWF9" s="43"/>
      <c r="WWG9" s="43"/>
      <c r="WWH9" s="43"/>
      <c r="WWI9" s="43"/>
      <c r="WWJ9" s="43"/>
      <c r="WWK9" s="43"/>
      <c r="WWL9" s="43"/>
      <c r="WWM9" s="43"/>
      <c r="WWN9" s="43"/>
      <c r="WWO9" s="43"/>
      <c r="WWP9" s="43"/>
      <c r="WWQ9" s="43"/>
      <c r="WWR9" s="43"/>
      <c r="WWS9" s="43"/>
      <c r="WWT9" s="43"/>
      <c r="WWU9" s="43"/>
      <c r="WWV9" s="43"/>
      <c r="WWW9" s="43"/>
      <c r="WWX9" s="43"/>
      <c r="WWY9" s="43"/>
      <c r="WWZ9" s="43"/>
      <c r="WXA9" s="43"/>
      <c r="WXB9" s="43"/>
      <c r="WXC9" s="43"/>
      <c r="WXD9" s="43"/>
      <c r="WXE9" s="43"/>
      <c r="WXF9" s="43"/>
      <c r="WXG9" s="43"/>
      <c r="WXH9" s="43"/>
      <c r="WXI9" s="43"/>
      <c r="WXJ9" s="43"/>
      <c r="WXK9" s="43"/>
      <c r="WXL9" s="43"/>
      <c r="WXM9" s="43"/>
      <c r="WXN9" s="43"/>
      <c r="WXO9" s="43"/>
      <c r="WXP9" s="43"/>
      <c r="WXQ9" s="43"/>
      <c r="WXR9" s="43"/>
      <c r="WXS9" s="43"/>
      <c r="WXT9" s="43"/>
      <c r="WXU9" s="43"/>
      <c r="WXV9" s="43"/>
      <c r="WXW9" s="43"/>
      <c r="WXX9" s="43"/>
      <c r="WXY9" s="43"/>
      <c r="WXZ9" s="43"/>
      <c r="WYA9" s="43"/>
      <c r="WYB9" s="43"/>
      <c r="WYC9" s="43"/>
      <c r="WYD9" s="43"/>
      <c r="WYE9" s="43"/>
      <c r="WYF9" s="43"/>
      <c r="WYG9" s="43"/>
      <c r="WYH9" s="43"/>
      <c r="WYI9" s="43"/>
      <c r="WYJ9" s="43"/>
      <c r="WYK9" s="43"/>
      <c r="WYL9" s="43"/>
      <c r="WYM9" s="43"/>
      <c r="WYN9" s="43"/>
      <c r="WYO9" s="43"/>
      <c r="WYP9" s="43"/>
      <c r="WYQ9" s="43"/>
      <c r="WYR9" s="43"/>
      <c r="WYS9" s="43"/>
      <c r="WYT9" s="43"/>
      <c r="WYU9" s="43"/>
      <c r="WYV9" s="43"/>
      <c r="WYW9" s="43"/>
      <c r="WYX9" s="43"/>
      <c r="WYY9" s="43"/>
      <c r="WYZ9" s="43"/>
      <c r="WZA9" s="43"/>
      <c r="WZB9" s="43"/>
      <c r="WZC9" s="43"/>
      <c r="WZD9" s="43"/>
      <c r="WZE9" s="43"/>
      <c r="WZF9" s="43"/>
      <c r="WZG9" s="43"/>
      <c r="WZH9" s="43"/>
      <c r="WZI9" s="43"/>
      <c r="WZJ9" s="43"/>
      <c r="WZK9" s="43"/>
      <c r="WZL9" s="43"/>
      <c r="WZM9" s="43"/>
      <c r="WZN9" s="43"/>
      <c r="WZO9" s="43"/>
      <c r="WZP9" s="43"/>
      <c r="WZQ9" s="43"/>
      <c r="WZR9" s="43"/>
      <c r="WZS9" s="43"/>
      <c r="WZT9" s="43"/>
      <c r="WZU9" s="43"/>
      <c r="WZV9" s="43"/>
      <c r="WZW9" s="43"/>
      <c r="WZX9" s="43"/>
      <c r="WZY9" s="43"/>
      <c r="WZZ9" s="43"/>
      <c r="XAA9" s="43"/>
      <c r="XAB9" s="43"/>
      <c r="XAC9" s="43"/>
      <c r="XAD9" s="43"/>
      <c r="XAE9" s="43"/>
      <c r="XAF9" s="43"/>
      <c r="XAG9" s="43"/>
      <c r="XAH9" s="43"/>
      <c r="XAI9" s="43"/>
      <c r="XAJ9" s="43"/>
      <c r="XAK9" s="43"/>
      <c r="XAL9" s="43"/>
      <c r="XAM9" s="43"/>
      <c r="XAN9" s="43"/>
      <c r="XAO9" s="43"/>
      <c r="XAP9" s="43"/>
      <c r="XAQ9" s="43"/>
      <c r="XAR9" s="43"/>
      <c r="XAS9" s="43"/>
      <c r="XAT9" s="43"/>
      <c r="XAU9" s="43"/>
      <c r="XAV9" s="43"/>
      <c r="XAW9" s="43"/>
      <c r="XAX9" s="43"/>
      <c r="XAY9" s="43"/>
      <c r="XAZ9" s="43"/>
      <c r="XBA9" s="43"/>
      <c r="XBB9" s="43"/>
      <c r="XBC9" s="43"/>
      <c r="XBD9" s="43"/>
      <c r="XBE9" s="43"/>
      <c r="XBF9" s="43"/>
      <c r="XBG9" s="43"/>
      <c r="XBH9" s="43"/>
      <c r="XBI9" s="43"/>
      <c r="XBJ9" s="43"/>
      <c r="XBK9" s="43"/>
      <c r="XBL9" s="43"/>
      <c r="XBM9" s="43"/>
      <c r="XBN9" s="43"/>
      <c r="XBO9" s="43"/>
      <c r="XBP9" s="43"/>
      <c r="XBQ9" s="43"/>
      <c r="XBR9" s="43"/>
      <c r="XBS9" s="43"/>
      <c r="XBT9" s="43"/>
      <c r="XBU9" s="43"/>
      <c r="XBV9" s="43"/>
      <c r="XBW9" s="43"/>
      <c r="XBX9" s="43"/>
      <c r="XBY9" s="43"/>
      <c r="XBZ9" s="43"/>
      <c r="XCA9" s="43"/>
      <c r="XCB9" s="43"/>
      <c r="XCC9" s="43"/>
      <c r="XCD9" s="43"/>
      <c r="XCE9" s="43"/>
      <c r="XCF9" s="43"/>
      <c r="XCG9" s="43"/>
      <c r="XCH9" s="43"/>
      <c r="XCI9" s="43"/>
      <c r="XCJ9" s="43"/>
      <c r="XCK9" s="43"/>
      <c r="XCL9" s="43"/>
      <c r="XCM9" s="43"/>
      <c r="XCN9" s="43"/>
      <c r="XCO9" s="43"/>
      <c r="XCP9" s="43"/>
      <c r="XCQ9" s="43"/>
      <c r="XCR9" s="43"/>
      <c r="XCS9" s="43"/>
      <c r="XCT9" s="43"/>
      <c r="XCU9" s="43"/>
      <c r="XCV9" s="43"/>
      <c r="XCW9" s="43"/>
      <c r="XCX9" s="43"/>
      <c r="XCY9" s="43"/>
      <c r="XCZ9" s="43"/>
      <c r="XDA9" s="43"/>
      <c r="XDB9" s="43"/>
      <c r="XDC9" s="43"/>
      <c r="XDD9" s="43"/>
      <c r="XDE9" s="43"/>
      <c r="XDF9" s="43"/>
      <c r="XDG9" s="43"/>
      <c r="XDH9" s="43"/>
      <c r="XDI9" s="43"/>
      <c r="XDJ9" s="43"/>
      <c r="XDK9" s="43"/>
      <c r="XDL9" s="43"/>
      <c r="XDM9" s="43"/>
      <c r="XDN9" s="43"/>
      <c r="XDO9" s="43"/>
      <c r="XDP9" s="43"/>
      <c r="XDQ9" s="43"/>
      <c r="XDR9" s="43"/>
      <c r="XDS9" s="43"/>
      <c r="XDT9" s="43"/>
      <c r="XDU9" s="43"/>
      <c r="XDV9" s="43"/>
      <c r="XDW9" s="43"/>
      <c r="XDX9" s="43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  <c r="XEM9" s="43"/>
      <c r="XEN9" s="43"/>
      <c r="XEO9" s="43"/>
      <c r="XEP9" s="43"/>
      <c r="XEQ9" s="43"/>
      <c r="XER9" s="43"/>
      <c r="XES9" s="43"/>
      <c r="XET9" s="43"/>
      <c r="XEU9" s="43"/>
      <c r="XEV9" s="43"/>
      <c r="XEW9" s="43"/>
      <c r="XEX9" s="43"/>
      <c r="XEY9" s="43"/>
      <c r="XEZ9" s="43"/>
      <c r="XFA9" s="43"/>
      <c r="XFB9" s="43"/>
      <c r="XFC9" s="43"/>
      <c r="XFD9" s="43"/>
    </row>
    <row r="10" spans="1:16384" s="44" customFormat="1" ht="150">
      <c r="A10" s="45">
        <f>IF(TRIM(B10)&lt;&gt;"", COUNTA($B$9:B10), "")</f>
        <v>1</v>
      </c>
      <c r="B10" s="45">
        <v>1</v>
      </c>
      <c r="C10" s="236" t="s">
        <v>208</v>
      </c>
      <c r="D10" s="236" t="s">
        <v>209</v>
      </c>
      <c r="E10" s="236" t="s">
        <v>210</v>
      </c>
      <c r="F10" s="234" t="s">
        <v>2305</v>
      </c>
      <c r="G10" s="236" t="s">
        <v>211</v>
      </c>
      <c r="H10" s="236" t="s">
        <v>212</v>
      </c>
      <c r="I10" s="236" t="s">
        <v>213</v>
      </c>
      <c r="J10" s="236" t="s">
        <v>50</v>
      </c>
      <c r="K10" s="237" t="s">
        <v>2367</v>
      </c>
      <c r="L10" s="236" t="s">
        <v>2368</v>
      </c>
      <c r="M10" s="236" t="s">
        <v>214</v>
      </c>
      <c r="N10" s="236" t="s">
        <v>215</v>
      </c>
      <c r="O10" s="236" t="s">
        <v>32</v>
      </c>
      <c r="P10" s="236" t="s">
        <v>216</v>
      </c>
      <c r="Q10" s="236" t="s">
        <v>3117</v>
      </c>
      <c r="R10" s="236" t="s">
        <v>217</v>
      </c>
      <c r="S10" s="236" t="s">
        <v>3118</v>
      </c>
      <c r="T10" s="236" t="s">
        <v>218</v>
      </c>
      <c r="U10" s="236" t="s">
        <v>219</v>
      </c>
    </row>
    <row r="11" spans="1:16384" s="44" customFormat="1" ht="165">
      <c r="A11" s="201">
        <f>IF(TRIM(B11)&lt;&gt;"", COUNTA($B$9:B11), "")</f>
        <v>2</v>
      </c>
      <c r="B11" s="45">
        <v>2</v>
      </c>
      <c r="C11" s="236" t="s">
        <v>220</v>
      </c>
      <c r="D11" s="236" t="s">
        <v>209</v>
      </c>
      <c r="E11" s="236" t="s">
        <v>221</v>
      </c>
      <c r="F11" s="234" t="s">
        <v>2306</v>
      </c>
      <c r="G11" s="236" t="s">
        <v>222</v>
      </c>
      <c r="H11" s="236" t="s">
        <v>223</v>
      </c>
      <c r="I11" s="236" t="s">
        <v>213</v>
      </c>
      <c r="J11" s="236" t="s">
        <v>50</v>
      </c>
      <c r="K11" s="237" t="s">
        <v>2367</v>
      </c>
      <c r="L11" s="236" t="s">
        <v>2314</v>
      </c>
      <c r="M11" s="236" t="s">
        <v>214</v>
      </c>
      <c r="N11" s="236" t="s">
        <v>215</v>
      </c>
      <c r="O11" s="236" t="s">
        <v>32</v>
      </c>
      <c r="P11" s="236" t="s">
        <v>224</v>
      </c>
      <c r="Q11" s="236" t="s">
        <v>3119</v>
      </c>
      <c r="R11" s="236" t="s">
        <v>217</v>
      </c>
      <c r="S11" s="236" t="s">
        <v>3120</v>
      </c>
      <c r="T11" s="236" t="s">
        <v>225</v>
      </c>
      <c r="U11" s="236" t="s">
        <v>219</v>
      </c>
    </row>
    <row r="12" spans="1:16384" s="126" customFormat="1" ht="165">
      <c r="A12" s="201">
        <f>IF(TRIM(B12)&lt;&gt;"", COUNTA($B$9:B12), "")</f>
        <v>3</v>
      </c>
      <c r="B12" s="201">
        <v>3</v>
      </c>
      <c r="C12" s="236" t="s">
        <v>2298</v>
      </c>
      <c r="D12" s="236" t="s">
        <v>227</v>
      </c>
      <c r="E12" s="236" t="s">
        <v>2299</v>
      </c>
      <c r="F12" s="234" t="s">
        <v>2307</v>
      </c>
      <c r="G12" s="236" t="s">
        <v>2300</v>
      </c>
      <c r="H12" s="236" t="s">
        <v>2301</v>
      </c>
      <c r="I12" s="236" t="s">
        <v>213</v>
      </c>
      <c r="J12" s="236" t="s">
        <v>50</v>
      </c>
      <c r="K12" s="237" t="s">
        <v>2367</v>
      </c>
      <c r="L12" s="236" t="s">
        <v>2314</v>
      </c>
      <c r="M12" s="236" t="s">
        <v>214</v>
      </c>
      <c r="N12" s="236" t="s">
        <v>215</v>
      </c>
      <c r="O12" s="236" t="s">
        <v>32</v>
      </c>
      <c r="P12" s="236" t="s">
        <v>2302</v>
      </c>
      <c r="Q12" s="236" t="s">
        <v>3121</v>
      </c>
      <c r="R12" s="236" t="s">
        <v>217</v>
      </c>
      <c r="S12" s="236" t="s">
        <v>3122</v>
      </c>
      <c r="T12" s="236" t="s">
        <v>2303</v>
      </c>
      <c r="U12" s="236" t="s">
        <v>2304</v>
      </c>
    </row>
    <row r="13" spans="1:16384" s="44" customFormat="1" ht="165">
      <c r="A13" s="201">
        <f>IF(TRIM(B13)&lt;&gt;"", COUNTA($B$9:B13), "")</f>
        <v>4</v>
      </c>
      <c r="B13" s="201">
        <v>4</v>
      </c>
      <c r="C13" s="236" t="s">
        <v>226</v>
      </c>
      <c r="D13" s="236" t="s">
        <v>227</v>
      </c>
      <c r="E13" s="237" t="s">
        <v>228</v>
      </c>
      <c r="F13" s="234" t="s">
        <v>2308</v>
      </c>
      <c r="G13" s="236" t="s">
        <v>229</v>
      </c>
      <c r="H13" s="236" t="s">
        <v>230</v>
      </c>
      <c r="I13" s="236" t="s">
        <v>213</v>
      </c>
      <c r="J13" s="236" t="s">
        <v>50</v>
      </c>
      <c r="K13" s="237" t="s">
        <v>2367</v>
      </c>
      <c r="L13" s="236" t="s">
        <v>2314</v>
      </c>
      <c r="M13" s="236" t="s">
        <v>214</v>
      </c>
      <c r="N13" s="236" t="s">
        <v>215</v>
      </c>
      <c r="O13" s="236" t="s">
        <v>32</v>
      </c>
      <c r="P13" s="236" t="s">
        <v>231</v>
      </c>
      <c r="Q13" s="236" t="s">
        <v>3123</v>
      </c>
      <c r="R13" s="236" t="s">
        <v>217</v>
      </c>
      <c r="S13" s="237" t="s">
        <v>3118</v>
      </c>
      <c r="T13" s="236" t="s">
        <v>232</v>
      </c>
      <c r="U13" s="236" t="s">
        <v>233</v>
      </c>
    </row>
    <row r="14" spans="1:16384" s="44" customFormat="1" ht="18.75">
      <c r="A14" s="47" t="str">
        <f>IF(TRIM(B14)&lt;&gt;"", COUNTA($B$9:B14), "")</f>
        <v/>
      </c>
      <c r="B14" s="41"/>
      <c r="C14" s="416" t="s">
        <v>234</v>
      </c>
      <c r="D14" s="417"/>
      <c r="E14" s="47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16384" s="44" customFormat="1" ht="165">
      <c r="A15" s="45">
        <f>IF(TRIM(B15)&lt;&gt;"", COUNTA($B$9:B15), "")</f>
        <v>5</v>
      </c>
      <c r="B15" s="45">
        <v>1</v>
      </c>
      <c r="C15" s="305" t="s">
        <v>2349</v>
      </c>
      <c r="D15" s="305" t="s">
        <v>235</v>
      </c>
      <c r="E15" s="305" t="s">
        <v>2309</v>
      </c>
      <c r="F15" s="330" t="s">
        <v>2310</v>
      </c>
      <c r="G15" s="305" t="s">
        <v>2311</v>
      </c>
      <c r="H15" s="305" t="s">
        <v>2312</v>
      </c>
      <c r="I15" s="305" t="s">
        <v>237</v>
      </c>
      <c r="J15" s="305" t="s">
        <v>50</v>
      </c>
      <c r="K15" s="305" t="s">
        <v>2313</v>
      </c>
      <c r="L15" s="305" t="s">
        <v>2314</v>
      </c>
      <c r="M15" s="305" t="s">
        <v>238</v>
      </c>
      <c r="N15" s="305" t="s">
        <v>2315</v>
      </c>
      <c r="O15" s="305" t="s">
        <v>2316</v>
      </c>
      <c r="P15" s="305" t="s">
        <v>2317</v>
      </c>
      <c r="Q15" s="306" t="s">
        <v>3358</v>
      </c>
      <c r="R15" s="306" t="s">
        <v>2350</v>
      </c>
      <c r="S15" s="306" t="s">
        <v>3359</v>
      </c>
      <c r="T15" s="305" t="s">
        <v>249</v>
      </c>
      <c r="U15" s="305" t="s">
        <v>242</v>
      </c>
    </row>
    <row r="16" spans="1:16384" s="44" customFormat="1" ht="150">
      <c r="A16" s="45">
        <f>IF(TRIM(B16)&lt;&gt;"", COUNTA($B$9:B16), "")</f>
        <v>6</v>
      </c>
      <c r="B16" s="45">
        <v>2</v>
      </c>
      <c r="C16" s="305" t="s">
        <v>2318</v>
      </c>
      <c r="D16" s="305" t="s">
        <v>1668</v>
      </c>
      <c r="E16" s="305" t="s">
        <v>2319</v>
      </c>
      <c r="F16" s="330" t="s">
        <v>2351</v>
      </c>
      <c r="G16" s="305" t="s">
        <v>2320</v>
      </c>
      <c r="H16" s="305" t="s">
        <v>2321</v>
      </c>
      <c r="I16" s="305" t="s">
        <v>983</v>
      </c>
      <c r="J16" s="305" t="s">
        <v>50</v>
      </c>
      <c r="K16" s="305" t="s">
        <v>2313</v>
      </c>
      <c r="L16" s="305" t="s">
        <v>2314</v>
      </c>
      <c r="M16" s="305" t="s">
        <v>238</v>
      </c>
      <c r="N16" s="305" t="s">
        <v>1987</v>
      </c>
      <c r="O16" s="305" t="s">
        <v>32</v>
      </c>
      <c r="P16" s="305" t="s">
        <v>2322</v>
      </c>
      <c r="Q16" s="306" t="s">
        <v>3360</v>
      </c>
      <c r="R16" s="306" t="s">
        <v>240</v>
      </c>
      <c r="S16" s="306" t="s">
        <v>2323</v>
      </c>
      <c r="T16" s="305" t="s">
        <v>2324</v>
      </c>
      <c r="U16" s="305" t="s">
        <v>2325</v>
      </c>
    </row>
    <row r="17" spans="1:21" s="44" customFormat="1" ht="165">
      <c r="A17" s="45">
        <f>IF(TRIM(B17)&lt;&gt;"", COUNTA($B$9:B17), "")</f>
        <v>7</v>
      </c>
      <c r="B17" s="201">
        <v>3</v>
      </c>
      <c r="C17" s="305" t="s">
        <v>243</v>
      </c>
      <c r="D17" s="305" t="s">
        <v>235</v>
      </c>
      <c r="E17" s="305" t="s">
        <v>244</v>
      </c>
      <c r="F17" s="330" t="s">
        <v>2352</v>
      </c>
      <c r="G17" s="305" t="s">
        <v>245</v>
      </c>
      <c r="H17" s="305" t="s">
        <v>246</v>
      </c>
      <c r="I17" s="305" t="s">
        <v>237</v>
      </c>
      <c r="J17" s="305" t="s">
        <v>50</v>
      </c>
      <c r="K17" s="305" t="s">
        <v>2326</v>
      </c>
      <c r="L17" s="305" t="s">
        <v>2327</v>
      </c>
      <c r="M17" s="305" t="s">
        <v>238</v>
      </c>
      <c r="N17" s="305" t="s">
        <v>239</v>
      </c>
      <c r="O17" s="305" t="s">
        <v>32</v>
      </c>
      <c r="P17" s="305" t="s">
        <v>247</v>
      </c>
      <c r="Q17" s="306" t="s">
        <v>3361</v>
      </c>
      <c r="R17" s="306" t="s">
        <v>248</v>
      </c>
      <c r="S17" s="306" t="s">
        <v>3359</v>
      </c>
      <c r="T17" s="305" t="s">
        <v>249</v>
      </c>
      <c r="U17" s="305" t="s">
        <v>2353</v>
      </c>
    </row>
    <row r="18" spans="1:21" s="44" customFormat="1" ht="195">
      <c r="A18" s="45">
        <f>IF(TRIM(B18)&lt;&gt;"", COUNTA($B$9:B18), "")</f>
        <v>8</v>
      </c>
      <c r="B18" s="201">
        <v>4</v>
      </c>
      <c r="C18" s="305" t="s">
        <v>2328</v>
      </c>
      <c r="D18" s="305" t="s">
        <v>235</v>
      </c>
      <c r="E18" s="305" t="s">
        <v>2329</v>
      </c>
      <c r="F18" s="330" t="s">
        <v>2330</v>
      </c>
      <c r="G18" s="305" t="s">
        <v>2331</v>
      </c>
      <c r="H18" s="305" t="s">
        <v>2332</v>
      </c>
      <c r="I18" s="305" t="s">
        <v>237</v>
      </c>
      <c r="J18" s="305" t="s">
        <v>50</v>
      </c>
      <c r="K18" s="305" t="s">
        <v>2326</v>
      </c>
      <c r="L18" s="305" t="s">
        <v>2327</v>
      </c>
      <c r="M18" s="305" t="s">
        <v>238</v>
      </c>
      <c r="N18" s="305" t="s">
        <v>2333</v>
      </c>
      <c r="O18" s="305" t="s">
        <v>32</v>
      </c>
      <c r="P18" s="305" t="s">
        <v>2334</v>
      </c>
      <c r="Q18" s="306" t="s">
        <v>3362</v>
      </c>
      <c r="R18" s="306" t="s">
        <v>2354</v>
      </c>
      <c r="S18" s="306" t="s">
        <v>3363</v>
      </c>
      <c r="T18" s="305" t="s">
        <v>2335</v>
      </c>
      <c r="U18" s="305" t="s">
        <v>2336</v>
      </c>
    </row>
    <row r="19" spans="1:21" s="44" customFormat="1" ht="165">
      <c r="A19" s="45">
        <f>IF(TRIM(B19)&lt;&gt;"", COUNTA($B$9:B19), "")</f>
        <v>9</v>
      </c>
      <c r="B19" s="201">
        <v>5</v>
      </c>
      <c r="C19" s="305" t="s">
        <v>2337</v>
      </c>
      <c r="D19" s="305" t="s">
        <v>235</v>
      </c>
      <c r="E19" s="305" t="s">
        <v>2001</v>
      </c>
      <c r="F19" s="330" t="s">
        <v>2355</v>
      </c>
      <c r="G19" s="305" t="s">
        <v>2002</v>
      </c>
      <c r="H19" s="305" t="s">
        <v>2338</v>
      </c>
      <c r="I19" s="305" t="s">
        <v>250</v>
      </c>
      <c r="J19" s="305" t="s">
        <v>50</v>
      </c>
      <c r="K19" s="305" t="s">
        <v>2326</v>
      </c>
      <c r="L19" s="305" t="s">
        <v>2327</v>
      </c>
      <c r="M19" s="305" t="s">
        <v>238</v>
      </c>
      <c r="N19" s="305" t="s">
        <v>2339</v>
      </c>
      <c r="O19" s="305" t="s">
        <v>32</v>
      </c>
      <c r="P19" s="305" t="s">
        <v>2340</v>
      </c>
      <c r="Q19" s="306" t="s">
        <v>3364</v>
      </c>
      <c r="R19" s="306" t="s">
        <v>240</v>
      </c>
      <c r="S19" s="306" t="s">
        <v>2003</v>
      </c>
      <c r="T19" s="305" t="s">
        <v>2004</v>
      </c>
      <c r="U19" s="305" t="s">
        <v>2005</v>
      </c>
    </row>
    <row r="20" spans="1:21" s="44" customFormat="1" ht="210">
      <c r="A20" s="45">
        <f>IF(TRIM(B20)&lt;&gt;"", COUNTA($B$9:B20), "")</f>
        <v>10</v>
      </c>
      <c r="B20" s="201">
        <v>6</v>
      </c>
      <c r="C20" s="305" t="s">
        <v>2341</v>
      </c>
      <c r="D20" s="305" t="s">
        <v>235</v>
      </c>
      <c r="E20" s="305" t="s">
        <v>2342</v>
      </c>
      <c r="F20" s="330" t="s">
        <v>2356</v>
      </c>
      <c r="G20" s="305" t="s">
        <v>2343</v>
      </c>
      <c r="H20" s="305" t="s">
        <v>2344</v>
      </c>
      <c r="I20" s="305" t="s">
        <v>237</v>
      </c>
      <c r="J20" s="305" t="s">
        <v>50</v>
      </c>
      <c r="K20" s="305" t="s">
        <v>2326</v>
      </c>
      <c r="L20" s="305" t="s">
        <v>2327</v>
      </c>
      <c r="M20" s="305" t="s">
        <v>238</v>
      </c>
      <c r="N20" s="305" t="s">
        <v>2345</v>
      </c>
      <c r="O20" s="305" t="s">
        <v>32</v>
      </c>
      <c r="P20" s="305" t="s">
        <v>2346</v>
      </c>
      <c r="Q20" s="306" t="s">
        <v>3365</v>
      </c>
      <c r="R20" s="306" t="s">
        <v>240</v>
      </c>
      <c r="S20" s="306" t="s">
        <v>3366</v>
      </c>
      <c r="T20" s="305" t="s">
        <v>2347</v>
      </c>
      <c r="U20" s="305" t="s">
        <v>2348</v>
      </c>
    </row>
    <row r="21" spans="1:21" s="44" customFormat="1" ht="18.75">
      <c r="A21" s="47" t="str">
        <f>IF(TRIM(B21)&lt;&gt;"", COUNTA($B$9:B21), "")</f>
        <v/>
      </c>
      <c r="B21" s="41"/>
      <c r="C21" s="416" t="s">
        <v>251</v>
      </c>
      <c r="D21" s="417"/>
      <c r="E21" s="47"/>
      <c r="F21" s="4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s="49" customFormat="1" ht="165">
      <c r="A22" s="45">
        <f>IF(TRIM(B22)&lt;&gt;"", COUNTA($B$9:B22), "")</f>
        <v>11</v>
      </c>
      <c r="B22" s="46">
        <v>1</v>
      </c>
      <c r="C22" s="273" t="s">
        <v>2713</v>
      </c>
      <c r="D22" s="273" t="s">
        <v>273</v>
      </c>
      <c r="E22" s="274" t="s">
        <v>2714</v>
      </c>
      <c r="F22" s="257" t="s">
        <v>2715</v>
      </c>
      <c r="G22" s="273" t="s">
        <v>2716</v>
      </c>
      <c r="H22" s="281" t="s">
        <v>2717</v>
      </c>
      <c r="I22" s="273" t="s">
        <v>509</v>
      </c>
      <c r="J22" s="273" t="s">
        <v>50</v>
      </c>
      <c r="K22" s="273" t="s">
        <v>3131</v>
      </c>
      <c r="L22" s="273" t="s">
        <v>2327</v>
      </c>
      <c r="M22" s="273" t="s">
        <v>214</v>
      </c>
      <c r="N22" s="273" t="s">
        <v>2718</v>
      </c>
      <c r="O22" s="273" t="s">
        <v>32</v>
      </c>
      <c r="P22" s="273" t="s">
        <v>2719</v>
      </c>
      <c r="Q22" s="274" t="s">
        <v>3377</v>
      </c>
      <c r="R22" s="273" t="s">
        <v>301</v>
      </c>
      <c r="S22" s="273" t="s">
        <v>2720</v>
      </c>
      <c r="T22" s="273" t="s">
        <v>2721</v>
      </c>
      <c r="U22" s="273" t="s">
        <v>272</v>
      </c>
    </row>
    <row r="23" spans="1:21" s="49" customFormat="1" ht="150">
      <c r="A23" s="45">
        <f>IF(TRIM(B23)&lt;&gt;"", COUNTA($B$9:B23), "")</f>
        <v>12</v>
      </c>
      <c r="B23" s="46">
        <v>2</v>
      </c>
      <c r="C23" s="273" t="s">
        <v>282</v>
      </c>
      <c r="D23" s="274" t="s">
        <v>283</v>
      </c>
      <c r="E23" s="274" t="s">
        <v>284</v>
      </c>
      <c r="F23" s="258" t="s">
        <v>2724</v>
      </c>
      <c r="G23" s="274" t="s">
        <v>285</v>
      </c>
      <c r="H23" s="282" t="s">
        <v>286</v>
      </c>
      <c r="I23" s="274" t="s">
        <v>287</v>
      </c>
      <c r="J23" s="274" t="s">
        <v>50</v>
      </c>
      <c r="K23" s="274" t="s">
        <v>3132</v>
      </c>
      <c r="L23" s="273" t="s">
        <v>2327</v>
      </c>
      <c r="M23" s="274" t="s">
        <v>214</v>
      </c>
      <c r="N23" s="273" t="s">
        <v>2149</v>
      </c>
      <c r="O23" s="273" t="s">
        <v>68</v>
      </c>
      <c r="P23" s="273" t="s">
        <v>288</v>
      </c>
      <c r="Q23" s="274" t="s">
        <v>3378</v>
      </c>
      <c r="R23" s="273" t="s">
        <v>262</v>
      </c>
      <c r="S23" s="273" t="s">
        <v>2722</v>
      </c>
      <c r="T23" s="273" t="s">
        <v>289</v>
      </c>
      <c r="U23" s="273" t="s">
        <v>281</v>
      </c>
    </row>
    <row r="24" spans="1:21" s="49" customFormat="1" ht="165">
      <c r="A24" s="45">
        <f>IF(TRIM(B24)&lt;&gt;"", COUNTA($B$9:B24), "")</f>
        <v>13</v>
      </c>
      <c r="B24" s="202">
        <v>3</v>
      </c>
      <c r="C24" s="273" t="s">
        <v>3083</v>
      </c>
      <c r="D24" s="273" t="s">
        <v>273</v>
      </c>
      <c r="E24" s="274" t="s">
        <v>274</v>
      </c>
      <c r="F24" s="257" t="s">
        <v>2725</v>
      </c>
      <c r="G24" s="273" t="s">
        <v>275</v>
      </c>
      <c r="H24" s="273" t="s">
        <v>276</v>
      </c>
      <c r="I24" s="273" t="s">
        <v>213</v>
      </c>
      <c r="J24" s="273" t="s">
        <v>50</v>
      </c>
      <c r="K24" s="274" t="s">
        <v>3379</v>
      </c>
      <c r="L24" s="273" t="s">
        <v>2327</v>
      </c>
      <c r="M24" s="273" t="s">
        <v>214</v>
      </c>
      <c r="N24" s="273" t="s">
        <v>277</v>
      </c>
      <c r="O24" s="273" t="s">
        <v>79</v>
      </c>
      <c r="P24" s="273" t="s">
        <v>278</v>
      </c>
      <c r="Q24" s="274" t="s">
        <v>3380</v>
      </c>
      <c r="R24" s="273" t="s">
        <v>262</v>
      </c>
      <c r="S24" s="274" t="s">
        <v>279</v>
      </c>
      <c r="T24" s="273" t="s">
        <v>280</v>
      </c>
      <c r="U24" s="274" t="s">
        <v>281</v>
      </c>
    </row>
    <row r="25" spans="1:21" s="49" customFormat="1" ht="225">
      <c r="A25" s="45">
        <f>IF(TRIM(B25)&lt;&gt;"", COUNTA($B$9:B25), "")</f>
        <v>14</v>
      </c>
      <c r="B25" s="202">
        <v>4</v>
      </c>
      <c r="C25" s="305" t="s">
        <v>3036</v>
      </c>
      <c r="D25" s="305" t="s">
        <v>255</v>
      </c>
      <c r="E25" s="305" t="s">
        <v>256</v>
      </c>
      <c r="F25" s="330" t="s">
        <v>2726</v>
      </c>
      <c r="G25" s="305" t="s">
        <v>257</v>
      </c>
      <c r="H25" s="305" t="s">
        <v>258</v>
      </c>
      <c r="I25" s="305" t="s">
        <v>259</v>
      </c>
      <c r="J25" s="305" t="s">
        <v>50</v>
      </c>
      <c r="K25" s="274" t="s">
        <v>3381</v>
      </c>
      <c r="L25" s="305" t="s">
        <v>2327</v>
      </c>
      <c r="M25" s="273" t="s">
        <v>214</v>
      </c>
      <c r="N25" s="305" t="s">
        <v>260</v>
      </c>
      <c r="O25" s="305" t="s">
        <v>32</v>
      </c>
      <c r="P25" s="305" t="s">
        <v>261</v>
      </c>
      <c r="Q25" s="274" t="s">
        <v>3382</v>
      </c>
      <c r="R25" s="305" t="s">
        <v>262</v>
      </c>
      <c r="S25" s="305" t="s">
        <v>263</v>
      </c>
      <c r="T25" s="305" t="s">
        <v>264</v>
      </c>
      <c r="U25" s="305" t="s">
        <v>265</v>
      </c>
    </row>
    <row r="26" spans="1:21" s="49" customFormat="1" ht="120">
      <c r="A26" s="45">
        <f>IF(TRIM(B26)&lt;&gt;"", COUNTA($B$9:B26), "")</f>
        <v>15</v>
      </c>
      <c r="B26" s="202">
        <v>5</v>
      </c>
      <c r="C26" s="273" t="s">
        <v>2133</v>
      </c>
      <c r="D26" s="273" t="s">
        <v>2006</v>
      </c>
      <c r="E26" s="274" t="s">
        <v>2007</v>
      </c>
      <c r="F26" s="257" t="s">
        <v>2727</v>
      </c>
      <c r="G26" s="273" t="s">
        <v>2008</v>
      </c>
      <c r="H26" s="281" t="s">
        <v>2009</v>
      </c>
      <c r="I26" s="273" t="s">
        <v>509</v>
      </c>
      <c r="J26" s="273" t="s">
        <v>50</v>
      </c>
      <c r="K26" s="273" t="s">
        <v>3132</v>
      </c>
      <c r="L26" s="273" t="s">
        <v>2327</v>
      </c>
      <c r="M26" s="273" t="s">
        <v>214</v>
      </c>
      <c r="N26" s="273" t="s">
        <v>2011</v>
      </c>
      <c r="O26" s="273" t="s">
        <v>2012</v>
      </c>
      <c r="P26" s="273" t="s">
        <v>2013</v>
      </c>
      <c r="Q26" s="274" t="s">
        <v>3620</v>
      </c>
      <c r="R26" s="273" t="s">
        <v>301</v>
      </c>
      <c r="S26" s="273" t="s">
        <v>2014</v>
      </c>
      <c r="T26" s="273" t="s">
        <v>2015</v>
      </c>
      <c r="U26" s="273" t="s">
        <v>272</v>
      </c>
    </row>
    <row r="27" spans="1:21" s="179" customFormat="1" ht="285">
      <c r="A27" s="233">
        <f>IF(TRIM(B27)&lt;&gt;"", COUNTA($B$9:B27), "")</f>
        <v>16</v>
      </c>
      <c r="B27" s="202">
        <v>6</v>
      </c>
      <c r="C27" s="273" t="s">
        <v>290</v>
      </c>
      <c r="D27" s="273" t="s">
        <v>269</v>
      </c>
      <c r="E27" s="274" t="s">
        <v>291</v>
      </c>
      <c r="F27" s="257" t="s">
        <v>2728</v>
      </c>
      <c r="G27" s="273" t="s">
        <v>292</v>
      </c>
      <c r="H27" s="281" t="s">
        <v>293</v>
      </c>
      <c r="I27" s="273" t="s">
        <v>270</v>
      </c>
      <c r="J27" s="273" t="s">
        <v>50</v>
      </c>
      <c r="K27" s="273" t="s">
        <v>3383</v>
      </c>
      <c r="L27" s="273" t="s">
        <v>2327</v>
      </c>
      <c r="M27" s="273" t="s">
        <v>214</v>
      </c>
      <c r="N27" s="273" t="s">
        <v>271</v>
      </c>
      <c r="O27" s="273" t="s">
        <v>45</v>
      </c>
      <c r="P27" s="273" t="s">
        <v>294</v>
      </c>
      <c r="Q27" s="274" t="s">
        <v>3384</v>
      </c>
      <c r="R27" s="273" t="s">
        <v>254</v>
      </c>
      <c r="S27" s="273" t="s">
        <v>295</v>
      </c>
      <c r="T27" s="273" t="s">
        <v>296</v>
      </c>
      <c r="U27" s="273" t="s">
        <v>272</v>
      </c>
    </row>
    <row r="28" spans="1:21" s="179" customFormat="1" ht="150">
      <c r="A28" s="233">
        <f>IF(TRIM(B28)&lt;&gt;"", COUNTA($B$9:B28), "")</f>
        <v>17</v>
      </c>
      <c r="B28" s="235">
        <v>7</v>
      </c>
      <c r="C28" s="273" t="s">
        <v>297</v>
      </c>
      <c r="D28" s="273" t="s">
        <v>273</v>
      </c>
      <c r="E28" s="274" t="s">
        <v>2723</v>
      </c>
      <c r="F28" s="257" t="s">
        <v>2729</v>
      </c>
      <c r="G28" s="273" t="s">
        <v>298</v>
      </c>
      <c r="H28" s="273" t="s">
        <v>299</v>
      </c>
      <c r="I28" s="273" t="s">
        <v>266</v>
      </c>
      <c r="J28" s="273" t="s">
        <v>50</v>
      </c>
      <c r="K28" s="274" t="s">
        <v>3131</v>
      </c>
      <c r="L28" s="274" t="s">
        <v>2327</v>
      </c>
      <c r="M28" s="274" t="s">
        <v>214</v>
      </c>
      <c r="N28" s="274" t="s">
        <v>267</v>
      </c>
      <c r="O28" s="274" t="s">
        <v>268</v>
      </c>
      <c r="P28" s="274" t="s">
        <v>300</v>
      </c>
      <c r="Q28" s="274" t="s">
        <v>3385</v>
      </c>
      <c r="R28" s="274" t="s">
        <v>301</v>
      </c>
      <c r="S28" s="274" t="s">
        <v>302</v>
      </c>
      <c r="T28" s="274" t="s">
        <v>303</v>
      </c>
      <c r="U28" s="274" t="s">
        <v>272</v>
      </c>
    </row>
    <row r="29" spans="1:21" s="49" customFormat="1" ht="135">
      <c r="A29" s="233">
        <f>IF(TRIM(B29)&lt;&gt;"", COUNTA($B$9:B29), "")</f>
        <v>18</v>
      </c>
      <c r="B29" s="202">
        <v>8</v>
      </c>
      <c r="C29" s="273" t="s">
        <v>3079</v>
      </c>
      <c r="D29" s="273" t="s">
        <v>2006</v>
      </c>
      <c r="E29" s="274" t="s">
        <v>3043</v>
      </c>
      <c r="F29" s="257" t="s">
        <v>3044</v>
      </c>
      <c r="G29" s="273" t="s">
        <v>3045</v>
      </c>
      <c r="H29" s="273" t="s">
        <v>3046</v>
      </c>
      <c r="I29" s="273" t="s">
        <v>266</v>
      </c>
      <c r="J29" s="273" t="s">
        <v>50</v>
      </c>
      <c r="K29" s="274" t="s">
        <v>3133</v>
      </c>
      <c r="L29" s="274" t="s">
        <v>2327</v>
      </c>
      <c r="M29" s="274" t="s">
        <v>3047</v>
      </c>
      <c r="N29" s="274" t="s">
        <v>3048</v>
      </c>
      <c r="O29" s="274" t="s">
        <v>32</v>
      </c>
      <c r="P29" s="274" t="s">
        <v>3049</v>
      </c>
      <c r="Q29" s="274" t="s">
        <v>3386</v>
      </c>
      <c r="R29" s="274" t="s">
        <v>3050</v>
      </c>
      <c r="S29" s="274" t="s">
        <v>2014</v>
      </c>
      <c r="T29" s="274" t="s">
        <v>3051</v>
      </c>
      <c r="U29" s="274" t="s">
        <v>272</v>
      </c>
    </row>
    <row r="30" spans="1:21" s="44" customFormat="1" ht="18.75">
      <c r="A30" s="47" t="str">
        <f>IF(TRIM(B30)&lt;&gt;"", COUNTA($B$9:B30), "")</f>
        <v/>
      </c>
      <c r="B30" s="41"/>
      <c r="C30" s="416" t="s">
        <v>304</v>
      </c>
      <c r="D30" s="417"/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s="44" customFormat="1" ht="120">
      <c r="A31" s="45">
        <f>IF(TRIM(B31)&lt;&gt;"", COUNTA($B$9:B31), "")</f>
        <v>19</v>
      </c>
      <c r="B31" s="45">
        <v>1</v>
      </c>
      <c r="C31" s="273" t="s">
        <v>2377</v>
      </c>
      <c r="D31" s="273" t="s">
        <v>305</v>
      </c>
      <c r="E31" s="273" t="s">
        <v>2370</v>
      </c>
      <c r="F31" s="257" t="s">
        <v>2371</v>
      </c>
      <c r="G31" s="274" t="s">
        <v>2372</v>
      </c>
      <c r="H31" s="275" t="s">
        <v>2373</v>
      </c>
      <c r="I31" s="273" t="s">
        <v>306</v>
      </c>
      <c r="J31" s="273" t="s">
        <v>50</v>
      </c>
      <c r="K31" s="273" t="s">
        <v>2367</v>
      </c>
      <c r="L31" s="273" t="s">
        <v>2327</v>
      </c>
      <c r="M31" s="273" t="s">
        <v>214</v>
      </c>
      <c r="N31" s="273" t="s">
        <v>307</v>
      </c>
      <c r="O31" s="273" t="s">
        <v>32</v>
      </c>
      <c r="P31" s="273" t="s">
        <v>2374</v>
      </c>
      <c r="Q31" s="276" t="s">
        <v>3139</v>
      </c>
      <c r="R31" s="273" t="s">
        <v>308</v>
      </c>
      <c r="S31" s="273" t="s">
        <v>2375</v>
      </c>
      <c r="T31" s="273" t="s">
        <v>2376</v>
      </c>
      <c r="U31" s="273" t="s">
        <v>309</v>
      </c>
    </row>
    <row r="32" spans="1:21" s="44" customFormat="1" ht="150">
      <c r="A32" s="45">
        <f>IF(TRIM(B32)&lt;&gt;"", COUNTA($B$9:B32), "")</f>
        <v>20</v>
      </c>
      <c r="B32" s="45">
        <v>2</v>
      </c>
      <c r="C32" s="277" t="s">
        <v>310</v>
      </c>
      <c r="D32" s="266" t="s">
        <v>255</v>
      </c>
      <c r="E32" s="266" t="s">
        <v>311</v>
      </c>
      <c r="F32" s="259" t="s">
        <v>2397</v>
      </c>
      <c r="G32" s="266" t="s">
        <v>312</v>
      </c>
      <c r="H32" s="278" t="s">
        <v>313</v>
      </c>
      <c r="I32" s="266" t="s">
        <v>306</v>
      </c>
      <c r="J32" s="266" t="s">
        <v>50</v>
      </c>
      <c r="K32" s="266" t="s">
        <v>2367</v>
      </c>
      <c r="L32" s="266" t="s">
        <v>2327</v>
      </c>
      <c r="M32" s="266" t="s">
        <v>214</v>
      </c>
      <c r="N32" s="266" t="s">
        <v>314</v>
      </c>
      <c r="O32" s="266" t="s">
        <v>32</v>
      </c>
      <c r="P32" s="266" t="s">
        <v>2147</v>
      </c>
      <c r="Q32" s="279" t="s">
        <v>3140</v>
      </c>
      <c r="R32" s="267" t="s">
        <v>315</v>
      </c>
      <c r="S32" s="266" t="s">
        <v>2148</v>
      </c>
      <c r="T32" s="277" t="s">
        <v>316</v>
      </c>
      <c r="U32" s="266" t="s">
        <v>309</v>
      </c>
    </row>
    <row r="33" spans="1:21" s="44" customFormat="1" ht="135">
      <c r="A33" s="45">
        <f>IF(TRIM(B33)&lt;&gt;"", COUNTA($B$9:B33), "")</f>
        <v>21</v>
      </c>
      <c r="B33" s="201">
        <v>3</v>
      </c>
      <c r="C33" s="266" t="s">
        <v>3082</v>
      </c>
      <c r="D33" s="266" t="s">
        <v>305</v>
      </c>
      <c r="E33" s="266" t="s">
        <v>2378</v>
      </c>
      <c r="F33" s="256" t="s">
        <v>2379</v>
      </c>
      <c r="G33" s="266" t="s">
        <v>2380</v>
      </c>
      <c r="H33" s="278" t="s">
        <v>2381</v>
      </c>
      <c r="I33" s="266" t="s">
        <v>2382</v>
      </c>
      <c r="J33" s="266" t="s">
        <v>50</v>
      </c>
      <c r="K33" s="266" t="s">
        <v>2367</v>
      </c>
      <c r="L33" s="266" t="s">
        <v>2327</v>
      </c>
      <c r="M33" s="266" t="s">
        <v>214</v>
      </c>
      <c r="N33" s="266" t="s">
        <v>2383</v>
      </c>
      <c r="O33" s="266" t="s">
        <v>32</v>
      </c>
      <c r="P33" s="266" t="s">
        <v>2384</v>
      </c>
      <c r="Q33" s="280" t="s">
        <v>3141</v>
      </c>
      <c r="R33" s="266" t="s">
        <v>2385</v>
      </c>
      <c r="S33" s="266" t="s">
        <v>3142</v>
      </c>
      <c r="T33" s="266" t="s">
        <v>2386</v>
      </c>
      <c r="U33" s="266" t="s">
        <v>2387</v>
      </c>
    </row>
    <row r="34" spans="1:21" s="127" customFormat="1" ht="120">
      <c r="A34" s="201">
        <f>IF(TRIM(B34)&lt;&gt;"", COUNTA($B$9:B34), "")</f>
        <v>22</v>
      </c>
      <c r="B34" s="201">
        <v>4</v>
      </c>
      <c r="C34" s="266" t="s">
        <v>2388</v>
      </c>
      <c r="D34" s="266" t="s">
        <v>317</v>
      </c>
      <c r="E34" s="266" t="s">
        <v>318</v>
      </c>
      <c r="F34" s="256" t="s">
        <v>2398</v>
      </c>
      <c r="G34" s="266" t="s">
        <v>319</v>
      </c>
      <c r="H34" s="278" t="s">
        <v>320</v>
      </c>
      <c r="I34" s="266" t="s">
        <v>306</v>
      </c>
      <c r="J34" s="266" t="s">
        <v>50</v>
      </c>
      <c r="K34" s="266" t="s">
        <v>2367</v>
      </c>
      <c r="L34" s="266" t="s">
        <v>2327</v>
      </c>
      <c r="M34" s="266" t="s">
        <v>214</v>
      </c>
      <c r="N34" s="266" t="s">
        <v>321</v>
      </c>
      <c r="O34" s="266" t="s">
        <v>32</v>
      </c>
      <c r="P34" s="266" t="s">
        <v>322</v>
      </c>
      <c r="Q34" s="280" t="s">
        <v>3143</v>
      </c>
      <c r="R34" s="266" t="s">
        <v>323</v>
      </c>
      <c r="S34" s="266" t="s">
        <v>2389</v>
      </c>
      <c r="T34" s="266" t="s">
        <v>324</v>
      </c>
      <c r="U34" s="266" t="s">
        <v>309</v>
      </c>
    </row>
    <row r="35" spans="1:21" s="44" customFormat="1" ht="120">
      <c r="A35" s="201">
        <f>IF(TRIM(B35)&lt;&gt;"", COUNTA($B$9:B35), "")</f>
        <v>23</v>
      </c>
      <c r="B35" s="201">
        <v>5</v>
      </c>
      <c r="C35" s="273" t="s">
        <v>2390</v>
      </c>
      <c r="D35" s="273" t="s">
        <v>305</v>
      </c>
      <c r="E35" s="273" t="s">
        <v>2391</v>
      </c>
      <c r="F35" s="257" t="s">
        <v>2392</v>
      </c>
      <c r="G35" s="273" t="s">
        <v>2393</v>
      </c>
      <c r="H35" s="273" t="s">
        <v>2394</v>
      </c>
      <c r="I35" s="273" t="s">
        <v>306</v>
      </c>
      <c r="J35" s="273" t="s">
        <v>50</v>
      </c>
      <c r="K35" s="273" t="s">
        <v>2367</v>
      </c>
      <c r="L35" s="273" t="s">
        <v>2327</v>
      </c>
      <c r="M35" s="273" t="s">
        <v>214</v>
      </c>
      <c r="N35" s="273" t="s">
        <v>307</v>
      </c>
      <c r="O35" s="273" t="s">
        <v>32</v>
      </c>
      <c r="P35" s="273" t="s">
        <v>2395</v>
      </c>
      <c r="Q35" s="273" t="s">
        <v>3144</v>
      </c>
      <c r="R35" s="273" t="s">
        <v>308</v>
      </c>
      <c r="S35" s="273" t="s">
        <v>32</v>
      </c>
      <c r="T35" s="273" t="s">
        <v>2396</v>
      </c>
      <c r="U35" s="273" t="s">
        <v>309</v>
      </c>
    </row>
    <row r="36" spans="1:21" s="36" customFormat="1" ht="18.75">
      <c r="A36" s="47" t="str">
        <f>IF(TRIM(B36)&lt;&gt;"", COUNTA($B$9:B36), "")</f>
        <v/>
      </c>
      <c r="B36" s="41"/>
      <c r="C36" s="418" t="s">
        <v>325</v>
      </c>
      <c r="D36" s="419"/>
      <c r="E36" s="51"/>
      <c r="F36" s="52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44" customFormat="1" ht="255">
      <c r="A37" s="45">
        <f>IF(TRIM(B37)&lt;&gt;"", COUNTA($B$9:B37), "")</f>
        <v>24</v>
      </c>
      <c r="B37" s="45">
        <v>1</v>
      </c>
      <c r="C37" s="266" t="s">
        <v>326</v>
      </c>
      <c r="D37" s="266" t="s">
        <v>327</v>
      </c>
      <c r="E37" s="266" t="s">
        <v>328</v>
      </c>
      <c r="F37" s="256" t="s">
        <v>2403</v>
      </c>
      <c r="G37" s="266" t="s">
        <v>329</v>
      </c>
      <c r="H37" s="266" t="s">
        <v>330</v>
      </c>
      <c r="I37" s="266" t="s">
        <v>331</v>
      </c>
      <c r="J37" s="266" t="s">
        <v>50</v>
      </c>
      <c r="K37" s="266" t="s">
        <v>2404</v>
      </c>
      <c r="L37" s="266" t="s">
        <v>2401</v>
      </c>
      <c r="M37" s="266" t="s">
        <v>238</v>
      </c>
      <c r="N37" s="266" t="s">
        <v>332</v>
      </c>
      <c r="O37" s="266" t="s">
        <v>32</v>
      </c>
      <c r="P37" s="266" t="s">
        <v>333</v>
      </c>
      <c r="Q37" s="268" t="s">
        <v>3148</v>
      </c>
      <c r="R37" s="266" t="s">
        <v>334</v>
      </c>
      <c r="S37" s="266" t="s">
        <v>2405</v>
      </c>
      <c r="T37" s="266" t="s">
        <v>335</v>
      </c>
      <c r="U37" s="266" t="s">
        <v>336</v>
      </c>
    </row>
    <row r="38" spans="1:21" s="44" customFormat="1" ht="270">
      <c r="A38" s="45">
        <f>IF(TRIM(B38)&lt;&gt;"", COUNTA($B$9:B38), "")</f>
        <v>25</v>
      </c>
      <c r="B38" s="45">
        <v>2</v>
      </c>
      <c r="C38" s="266" t="s">
        <v>2414</v>
      </c>
      <c r="D38" s="266" t="s">
        <v>337</v>
      </c>
      <c r="E38" s="266" t="s">
        <v>2406</v>
      </c>
      <c r="F38" s="74" t="s">
        <v>2184</v>
      </c>
      <c r="G38" s="266" t="s">
        <v>2415</v>
      </c>
      <c r="H38" s="266" t="s">
        <v>338</v>
      </c>
      <c r="I38" s="266" t="s">
        <v>339</v>
      </c>
      <c r="J38" s="266" t="s">
        <v>50</v>
      </c>
      <c r="K38" s="266" t="s">
        <v>2407</v>
      </c>
      <c r="L38" s="266" t="s">
        <v>2401</v>
      </c>
      <c r="M38" s="266" t="s">
        <v>238</v>
      </c>
      <c r="N38" s="266" t="s">
        <v>340</v>
      </c>
      <c r="O38" s="266" t="s">
        <v>32</v>
      </c>
      <c r="P38" s="266" t="s">
        <v>341</v>
      </c>
      <c r="Q38" s="268" t="s">
        <v>3149</v>
      </c>
      <c r="R38" s="266" t="s">
        <v>342</v>
      </c>
      <c r="S38" s="266" t="s">
        <v>2408</v>
      </c>
      <c r="T38" s="266" t="s">
        <v>343</v>
      </c>
      <c r="U38" s="266" t="s">
        <v>344</v>
      </c>
    </row>
    <row r="39" spans="1:21" s="44" customFormat="1" ht="255">
      <c r="A39" s="45">
        <f>IF(TRIM(B39)&lt;&gt;"", COUNTA($B$9:B39), "")</f>
        <v>26</v>
      </c>
      <c r="B39" s="45">
        <v>3</v>
      </c>
      <c r="C39" s="266" t="s">
        <v>345</v>
      </c>
      <c r="D39" s="266" t="s">
        <v>337</v>
      </c>
      <c r="E39" s="266" t="s">
        <v>346</v>
      </c>
      <c r="F39" s="256" t="s">
        <v>2412</v>
      </c>
      <c r="G39" s="266" t="s">
        <v>347</v>
      </c>
      <c r="H39" s="266" t="s">
        <v>348</v>
      </c>
      <c r="I39" s="266" t="s">
        <v>339</v>
      </c>
      <c r="J39" s="266" t="s">
        <v>50</v>
      </c>
      <c r="K39" s="266" t="s">
        <v>2407</v>
      </c>
      <c r="L39" s="266" t="s">
        <v>2401</v>
      </c>
      <c r="M39" s="266" t="s">
        <v>238</v>
      </c>
      <c r="N39" s="266" t="s">
        <v>349</v>
      </c>
      <c r="O39" s="266" t="s">
        <v>32</v>
      </c>
      <c r="P39" s="266" t="s">
        <v>350</v>
      </c>
      <c r="Q39" s="268" t="s">
        <v>3150</v>
      </c>
      <c r="R39" s="266" t="s">
        <v>351</v>
      </c>
      <c r="S39" s="266" t="s">
        <v>2409</v>
      </c>
      <c r="T39" s="266" t="s">
        <v>352</v>
      </c>
      <c r="U39" s="266" t="s">
        <v>353</v>
      </c>
    </row>
    <row r="40" spans="1:21" s="44" customFormat="1" ht="255">
      <c r="A40" s="45">
        <f>IF(TRIM(B40)&lt;&gt;"", COUNTA($B$9:B40), "")</f>
        <v>27</v>
      </c>
      <c r="B40" s="45">
        <v>4</v>
      </c>
      <c r="C40" s="266" t="s">
        <v>354</v>
      </c>
      <c r="D40" s="266" t="s">
        <v>337</v>
      </c>
      <c r="E40" s="266" t="s">
        <v>355</v>
      </c>
      <c r="F40" s="256" t="s">
        <v>2413</v>
      </c>
      <c r="G40" s="266" t="s">
        <v>356</v>
      </c>
      <c r="H40" s="266" t="s">
        <v>357</v>
      </c>
      <c r="I40" s="266" t="s">
        <v>331</v>
      </c>
      <c r="J40" s="266" t="s">
        <v>50</v>
      </c>
      <c r="K40" s="266" t="s">
        <v>2410</v>
      </c>
      <c r="L40" s="266" t="s">
        <v>2401</v>
      </c>
      <c r="M40" s="266" t="s">
        <v>238</v>
      </c>
      <c r="N40" s="266" t="s">
        <v>358</v>
      </c>
      <c r="O40" s="266" t="s">
        <v>32</v>
      </c>
      <c r="P40" s="266" t="s">
        <v>359</v>
      </c>
      <c r="Q40" s="268" t="s">
        <v>3151</v>
      </c>
      <c r="R40" s="266" t="s">
        <v>360</v>
      </c>
      <c r="S40" s="266" t="s">
        <v>2411</v>
      </c>
      <c r="T40" s="266" t="s">
        <v>361</v>
      </c>
      <c r="U40" s="266" t="s">
        <v>336</v>
      </c>
    </row>
    <row r="41" spans="1:21" s="36" customFormat="1" ht="18.75">
      <c r="A41" s="47" t="str">
        <f>IF(TRIM(B41)&lt;&gt;"", COUNTA($B$9:B41), "")</f>
        <v/>
      </c>
      <c r="B41" s="53"/>
      <c r="C41" s="418" t="s">
        <v>362</v>
      </c>
      <c r="D41" s="419"/>
      <c r="E41" s="51"/>
      <c r="F41" s="5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s="44" customFormat="1" ht="150">
      <c r="A42" s="45">
        <f>IF(TRIM(B42)&lt;&gt;"", COUNTA($B$9:B42), "")</f>
        <v>28</v>
      </c>
      <c r="B42" s="45">
        <v>1</v>
      </c>
      <c r="C42" s="389" t="s">
        <v>363</v>
      </c>
      <c r="D42" s="389" t="s">
        <v>252</v>
      </c>
      <c r="E42" s="240" t="s">
        <v>364</v>
      </c>
      <c r="F42" s="390" t="s">
        <v>365</v>
      </c>
      <c r="G42" s="389" t="s">
        <v>366</v>
      </c>
      <c r="H42" s="389" t="s">
        <v>367</v>
      </c>
      <c r="I42" s="389" t="s">
        <v>368</v>
      </c>
      <c r="J42" s="389" t="s">
        <v>50</v>
      </c>
      <c r="K42" s="240" t="s">
        <v>3603</v>
      </c>
      <c r="L42" s="389" t="s">
        <v>2327</v>
      </c>
      <c r="M42" s="389" t="s">
        <v>214</v>
      </c>
      <c r="N42" s="389" t="s">
        <v>369</v>
      </c>
      <c r="O42" s="389" t="s">
        <v>68</v>
      </c>
      <c r="P42" s="389" t="s">
        <v>370</v>
      </c>
      <c r="Q42" s="240" t="s">
        <v>3604</v>
      </c>
      <c r="R42" s="389" t="s">
        <v>371</v>
      </c>
      <c r="S42" s="389" t="s">
        <v>372</v>
      </c>
      <c r="T42" s="389" t="s">
        <v>373</v>
      </c>
      <c r="U42" s="389" t="s">
        <v>68</v>
      </c>
    </row>
    <row r="43" spans="1:21" s="44" customFormat="1" ht="180">
      <c r="A43" s="45">
        <f>IF(TRIM(B43)&lt;&gt;"", COUNTA($B$9:B43), "")</f>
        <v>29</v>
      </c>
      <c r="B43" s="45">
        <v>2</v>
      </c>
      <c r="C43" s="389" t="s">
        <v>374</v>
      </c>
      <c r="D43" s="389" t="s">
        <v>375</v>
      </c>
      <c r="E43" s="240" t="s">
        <v>376</v>
      </c>
      <c r="F43" s="389">
        <v>4633011906</v>
      </c>
      <c r="G43" s="389" t="s">
        <v>377</v>
      </c>
      <c r="H43" s="389" t="s">
        <v>378</v>
      </c>
      <c r="I43" s="389" t="s">
        <v>379</v>
      </c>
      <c r="J43" s="389" t="s">
        <v>50</v>
      </c>
      <c r="K43" s="240" t="s">
        <v>3603</v>
      </c>
      <c r="L43" s="389" t="s">
        <v>2327</v>
      </c>
      <c r="M43" s="389" t="s">
        <v>214</v>
      </c>
      <c r="N43" s="389" t="s">
        <v>380</v>
      </c>
      <c r="O43" s="389" t="s">
        <v>68</v>
      </c>
      <c r="P43" s="389" t="s">
        <v>381</v>
      </c>
      <c r="Q43" s="240" t="s">
        <v>3605</v>
      </c>
      <c r="R43" s="389" t="s">
        <v>262</v>
      </c>
      <c r="S43" s="394" t="s">
        <v>3625</v>
      </c>
      <c r="T43" s="389" t="s">
        <v>382</v>
      </c>
      <c r="U43" s="389" t="s">
        <v>383</v>
      </c>
    </row>
    <row r="44" spans="1:21" s="44" customFormat="1" ht="135">
      <c r="A44" s="45">
        <f>IF(TRIM(B44)&lt;&gt;"", COUNTA($B$9:B44), "")</f>
        <v>30</v>
      </c>
      <c r="B44" s="201">
        <v>3</v>
      </c>
      <c r="C44" s="389" t="s">
        <v>385</v>
      </c>
      <c r="D44" s="389" t="s">
        <v>305</v>
      </c>
      <c r="E44" s="240" t="s">
        <v>386</v>
      </c>
      <c r="F44" s="389">
        <v>4633012956</v>
      </c>
      <c r="G44" s="389" t="s">
        <v>387</v>
      </c>
      <c r="H44" s="391" t="s">
        <v>388</v>
      </c>
      <c r="I44" s="389" t="s">
        <v>389</v>
      </c>
      <c r="J44" s="389" t="s">
        <v>50</v>
      </c>
      <c r="K44" s="240" t="s">
        <v>3606</v>
      </c>
      <c r="L44" s="389" t="s">
        <v>2420</v>
      </c>
      <c r="M44" s="389" t="s">
        <v>214</v>
      </c>
      <c r="N44" s="389" t="s">
        <v>390</v>
      </c>
      <c r="O44" s="389" t="s">
        <v>68</v>
      </c>
      <c r="P44" s="389" t="s">
        <v>391</v>
      </c>
      <c r="Q44" s="240" t="s">
        <v>3607</v>
      </c>
      <c r="R44" s="389" t="s">
        <v>392</v>
      </c>
      <c r="S44" s="394" t="s">
        <v>3626</v>
      </c>
      <c r="T44" s="389" t="s">
        <v>393</v>
      </c>
      <c r="U44" s="389" t="s">
        <v>68</v>
      </c>
    </row>
    <row r="45" spans="1:21" s="44" customFormat="1" ht="120">
      <c r="A45" s="45">
        <f>IF(TRIM(B45)&lt;&gt;"", COUNTA($B$9:B45), "")</f>
        <v>31</v>
      </c>
      <c r="B45" s="201">
        <v>4</v>
      </c>
      <c r="C45" s="389" t="s">
        <v>394</v>
      </c>
      <c r="D45" s="389" t="s">
        <v>305</v>
      </c>
      <c r="E45" s="240" t="s">
        <v>426</v>
      </c>
      <c r="F45" s="389">
        <v>4633012988</v>
      </c>
      <c r="G45" s="389" t="s">
        <v>395</v>
      </c>
      <c r="H45" s="391" t="s">
        <v>396</v>
      </c>
      <c r="I45" s="389" t="s">
        <v>213</v>
      </c>
      <c r="J45" s="389" t="s">
        <v>50</v>
      </c>
      <c r="K45" s="240" t="s">
        <v>3603</v>
      </c>
      <c r="L45" s="389" t="s">
        <v>2420</v>
      </c>
      <c r="M45" s="389" t="s">
        <v>397</v>
      </c>
      <c r="N45" s="389" t="s">
        <v>398</v>
      </c>
      <c r="O45" s="389" t="s">
        <v>68</v>
      </c>
      <c r="P45" s="389" t="s">
        <v>399</v>
      </c>
      <c r="Q45" s="240" t="s">
        <v>3608</v>
      </c>
      <c r="R45" s="389" t="s">
        <v>400</v>
      </c>
      <c r="S45" s="392" t="s">
        <v>3627</v>
      </c>
      <c r="T45" s="389" t="s">
        <v>401</v>
      </c>
      <c r="U45" s="389" t="s">
        <v>68</v>
      </c>
    </row>
    <row r="46" spans="1:21" s="44" customFormat="1" ht="120">
      <c r="A46" s="45">
        <f>IF(TRIM(B46)&lt;&gt;"", COUNTA($B$9:B46), "")</f>
        <v>32</v>
      </c>
      <c r="B46" s="201">
        <v>5</v>
      </c>
      <c r="C46" s="389" t="s">
        <v>402</v>
      </c>
      <c r="D46" s="389" t="s">
        <v>337</v>
      </c>
      <c r="E46" s="240" t="s">
        <v>403</v>
      </c>
      <c r="F46" s="240">
        <v>4633013011</v>
      </c>
      <c r="G46" s="389" t="s">
        <v>404</v>
      </c>
      <c r="H46" s="391" t="s">
        <v>405</v>
      </c>
      <c r="I46" s="389" t="s">
        <v>406</v>
      </c>
      <c r="J46" s="389" t="s">
        <v>50</v>
      </c>
      <c r="K46" s="240" t="s">
        <v>3603</v>
      </c>
      <c r="L46" s="389" t="s">
        <v>2420</v>
      </c>
      <c r="M46" s="389" t="s">
        <v>214</v>
      </c>
      <c r="N46" s="389" t="s">
        <v>407</v>
      </c>
      <c r="O46" s="389" t="s">
        <v>68</v>
      </c>
      <c r="P46" s="389" t="s">
        <v>408</v>
      </c>
      <c r="Q46" s="240" t="s">
        <v>3609</v>
      </c>
      <c r="R46" s="389" t="s">
        <v>400</v>
      </c>
      <c r="S46" s="389" t="s">
        <v>3628</v>
      </c>
      <c r="T46" s="389" t="s">
        <v>409</v>
      </c>
      <c r="U46" s="389" t="s">
        <v>68</v>
      </c>
    </row>
    <row r="47" spans="1:21" s="44" customFormat="1" ht="165">
      <c r="A47" s="45">
        <f>IF(TRIM(B47)&lt;&gt;"", COUNTA($B$9:B47), "")</f>
        <v>33</v>
      </c>
      <c r="B47" s="201">
        <v>6</v>
      </c>
      <c r="C47" s="389" t="s">
        <v>410</v>
      </c>
      <c r="D47" s="389" t="s">
        <v>305</v>
      </c>
      <c r="E47" s="240" t="s">
        <v>411</v>
      </c>
      <c r="F47" s="135">
        <v>4633012843</v>
      </c>
      <c r="G47" s="389" t="s">
        <v>412</v>
      </c>
      <c r="H47" s="389" t="s">
        <v>413</v>
      </c>
      <c r="I47" s="389" t="s">
        <v>414</v>
      </c>
      <c r="J47" s="389" t="s">
        <v>50</v>
      </c>
      <c r="K47" s="240" t="s">
        <v>3610</v>
      </c>
      <c r="L47" s="389" t="s">
        <v>2420</v>
      </c>
      <c r="M47" s="389" t="s">
        <v>214</v>
      </c>
      <c r="N47" s="389" t="s">
        <v>415</v>
      </c>
      <c r="O47" s="389" t="s">
        <v>68</v>
      </c>
      <c r="P47" s="389" t="s">
        <v>416</v>
      </c>
      <c r="Q47" s="240" t="s">
        <v>3611</v>
      </c>
      <c r="R47" s="389" t="s">
        <v>392</v>
      </c>
      <c r="S47" s="394" t="s">
        <v>3614</v>
      </c>
      <c r="T47" s="389" t="s">
        <v>417</v>
      </c>
      <c r="U47" s="389" t="s">
        <v>68</v>
      </c>
    </row>
    <row r="48" spans="1:21" s="44" customFormat="1" ht="165">
      <c r="A48" s="45">
        <f>IF(TRIM(B48)&lt;&gt;"", COUNTA($B$9:B48), "")</f>
        <v>34</v>
      </c>
      <c r="B48" s="201">
        <v>7</v>
      </c>
      <c r="C48" s="393" t="s">
        <v>418</v>
      </c>
      <c r="D48" s="393" t="s">
        <v>305</v>
      </c>
      <c r="E48" s="240" t="s">
        <v>419</v>
      </c>
      <c r="F48" s="393">
        <v>4633011984</v>
      </c>
      <c r="G48" s="393" t="s">
        <v>420</v>
      </c>
      <c r="H48" s="393" t="s">
        <v>421</v>
      </c>
      <c r="I48" s="393" t="s">
        <v>422</v>
      </c>
      <c r="J48" s="393" t="s">
        <v>50</v>
      </c>
      <c r="K48" s="240" t="s">
        <v>2419</v>
      </c>
      <c r="L48" s="393" t="s">
        <v>2420</v>
      </c>
      <c r="M48" s="393" t="s">
        <v>214</v>
      </c>
      <c r="N48" s="393" t="s">
        <v>423</v>
      </c>
      <c r="O48" s="389" t="s">
        <v>68</v>
      </c>
      <c r="P48" s="393" t="s">
        <v>424</v>
      </c>
      <c r="Q48" s="240" t="s">
        <v>3612</v>
      </c>
      <c r="R48" s="393" t="s">
        <v>392</v>
      </c>
      <c r="S48" s="393" t="s">
        <v>3629</v>
      </c>
      <c r="T48" s="393" t="s">
        <v>425</v>
      </c>
      <c r="U48" s="389" t="s">
        <v>68</v>
      </c>
    </row>
    <row r="49" spans="1:22" s="44" customFormat="1" ht="165">
      <c r="A49" s="45">
        <f>IF(TRIM(B49)&lt;&gt;"", COUNTA($B$9:B49), "")</f>
        <v>35</v>
      </c>
      <c r="B49" s="201">
        <v>8</v>
      </c>
      <c r="C49" s="389" t="s">
        <v>427</v>
      </c>
      <c r="D49" s="389" t="s">
        <v>305</v>
      </c>
      <c r="E49" s="240" t="s">
        <v>428</v>
      </c>
      <c r="F49" s="389">
        <v>4633011920</v>
      </c>
      <c r="G49" s="389" t="s">
        <v>429</v>
      </c>
      <c r="H49" s="389" t="s">
        <v>430</v>
      </c>
      <c r="I49" s="389" t="s">
        <v>213</v>
      </c>
      <c r="J49" s="389" t="s">
        <v>50</v>
      </c>
      <c r="K49" s="240" t="s">
        <v>3603</v>
      </c>
      <c r="L49" s="389" t="s">
        <v>2420</v>
      </c>
      <c r="M49" s="389" t="s">
        <v>214</v>
      </c>
      <c r="N49" s="389" t="s">
        <v>431</v>
      </c>
      <c r="O49" s="389" t="s">
        <v>68</v>
      </c>
      <c r="P49" s="389" t="s">
        <v>432</v>
      </c>
      <c r="Q49" s="240" t="s">
        <v>3613</v>
      </c>
      <c r="R49" s="389" t="s">
        <v>301</v>
      </c>
      <c r="S49" s="394" t="s">
        <v>3630</v>
      </c>
      <c r="T49" s="389" t="s">
        <v>433</v>
      </c>
      <c r="U49" s="389" t="s">
        <v>68</v>
      </c>
    </row>
    <row r="50" spans="1:22" s="44" customFormat="1" ht="135">
      <c r="A50" s="45">
        <f>IF(TRIM(B50)&lt;&gt;"", COUNTA($B$9:B50), "")</f>
        <v>36</v>
      </c>
      <c r="B50" s="201">
        <v>9</v>
      </c>
      <c r="C50" s="389" t="s">
        <v>434</v>
      </c>
      <c r="D50" s="389" t="s">
        <v>305</v>
      </c>
      <c r="E50" s="240" t="s">
        <v>435</v>
      </c>
      <c r="F50" s="389">
        <v>4633013646</v>
      </c>
      <c r="G50" s="389" t="s">
        <v>436</v>
      </c>
      <c r="H50" s="391" t="s">
        <v>437</v>
      </c>
      <c r="I50" s="389" t="s">
        <v>253</v>
      </c>
      <c r="J50" s="389" t="s">
        <v>50</v>
      </c>
      <c r="K50" s="240" t="s">
        <v>2421</v>
      </c>
      <c r="L50" s="389" t="s">
        <v>2327</v>
      </c>
      <c r="M50" s="389" t="s">
        <v>214</v>
      </c>
      <c r="N50" s="389" t="s">
        <v>438</v>
      </c>
      <c r="O50" s="389" t="s">
        <v>68</v>
      </c>
      <c r="P50" s="389" t="s">
        <v>439</v>
      </c>
      <c r="Q50" s="240" t="s">
        <v>3697</v>
      </c>
      <c r="R50" s="389" t="s">
        <v>392</v>
      </c>
      <c r="S50" s="394" t="s">
        <v>3631</v>
      </c>
      <c r="T50" s="389" t="s">
        <v>440</v>
      </c>
      <c r="U50" s="389" t="s">
        <v>68</v>
      </c>
    </row>
    <row r="51" spans="1:22" s="36" customFormat="1" ht="18.75">
      <c r="A51" s="47" t="str">
        <f>IF(TRIM(B51)&lt;&gt;"", COUNTA($B$9:B51), "")</f>
        <v/>
      </c>
      <c r="B51" s="47"/>
      <c r="C51" s="416" t="s">
        <v>441</v>
      </c>
      <c r="D51" s="41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4"/>
    </row>
    <row r="52" spans="1:22" s="44" customFormat="1" ht="150">
      <c r="A52" s="45">
        <f>IF(TRIM(B52)&lt;&gt;"", COUNTA($B$9:B52), "")</f>
        <v>37</v>
      </c>
      <c r="B52" s="45">
        <v>1</v>
      </c>
      <c r="C52" s="267" t="s">
        <v>3195</v>
      </c>
      <c r="D52" s="266" t="s">
        <v>442</v>
      </c>
      <c r="E52" s="267" t="s">
        <v>443</v>
      </c>
      <c r="F52" s="256" t="s">
        <v>2430</v>
      </c>
      <c r="G52" s="266" t="s">
        <v>444</v>
      </c>
      <c r="H52" s="283" t="s">
        <v>445</v>
      </c>
      <c r="I52" s="266" t="s">
        <v>368</v>
      </c>
      <c r="J52" s="266" t="s">
        <v>50</v>
      </c>
      <c r="K52" s="267" t="s">
        <v>2422</v>
      </c>
      <c r="L52" s="266" t="s">
        <v>2327</v>
      </c>
      <c r="M52" s="266" t="s">
        <v>238</v>
      </c>
      <c r="N52" s="266" t="s">
        <v>446</v>
      </c>
      <c r="O52" s="266" t="s">
        <v>32</v>
      </c>
      <c r="P52" s="266" t="s">
        <v>447</v>
      </c>
      <c r="Q52" s="267" t="s">
        <v>3188</v>
      </c>
      <c r="R52" s="266" t="s">
        <v>301</v>
      </c>
      <c r="S52" s="266" t="s">
        <v>3196</v>
      </c>
      <c r="T52" s="266" t="s">
        <v>448</v>
      </c>
      <c r="U52" s="266" t="s">
        <v>449</v>
      </c>
    </row>
    <row r="53" spans="1:22" s="44" customFormat="1" ht="135">
      <c r="A53" s="45">
        <f>IF(TRIM(B53)&lt;&gt;"", COUNTA($B$9:B53), "")</f>
        <v>38</v>
      </c>
      <c r="B53" s="45">
        <v>2</v>
      </c>
      <c r="C53" s="267" t="s">
        <v>450</v>
      </c>
      <c r="D53" s="266" t="s">
        <v>442</v>
      </c>
      <c r="E53" s="267" t="s">
        <v>451</v>
      </c>
      <c r="F53" s="256" t="s">
        <v>2431</v>
      </c>
      <c r="G53" s="266" t="s">
        <v>452</v>
      </c>
      <c r="H53" s="283" t="s">
        <v>453</v>
      </c>
      <c r="I53" s="266" t="s">
        <v>266</v>
      </c>
      <c r="J53" s="266" t="s">
        <v>50</v>
      </c>
      <c r="K53" s="267" t="s">
        <v>2422</v>
      </c>
      <c r="L53" s="266" t="s">
        <v>2327</v>
      </c>
      <c r="M53" s="266" t="s">
        <v>238</v>
      </c>
      <c r="N53" s="266" t="s">
        <v>446</v>
      </c>
      <c r="O53" s="266" t="s">
        <v>32</v>
      </c>
      <c r="P53" s="266" t="s">
        <v>454</v>
      </c>
      <c r="Q53" s="267" t="s">
        <v>3189</v>
      </c>
      <c r="R53" s="266" t="s">
        <v>371</v>
      </c>
      <c r="S53" s="273" t="s">
        <v>455</v>
      </c>
      <c r="T53" s="266" t="s">
        <v>456</v>
      </c>
      <c r="U53" s="266" t="s">
        <v>449</v>
      </c>
    </row>
    <row r="54" spans="1:22" s="44" customFormat="1" ht="120">
      <c r="A54" s="45">
        <f>IF(TRIM(B54)&lt;&gt;"", COUNTA($B$9:B54), "")</f>
        <v>39</v>
      </c>
      <c r="B54" s="201">
        <v>3</v>
      </c>
      <c r="C54" s="267" t="s">
        <v>457</v>
      </c>
      <c r="D54" s="266" t="s">
        <v>458</v>
      </c>
      <c r="E54" s="267" t="s">
        <v>459</v>
      </c>
      <c r="F54" s="256" t="s">
        <v>2432</v>
      </c>
      <c r="G54" s="266" t="s">
        <v>460</v>
      </c>
      <c r="H54" s="266" t="s">
        <v>461</v>
      </c>
      <c r="I54" s="266" t="s">
        <v>462</v>
      </c>
      <c r="J54" s="266" t="s">
        <v>50</v>
      </c>
      <c r="K54" s="267" t="s">
        <v>2422</v>
      </c>
      <c r="L54" s="266" t="s">
        <v>2327</v>
      </c>
      <c r="M54" s="266" t="s">
        <v>238</v>
      </c>
      <c r="N54" s="266" t="s">
        <v>463</v>
      </c>
      <c r="O54" s="266" t="s">
        <v>32</v>
      </c>
      <c r="P54" s="266" t="s">
        <v>464</v>
      </c>
      <c r="Q54" s="267" t="s">
        <v>3190</v>
      </c>
      <c r="R54" s="266" t="s">
        <v>392</v>
      </c>
      <c r="S54" s="273" t="s">
        <v>465</v>
      </c>
      <c r="T54" s="273" t="s">
        <v>466</v>
      </c>
      <c r="U54" s="266" t="s">
        <v>467</v>
      </c>
    </row>
    <row r="55" spans="1:22" s="44" customFormat="1" ht="135">
      <c r="A55" s="45">
        <f>IF(TRIM(B55)&lt;&gt;"", COUNTA($B$9:B55), "")</f>
        <v>40</v>
      </c>
      <c r="B55" s="201">
        <v>4</v>
      </c>
      <c r="C55" s="267" t="s">
        <v>468</v>
      </c>
      <c r="D55" s="266" t="s">
        <v>469</v>
      </c>
      <c r="E55" s="267" t="s">
        <v>470</v>
      </c>
      <c r="F55" s="256" t="s">
        <v>2433</v>
      </c>
      <c r="G55" s="266" t="s">
        <v>471</v>
      </c>
      <c r="H55" s="266" t="s">
        <v>472</v>
      </c>
      <c r="I55" s="266" t="s">
        <v>266</v>
      </c>
      <c r="J55" s="266" t="s">
        <v>50</v>
      </c>
      <c r="K55" s="267" t="s">
        <v>2422</v>
      </c>
      <c r="L55" s="266" t="s">
        <v>2327</v>
      </c>
      <c r="M55" s="266" t="s">
        <v>238</v>
      </c>
      <c r="N55" s="266" t="s">
        <v>473</v>
      </c>
      <c r="O55" s="266" t="s">
        <v>32</v>
      </c>
      <c r="P55" s="266" t="s">
        <v>474</v>
      </c>
      <c r="Q55" s="267" t="s">
        <v>3191</v>
      </c>
      <c r="R55" s="266" t="s">
        <v>384</v>
      </c>
      <c r="S55" s="266" t="s">
        <v>475</v>
      </c>
      <c r="T55" s="266" t="s">
        <v>476</v>
      </c>
      <c r="U55" s="266" t="s">
        <v>449</v>
      </c>
    </row>
    <row r="56" spans="1:22" s="44" customFormat="1" ht="150">
      <c r="A56" s="45">
        <f>IF(TRIM(B56)&lt;&gt;"", COUNTA($B$9:B56), "")</f>
        <v>41</v>
      </c>
      <c r="B56" s="201">
        <v>5</v>
      </c>
      <c r="C56" s="267" t="s">
        <v>477</v>
      </c>
      <c r="D56" s="266" t="s">
        <v>305</v>
      </c>
      <c r="E56" s="267" t="s">
        <v>478</v>
      </c>
      <c r="F56" s="256" t="s">
        <v>2434</v>
      </c>
      <c r="G56" s="266" t="s">
        <v>479</v>
      </c>
      <c r="H56" s="266" t="s">
        <v>480</v>
      </c>
      <c r="I56" s="266" t="s">
        <v>368</v>
      </c>
      <c r="J56" s="266" t="s">
        <v>50</v>
      </c>
      <c r="K56" s="267" t="s">
        <v>2422</v>
      </c>
      <c r="L56" s="266" t="s">
        <v>2327</v>
      </c>
      <c r="M56" s="266" t="s">
        <v>238</v>
      </c>
      <c r="N56" s="266" t="s">
        <v>481</v>
      </c>
      <c r="O56" s="266" t="s">
        <v>32</v>
      </c>
      <c r="P56" s="266" t="s">
        <v>482</v>
      </c>
      <c r="Q56" s="267" t="s">
        <v>3192</v>
      </c>
      <c r="R56" s="266" t="s">
        <v>262</v>
      </c>
      <c r="S56" s="266" t="s">
        <v>483</v>
      </c>
      <c r="T56" s="266" t="s">
        <v>484</v>
      </c>
      <c r="U56" s="266" t="s">
        <v>449</v>
      </c>
    </row>
    <row r="57" spans="1:22" s="44" customFormat="1" ht="120">
      <c r="A57" s="45">
        <f>IF(TRIM(B57)&lt;&gt;"", COUNTA($B$9:B57), "")</f>
        <v>42</v>
      </c>
      <c r="B57" s="201">
        <v>6</v>
      </c>
      <c r="C57" s="267" t="s">
        <v>3062</v>
      </c>
      <c r="D57" s="266" t="s">
        <v>283</v>
      </c>
      <c r="E57" s="267" t="s">
        <v>485</v>
      </c>
      <c r="F57" s="256" t="s">
        <v>2435</v>
      </c>
      <c r="G57" s="266" t="s">
        <v>486</v>
      </c>
      <c r="H57" s="266" t="s">
        <v>487</v>
      </c>
      <c r="I57" s="266" t="s">
        <v>488</v>
      </c>
      <c r="J57" s="266" t="s">
        <v>50</v>
      </c>
      <c r="K57" s="267" t="s">
        <v>2422</v>
      </c>
      <c r="L57" s="266" t="s">
        <v>2327</v>
      </c>
      <c r="M57" s="266" t="s">
        <v>489</v>
      </c>
      <c r="N57" s="266" t="s">
        <v>490</v>
      </c>
      <c r="O57" s="266" t="s">
        <v>32</v>
      </c>
      <c r="P57" s="266" t="s">
        <v>491</v>
      </c>
      <c r="Q57" s="267" t="s">
        <v>3193</v>
      </c>
      <c r="R57" s="266" t="s">
        <v>392</v>
      </c>
      <c r="S57" s="266" t="s">
        <v>492</v>
      </c>
      <c r="T57" s="266" t="s">
        <v>493</v>
      </c>
      <c r="U57" s="266" t="s">
        <v>449</v>
      </c>
    </row>
    <row r="58" spans="1:22" s="134" customFormat="1" ht="120">
      <c r="A58" s="201">
        <f>IF(TRIM(B58)&lt;&gt;"", COUNTA($B$9:B58), "")</f>
        <v>43</v>
      </c>
      <c r="B58" s="201">
        <v>7</v>
      </c>
      <c r="C58" s="267" t="s">
        <v>494</v>
      </c>
      <c r="D58" s="266" t="s">
        <v>305</v>
      </c>
      <c r="E58" s="267" t="s">
        <v>495</v>
      </c>
      <c r="F58" s="256" t="s">
        <v>2436</v>
      </c>
      <c r="G58" s="266" t="s">
        <v>496</v>
      </c>
      <c r="H58" s="266" t="s">
        <v>497</v>
      </c>
      <c r="I58" s="266" t="s">
        <v>488</v>
      </c>
      <c r="J58" s="266" t="s">
        <v>50</v>
      </c>
      <c r="K58" s="267" t="s">
        <v>2422</v>
      </c>
      <c r="L58" s="266" t="s">
        <v>2327</v>
      </c>
      <c r="M58" s="266" t="s">
        <v>214</v>
      </c>
      <c r="N58" s="266" t="s">
        <v>498</v>
      </c>
      <c r="O58" s="266" t="s">
        <v>32</v>
      </c>
      <c r="P58" s="266" t="s">
        <v>499</v>
      </c>
      <c r="Q58" s="267" t="s">
        <v>3197</v>
      </c>
      <c r="R58" s="266" t="s">
        <v>500</v>
      </c>
      <c r="S58" s="266" t="s">
        <v>501</v>
      </c>
      <c r="T58" s="266" t="s">
        <v>502</v>
      </c>
      <c r="U58" s="266" t="s">
        <v>503</v>
      </c>
    </row>
    <row r="59" spans="1:22" s="44" customFormat="1" ht="120">
      <c r="A59" s="201">
        <f>IF(TRIM(B59)&lt;&gt;"", COUNTA($B$9:B59), "")</f>
        <v>44</v>
      </c>
      <c r="B59" s="201">
        <v>8</v>
      </c>
      <c r="C59" s="137" t="s">
        <v>3063</v>
      </c>
      <c r="D59" s="266" t="s">
        <v>47</v>
      </c>
      <c r="E59" s="267" t="s">
        <v>2423</v>
      </c>
      <c r="F59" s="256" t="s">
        <v>2437</v>
      </c>
      <c r="G59" s="266" t="s">
        <v>2424</v>
      </c>
      <c r="H59" s="278" t="s">
        <v>2425</v>
      </c>
      <c r="I59" s="266" t="s">
        <v>306</v>
      </c>
      <c r="J59" s="266" t="s">
        <v>41</v>
      </c>
      <c r="K59" s="267" t="s">
        <v>2422</v>
      </c>
      <c r="L59" s="266" t="s">
        <v>2327</v>
      </c>
      <c r="M59" s="266" t="s">
        <v>238</v>
      </c>
      <c r="N59" s="266" t="s">
        <v>2426</v>
      </c>
      <c r="O59" s="266" t="s">
        <v>32</v>
      </c>
      <c r="P59" s="137" t="s">
        <v>2427</v>
      </c>
      <c r="Q59" s="267" t="s">
        <v>3194</v>
      </c>
      <c r="R59" s="266" t="s">
        <v>262</v>
      </c>
      <c r="S59" s="266" t="s">
        <v>2428</v>
      </c>
      <c r="T59" s="266" t="s">
        <v>2429</v>
      </c>
      <c r="U59" s="266" t="s">
        <v>449</v>
      </c>
    </row>
    <row r="60" spans="1:22" s="36" customFormat="1" ht="19.5" thickBot="1">
      <c r="A60" s="47" t="str">
        <f>IF(TRIM(B60)&lt;&gt;"", COUNTA($B$9:B60), "")</f>
        <v/>
      </c>
      <c r="B60" s="53"/>
      <c r="C60" s="418" t="s">
        <v>504</v>
      </c>
      <c r="D60" s="419"/>
      <c r="E60" s="51"/>
      <c r="F60" s="5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2" s="44" customFormat="1" ht="120.75" thickBot="1">
      <c r="A61" s="45">
        <f>IF(TRIM(B61)&lt;&gt;"", COUNTA($B$9:B61), "")</f>
        <v>45</v>
      </c>
      <c r="B61" s="45">
        <v>1</v>
      </c>
      <c r="C61" s="307" t="s">
        <v>505</v>
      </c>
      <c r="D61" s="307" t="s">
        <v>506</v>
      </c>
      <c r="E61" s="307" t="s">
        <v>507</v>
      </c>
      <c r="F61" s="262">
        <v>4608003796</v>
      </c>
      <c r="G61" s="307" t="s">
        <v>2441</v>
      </c>
      <c r="H61" s="307" t="s">
        <v>508</v>
      </c>
      <c r="I61" s="307" t="s">
        <v>509</v>
      </c>
      <c r="J61" s="307" t="s">
        <v>50</v>
      </c>
      <c r="K61" s="307" t="s">
        <v>2442</v>
      </c>
      <c r="L61" s="307">
        <v>210</v>
      </c>
      <c r="M61" s="307" t="s">
        <v>238</v>
      </c>
      <c r="N61" s="307" t="s">
        <v>510</v>
      </c>
      <c r="O61" s="307" t="s">
        <v>511</v>
      </c>
      <c r="P61" s="307" t="s">
        <v>512</v>
      </c>
      <c r="Q61" s="370" t="s">
        <v>3353</v>
      </c>
      <c r="R61" s="307" t="s">
        <v>262</v>
      </c>
      <c r="S61" s="307" t="s">
        <v>513</v>
      </c>
      <c r="T61" s="307" t="s">
        <v>514</v>
      </c>
      <c r="U61" s="307" t="s">
        <v>515</v>
      </c>
    </row>
    <row r="62" spans="1:22" s="44" customFormat="1" ht="120.75" thickBot="1">
      <c r="A62" s="45">
        <f>IF(TRIM(B62)&lt;&gt;"", COUNTA($B$9:B62), "")</f>
        <v>46</v>
      </c>
      <c r="B62" s="45">
        <v>2</v>
      </c>
      <c r="C62" s="307" t="s">
        <v>516</v>
      </c>
      <c r="D62" s="307" t="s">
        <v>506</v>
      </c>
      <c r="E62" s="307" t="s">
        <v>517</v>
      </c>
      <c r="F62" s="262">
        <v>4608003429</v>
      </c>
      <c r="G62" s="307" t="s">
        <v>518</v>
      </c>
      <c r="H62" s="307" t="s">
        <v>519</v>
      </c>
      <c r="I62" s="307" t="s">
        <v>509</v>
      </c>
      <c r="J62" s="307" t="s">
        <v>50</v>
      </c>
      <c r="K62" s="307" t="s">
        <v>2442</v>
      </c>
      <c r="L62" s="307">
        <v>210</v>
      </c>
      <c r="M62" s="307" t="s">
        <v>238</v>
      </c>
      <c r="N62" s="307" t="s">
        <v>510</v>
      </c>
      <c r="O62" s="307" t="s">
        <v>511</v>
      </c>
      <c r="P62" s="307" t="s">
        <v>520</v>
      </c>
      <c r="Q62" s="370" t="s">
        <v>3354</v>
      </c>
      <c r="R62" s="307" t="s">
        <v>262</v>
      </c>
      <c r="S62" s="307" t="s">
        <v>521</v>
      </c>
      <c r="T62" s="307" t="s">
        <v>522</v>
      </c>
      <c r="U62" s="307" t="s">
        <v>515</v>
      </c>
    </row>
    <row r="63" spans="1:22" s="44" customFormat="1" ht="120.75" thickBot="1">
      <c r="A63" s="45">
        <f>IF(TRIM(B63)&lt;&gt;"", COUNTA($B$9:B63), "")</f>
        <v>47</v>
      </c>
      <c r="B63" s="45">
        <v>3</v>
      </c>
      <c r="C63" s="307" t="s">
        <v>523</v>
      </c>
      <c r="D63" s="307" t="s">
        <v>506</v>
      </c>
      <c r="E63" s="307" t="s">
        <v>524</v>
      </c>
      <c r="F63" s="262">
        <v>4608003669</v>
      </c>
      <c r="G63" s="307" t="s">
        <v>525</v>
      </c>
      <c r="H63" s="307" t="s">
        <v>526</v>
      </c>
      <c r="I63" s="307" t="s">
        <v>509</v>
      </c>
      <c r="J63" s="307" t="s">
        <v>50</v>
      </c>
      <c r="K63" s="307" t="s">
        <v>2442</v>
      </c>
      <c r="L63" s="307">
        <v>210</v>
      </c>
      <c r="M63" s="307" t="s">
        <v>238</v>
      </c>
      <c r="N63" s="307" t="s">
        <v>510</v>
      </c>
      <c r="O63" s="307" t="s">
        <v>511</v>
      </c>
      <c r="P63" s="307" t="s">
        <v>527</v>
      </c>
      <c r="Q63" s="370" t="s">
        <v>3355</v>
      </c>
      <c r="R63" s="307" t="s">
        <v>262</v>
      </c>
      <c r="S63" s="307" t="s">
        <v>528</v>
      </c>
      <c r="T63" s="307" t="s">
        <v>529</v>
      </c>
      <c r="U63" s="307" t="s">
        <v>515</v>
      </c>
    </row>
    <row r="64" spans="1:22" s="44" customFormat="1" ht="120.75" thickBot="1">
      <c r="A64" s="45">
        <f>IF(TRIM(B64)&lt;&gt;"", COUNTA($B$9:B64), "")</f>
        <v>48</v>
      </c>
      <c r="B64" s="45">
        <v>4</v>
      </c>
      <c r="C64" s="307" t="s">
        <v>530</v>
      </c>
      <c r="D64" s="307" t="s">
        <v>506</v>
      </c>
      <c r="E64" s="307" t="s">
        <v>531</v>
      </c>
      <c r="F64" s="262">
        <v>4608001140</v>
      </c>
      <c r="G64" s="307" t="s">
        <v>532</v>
      </c>
      <c r="H64" s="307" t="s">
        <v>533</v>
      </c>
      <c r="I64" s="307" t="s">
        <v>509</v>
      </c>
      <c r="J64" s="307" t="s">
        <v>50</v>
      </c>
      <c r="K64" s="307" t="s">
        <v>2442</v>
      </c>
      <c r="L64" s="307">
        <v>210</v>
      </c>
      <c r="M64" s="307" t="s">
        <v>238</v>
      </c>
      <c r="N64" s="307" t="s">
        <v>510</v>
      </c>
      <c r="O64" s="307" t="s">
        <v>511</v>
      </c>
      <c r="P64" s="307" t="s">
        <v>534</v>
      </c>
      <c r="Q64" s="370" t="s">
        <v>3356</v>
      </c>
      <c r="R64" s="307" t="s">
        <v>262</v>
      </c>
      <c r="S64" s="307" t="s">
        <v>535</v>
      </c>
      <c r="T64" s="307" t="s">
        <v>536</v>
      </c>
      <c r="U64" s="307" t="s">
        <v>515</v>
      </c>
    </row>
    <row r="65" spans="1:21" s="36" customFormat="1" ht="18.75">
      <c r="A65" s="47" t="str">
        <f>IF(TRIM(B65)&lt;&gt;"", COUNTA($B$9:B65), "")</f>
        <v/>
      </c>
      <c r="B65" s="53"/>
      <c r="C65" s="418" t="s">
        <v>537</v>
      </c>
      <c r="D65" s="419"/>
      <c r="E65" s="51"/>
      <c r="F65" s="5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s="44" customFormat="1" ht="180">
      <c r="A66" s="45">
        <f>IF(TRIM(B66)&lt;&gt;"", COUNTA($B$9:B66), "")</f>
        <v>49</v>
      </c>
      <c r="B66" s="45">
        <v>1</v>
      </c>
      <c r="C66" s="290" t="s">
        <v>3185</v>
      </c>
      <c r="D66" s="266" t="s">
        <v>2443</v>
      </c>
      <c r="E66" s="266" t="s">
        <v>3152</v>
      </c>
      <c r="F66" s="256" t="s">
        <v>3153</v>
      </c>
      <c r="G66" s="266" t="s">
        <v>3154</v>
      </c>
      <c r="H66" s="266" t="s">
        <v>2444</v>
      </c>
      <c r="I66" s="269" t="s">
        <v>3178</v>
      </c>
      <c r="J66" s="266" t="s">
        <v>41</v>
      </c>
      <c r="K66" s="266" t="s">
        <v>2445</v>
      </c>
      <c r="L66" s="266" t="s">
        <v>2327</v>
      </c>
      <c r="M66" s="266" t="s">
        <v>539</v>
      </c>
      <c r="N66" s="267" t="s">
        <v>540</v>
      </c>
      <c r="O66" s="266" t="s">
        <v>45</v>
      </c>
      <c r="P66" s="266" t="s">
        <v>3155</v>
      </c>
      <c r="Q66" s="267" t="s">
        <v>3156</v>
      </c>
      <c r="R66" s="266" t="s">
        <v>262</v>
      </c>
      <c r="S66" s="267" t="s">
        <v>3157</v>
      </c>
      <c r="T66" s="266" t="s">
        <v>3158</v>
      </c>
      <c r="U66" s="266" t="s">
        <v>541</v>
      </c>
    </row>
    <row r="67" spans="1:21" s="44" customFormat="1" ht="150">
      <c r="A67" s="45">
        <f>IF(TRIM(B67)&lt;&gt;"", COUNTA($B$9:B67), "")</f>
        <v>50</v>
      </c>
      <c r="B67" s="45">
        <v>2</v>
      </c>
      <c r="C67" s="266" t="s">
        <v>3179</v>
      </c>
      <c r="D67" s="266" t="s">
        <v>542</v>
      </c>
      <c r="E67" s="267" t="s">
        <v>543</v>
      </c>
      <c r="F67" s="256" t="s">
        <v>544</v>
      </c>
      <c r="G67" s="266" t="s">
        <v>545</v>
      </c>
      <c r="H67" s="266" t="s">
        <v>546</v>
      </c>
      <c r="I67" s="269" t="s">
        <v>3178</v>
      </c>
      <c r="J67" s="266" t="s">
        <v>41</v>
      </c>
      <c r="K67" s="266" t="s">
        <v>2446</v>
      </c>
      <c r="L67" s="266" t="s">
        <v>2420</v>
      </c>
      <c r="M67" s="266" t="s">
        <v>553</v>
      </c>
      <c r="N67" s="267" t="s">
        <v>547</v>
      </c>
      <c r="O67" s="266" t="s">
        <v>45</v>
      </c>
      <c r="P67" s="266" t="s">
        <v>3159</v>
      </c>
      <c r="Q67" s="267" t="s">
        <v>3160</v>
      </c>
      <c r="R67" s="266" t="s">
        <v>548</v>
      </c>
      <c r="S67" s="267" t="s">
        <v>3161</v>
      </c>
      <c r="T67" s="266" t="s">
        <v>3162</v>
      </c>
      <c r="U67" s="266" t="s">
        <v>541</v>
      </c>
    </row>
    <row r="68" spans="1:21" s="44" customFormat="1" ht="150">
      <c r="A68" s="45">
        <f>IF(TRIM(B68)&lt;&gt;"", COUNTA($B$9:B68), "")</f>
        <v>51</v>
      </c>
      <c r="B68" s="45">
        <v>3</v>
      </c>
      <c r="C68" s="291" t="s">
        <v>3180</v>
      </c>
      <c r="D68" s="291" t="s">
        <v>2447</v>
      </c>
      <c r="E68" s="291" t="s">
        <v>549</v>
      </c>
      <c r="F68" s="256" t="s">
        <v>550</v>
      </c>
      <c r="G68" s="291" t="s">
        <v>551</v>
      </c>
      <c r="H68" s="291" t="s">
        <v>552</v>
      </c>
      <c r="I68" s="292" t="s">
        <v>3178</v>
      </c>
      <c r="J68" s="291" t="s">
        <v>41</v>
      </c>
      <c r="K68" s="291" t="s">
        <v>2448</v>
      </c>
      <c r="L68" s="291" t="s">
        <v>2327</v>
      </c>
      <c r="M68" s="291" t="s">
        <v>553</v>
      </c>
      <c r="N68" s="291" t="s">
        <v>3163</v>
      </c>
      <c r="O68" s="291" t="s">
        <v>45</v>
      </c>
      <c r="P68" s="291" t="s">
        <v>3164</v>
      </c>
      <c r="Q68" s="293" t="s">
        <v>3165</v>
      </c>
      <c r="R68" s="291" t="s">
        <v>3166</v>
      </c>
      <c r="S68" s="293" t="s">
        <v>3167</v>
      </c>
      <c r="T68" s="291" t="s">
        <v>3168</v>
      </c>
      <c r="U68" s="291" t="s">
        <v>541</v>
      </c>
    </row>
    <row r="69" spans="1:21" s="44" customFormat="1" ht="150">
      <c r="A69" s="45">
        <f>IF(TRIM(B69)&lt;&gt;"", COUNTA($B$9:B69), "")</f>
        <v>52</v>
      </c>
      <c r="B69" s="45">
        <v>4</v>
      </c>
      <c r="C69" s="266" t="s">
        <v>3181</v>
      </c>
      <c r="D69" s="266" t="s">
        <v>542</v>
      </c>
      <c r="E69" s="266" t="s">
        <v>554</v>
      </c>
      <c r="F69" s="256" t="s">
        <v>555</v>
      </c>
      <c r="G69" s="266" t="s">
        <v>556</v>
      </c>
      <c r="H69" s="266" t="s">
        <v>557</v>
      </c>
      <c r="I69" s="269" t="s">
        <v>3178</v>
      </c>
      <c r="J69" s="266" t="s">
        <v>50</v>
      </c>
      <c r="K69" s="266" t="s">
        <v>2449</v>
      </c>
      <c r="L69" s="266" t="s">
        <v>2420</v>
      </c>
      <c r="M69" s="266" t="s">
        <v>2450</v>
      </c>
      <c r="N69" s="266" t="s">
        <v>558</v>
      </c>
      <c r="O69" s="266" t="s">
        <v>45</v>
      </c>
      <c r="P69" s="267" t="s">
        <v>559</v>
      </c>
      <c r="Q69" s="267" t="s">
        <v>3169</v>
      </c>
      <c r="R69" s="267" t="s">
        <v>560</v>
      </c>
      <c r="S69" s="267" t="s">
        <v>3170</v>
      </c>
      <c r="T69" s="267" t="s">
        <v>3171</v>
      </c>
      <c r="U69" s="266" t="s">
        <v>541</v>
      </c>
    </row>
    <row r="70" spans="1:21" s="44" customFormat="1" ht="150">
      <c r="A70" s="45">
        <f>IF(TRIM(B70)&lt;&gt;"", COUNTA($B$9:B70), "")</f>
        <v>53</v>
      </c>
      <c r="B70" s="45">
        <v>5</v>
      </c>
      <c r="C70" s="266" t="s">
        <v>3182</v>
      </c>
      <c r="D70" s="266" t="s">
        <v>538</v>
      </c>
      <c r="E70" s="266" t="s">
        <v>561</v>
      </c>
      <c r="F70" s="256" t="s">
        <v>562</v>
      </c>
      <c r="G70" s="266" t="s">
        <v>563</v>
      </c>
      <c r="H70" s="266" t="s">
        <v>564</v>
      </c>
      <c r="I70" s="269" t="s">
        <v>3178</v>
      </c>
      <c r="J70" s="266" t="s">
        <v>41</v>
      </c>
      <c r="K70" s="266" t="s">
        <v>2451</v>
      </c>
      <c r="L70" s="266" t="s">
        <v>2420</v>
      </c>
      <c r="M70" s="266" t="s">
        <v>565</v>
      </c>
      <c r="N70" s="266" t="s">
        <v>566</v>
      </c>
      <c r="O70" s="266" t="s">
        <v>45</v>
      </c>
      <c r="P70" s="266" t="s">
        <v>567</v>
      </c>
      <c r="Q70" s="267" t="s">
        <v>3172</v>
      </c>
      <c r="R70" s="266" t="s">
        <v>568</v>
      </c>
      <c r="S70" s="267" t="s">
        <v>3173</v>
      </c>
      <c r="T70" s="266" t="s">
        <v>3174</v>
      </c>
      <c r="U70" s="266" t="s">
        <v>541</v>
      </c>
    </row>
    <row r="71" spans="1:21" s="44" customFormat="1" ht="150">
      <c r="A71" s="45">
        <f>IF(TRIM(B71)&lt;&gt;"", COUNTA($B$9:B71), "")</f>
        <v>54</v>
      </c>
      <c r="B71" s="45">
        <v>6</v>
      </c>
      <c r="C71" s="266" t="s">
        <v>3183</v>
      </c>
      <c r="D71" s="266" t="s">
        <v>569</v>
      </c>
      <c r="E71" s="266" t="s">
        <v>570</v>
      </c>
      <c r="F71" s="256" t="s">
        <v>2452</v>
      </c>
      <c r="G71" s="266" t="s">
        <v>571</v>
      </c>
      <c r="H71" s="266" t="s">
        <v>572</v>
      </c>
      <c r="I71" s="269" t="s">
        <v>3178</v>
      </c>
      <c r="J71" s="266" t="s">
        <v>41</v>
      </c>
      <c r="K71" s="266" t="s">
        <v>3175</v>
      </c>
      <c r="L71" s="266" t="s">
        <v>2327</v>
      </c>
      <c r="M71" s="266" t="s">
        <v>2134</v>
      </c>
      <c r="N71" s="266" t="s">
        <v>2453</v>
      </c>
      <c r="O71" s="266" t="s">
        <v>45</v>
      </c>
      <c r="P71" s="266" t="s">
        <v>2454</v>
      </c>
      <c r="Q71" s="267" t="s">
        <v>3176</v>
      </c>
      <c r="R71" s="266" t="s">
        <v>568</v>
      </c>
      <c r="S71" s="267" t="s">
        <v>3177</v>
      </c>
      <c r="T71" s="266" t="s">
        <v>3184</v>
      </c>
      <c r="U71" s="266" t="s">
        <v>541</v>
      </c>
    </row>
    <row r="72" spans="1:21" s="36" customFormat="1" ht="18.75">
      <c r="A72" s="47" t="str">
        <f>IF(TRIM(B72)&lt;&gt;"", COUNTA($B$9:B72), "")</f>
        <v/>
      </c>
      <c r="B72" s="53"/>
      <c r="C72" s="418" t="s">
        <v>573</v>
      </c>
      <c r="D72" s="419"/>
      <c r="E72" s="51"/>
      <c r="F72" s="52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s="44" customFormat="1" ht="270">
      <c r="A73" s="45">
        <f>IF(TRIM(B73)&lt;&gt;"", COUNTA($B$9:B73), "")</f>
        <v>55</v>
      </c>
      <c r="B73" s="45">
        <v>1</v>
      </c>
      <c r="C73" s="273" t="s">
        <v>3092</v>
      </c>
      <c r="D73" s="273" t="s">
        <v>283</v>
      </c>
      <c r="E73" s="273" t="s">
        <v>3093</v>
      </c>
      <c r="F73" s="257" t="s">
        <v>2463</v>
      </c>
      <c r="G73" s="273" t="s">
        <v>3096</v>
      </c>
      <c r="H73" s="273" t="s">
        <v>574</v>
      </c>
      <c r="I73" s="273" t="s">
        <v>2459</v>
      </c>
      <c r="J73" s="273" t="s">
        <v>41</v>
      </c>
      <c r="K73" s="273" t="s">
        <v>2460</v>
      </c>
      <c r="L73" s="273" t="s">
        <v>2327</v>
      </c>
      <c r="M73" s="273" t="s">
        <v>214</v>
      </c>
      <c r="N73" s="273" t="s">
        <v>575</v>
      </c>
      <c r="O73" s="273" t="s">
        <v>45</v>
      </c>
      <c r="P73" s="273" t="s">
        <v>2461</v>
      </c>
      <c r="Q73" s="274" t="s">
        <v>3200</v>
      </c>
      <c r="R73" s="273" t="s">
        <v>568</v>
      </c>
      <c r="S73" s="273" t="s">
        <v>3201</v>
      </c>
      <c r="T73" s="273" t="s">
        <v>576</v>
      </c>
      <c r="U73" s="273" t="s">
        <v>577</v>
      </c>
    </row>
    <row r="74" spans="1:21" s="44" customFormat="1" ht="255">
      <c r="A74" s="45">
        <f>IF(TRIM(B74)&lt;&gt;"", COUNTA($B$9:B74), "")</f>
        <v>56</v>
      </c>
      <c r="B74" s="45">
        <v>2</v>
      </c>
      <c r="C74" s="274" t="s">
        <v>3095</v>
      </c>
      <c r="D74" s="274" t="s">
        <v>255</v>
      </c>
      <c r="E74" s="274" t="s">
        <v>3094</v>
      </c>
      <c r="F74" s="258" t="s">
        <v>2464</v>
      </c>
      <c r="G74" s="274" t="s">
        <v>3097</v>
      </c>
      <c r="H74" s="274" t="s">
        <v>578</v>
      </c>
      <c r="I74" s="274" t="s">
        <v>579</v>
      </c>
      <c r="J74" s="274" t="s">
        <v>41</v>
      </c>
      <c r="K74" s="273" t="s">
        <v>2460</v>
      </c>
      <c r="L74" s="273" t="s">
        <v>2327</v>
      </c>
      <c r="M74" s="274" t="s">
        <v>214</v>
      </c>
      <c r="N74" s="274" t="s">
        <v>580</v>
      </c>
      <c r="O74" s="274" t="s">
        <v>45</v>
      </c>
      <c r="P74" s="274" t="s">
        <v>2461</v>
      </c>
      <c r="Q74" s="274" t="s">
        <v>3202</v>
      </c>
      <c r="R74" s="274" t="s">
        <v>581</v>
      </c>
      <c r="S74" s="273" t="s">
        <v>582</v>
      </c>
      <c r="T74" s="274" t="s">
        <v>583</v>
      </c>
      <c r="U74" s="273" t="s">
        <v>584</v>
      </c>
    </row>
    <row r="75" spans="1:21" s="44" customFormat="1" ht="225">
      <c r="A75" s="45">
        <f>IF(TRIM(B75)&lt;&gt;"", COUNTA($B$9:B75), "")</f>
        <v>57</v>
      </c>
      <c r="B75" s="201">
        <v>3</v>
      </c>
      <c r="C75" s="273" t="s">
        <v>585</v>
      </c>
      <c r="D75" s="273" t="s">
        <v>255</v>
      </c>
      <c r="E75" s="273" t="s">
        <v>586</v>
      </c>
      <c r="F75" s="257" t="s">
        <v>2465</v>
      </c>
      <c r="G75" s="273" t="s">
        <v>587</v>
      </c>
      <c r="H75" s="273" t="s">
        <v>588</v>
      </c>
      <c r="I75" s="273" t="s">
        <v>368</v>
      </c>
      <c r="J75" s="273" t="s">
        <v>41</v>
      </c>
      <c r="K75" s="273" t="s">
        <v>2460</v>
      </c>
      <c r="L75" s="273" t="s">
        <v>2327</v>
      </c>
      <c r="M75" s="273" t="s">
        <v>214</v>
      </c>
      <c r="N75" s="273" t="s">
        <v>589</v>
      </c>
      <c r="O75" s="274" t="s">
        <v>45</v>
      </c>
      <c r="P75" s="273" t="s">
        <v>590</v>
      </c>
      <c r="Q75" s="274" t="s">
        <v>3203</v>
      </c>
      <c r="R75" s="273" t="s">
        <v>591</v>
      </c>
      <c r="S75" s="273" t="s">
        <v>3204</v>
      </c>
      <c r="T75" s="273" t="s">
        <v>592</v>
      </c>
      <c r="U75" s="273" t="s">
        <v>593</v>
      </c>
    </row>
    <row r="76" spans="1:21" s="44" customFormat="1" ht="225">
      <c r="A76" s="45">
        <f>IF(TRIM(B76)&lt;&gt;"", COUNTA($B$9:B76), "")</f>
        <v>58</v>
      </c>
      <c r="B76" s="201">
        <v>4</v>
      </c>
      <c r="C76" s="273" t="s">
        <v>595</v>
      </c>
      <c r="D76" s="273" t="s">
        <v>255</v>
      </c>
      <c r="E76" s="274" t="s">
        <v>596</v>
      </c>
      <c r="F76" s="257" t="s">
        <v>2466</v>
      </c>
      <c r="G76" s="273" t="s">
        <v>597</v>
      </c>
      <c r="H76" s="273" t="s">
        <v>598</v>
      </c>
      <c r="I76" s="273" t="s">
        <v>259</v>
      </c>
      <c r="J76" s="273" t="s">
        <v>41</v>
      </c>
      <c r="K76" s="273" t="s">
        <v>2460</v>
      </c>
      <c r="L76" s="273" t="s">
        <v>2327</v>
      </c>
      <c r="M76" s="273" t="s">
        <v>214</v>
      </c>
      <c r="N76" s="273" t="s">
        <v>599</v>
      </c>
      <c r="O76" s="273" t="s">
        <v>45</v>
      </c>
      <c r="P76" s="273" t="s">
        <v>600</v>
      </c>
      <c r="Q76" s="274" t="s">
        <v>3205</v>
      </c>
      <c r="R76" s="273" t="s">
        <v>371</v>
      </c>
      <c r="S76" s="273" t="s">
        <v>3206</v>
      </c>
      <c r="T76" s="273" t="s">
        <v>601</v>
      </c>
      <c r="U76" s="273" t="s">
        <v>593</v>
      </c>
    </row>
    <row r="77" spans="1:21" s="44" customFormat="1" ht="225">
      <c r="A77" s="45">
        <f>IF(TRIM(B77)&lt;&gt;"", COUNTA($B$9:B77), "")</f>
        <v>59</v>
      </c>
      <c r="B77" s="201">
        <v>5</v>
      </c>
      <c r="C77" s="274" t="s">
        <v>602</v>
      </c>
      <c r="D77" s="274" t="s">
        <v>305</v>
      </c>
      <c r="E77" s="274" t="s">
        <v>603</v>
      </c>
      <c r="F77" s="258" t="s">
        <v>2467</v>
      </c>
      <c r="G77" s="274" t="s">
        <v>604</v>
      </c>
      <c r="H77" s="274" t="s">
        <v>605</v>
      </c>
      <c r="I77" s="274" t="s">
        <v>606</v>
      </c>
      <c r="J77" s="274" t="s">
        <v>41</v>
      </c>
      <c r="K77" s="273" t="s">
        <v>2460</v>
      </c>
      <c r="L77" s="273" t="s">
        <v>2327</v>
      </c>
      <c r="M77" s="274" t="s">
        <v>607</v>
      </c>
      <c r="N77" s="274" t="s">
        <v>608</v>
      </c>
      <c r="O77" s="274" t="s">
        <v>45</v>
      </c>
      <c r="P77" s="274" t="s">
        <v>609</v>
      </c>
      <c r="Q77" s="274" t="s">
        <v>3207</v>
      </c>
      <c r="R77" s="274" t="s">
        <v>610</v>
      </c>
      <c r="S77" s="273" t="s">
        <v>3208</v>
      </c>
      <c r="T77" s="274" t="s">
        <v>611</v>
      </c>
      <c r="U77" s="273" t="s">
        <v>593</v>
      </c>
    </row>
    <row r="78" spans="1:21" s="44" customFormat="1" ht="225">
      <c r="A78" s="45">
        <f>IF(TRIM(B78)&lt;&gt;"", COUNTA($B$9:B78), "")</f>
        <v>60</v>
      </c>
      <c r="B78" s="201">
        <v>6</v>
      </c>
      <c r="C78" s="273" t="s">
        <v>612</v>
      </c>
      <c r="D78" s="273" t="s">
        <v>255</v>
      </c>
      <c r="E78" s="274" t="s">
        <v>613</v>
      </c>
      <c r="F78" s="257" t="s">
        <v>2468</v>
      </c>
      <c r="G78" s="273" t="s">
        <v>614</v>
      </c>
      <c r="H78" s="273" t="s">
        <v>615</v>
      </c>
      <c r="I78" s="273" t="s">
        <v>616</v>
      </c>
      <c r="J78" s="273" t="s">
        <v>41</v>
      </c>
      <c r="K78" s="273" t="s">
        <v>2460</v>
      </c>
      <c r="L78" s="273" t="s">
        <v>2327</v>
      </c>
      <c r="M78" s="273" t="s">
        <v>214</v>
      </c>
      <c r="N78" s="273" t="s">
        <v>617</v>
      </c>
      <c r="O78" s="273" t="s">
        <v>45</v>
      </c>
      <c r="P78" s="273" t="s">
        <v>618</v>
      </c>
      <c r="Q78" s="274" t="s">
        <v>3209</v>
      </c>
      <c r="R78" s="273" t="s">
        <v>619</v>
      </c>
      <c r="S78" s="273" t="s">
        <v>3210</v>
      </c>
      <c r="T78" s="273" t="s">
        <v>620</v>
      </c>
      <c r="U78" s="273" t="s">
        <v>593</v>
      </c>
    </row>
    <row r="79" spans="1:21" s="44" customFormat="1" ht="225">
      <c r="A79" s="45">
        <f>IF(TRIM(B79)&lt;&gt;"", COUNTA($B$9:B79), "")</f>
        <v>61</v>
      </c>
      <c r="B79" s="201">
        <v>7</v>
      </c>
      <c r="C79" s="273" t="s">
        <v>621</v>
      </c>
      <c r="D79" s="273" t="s">
        <v>622</v>
      </c>
      <c r="E79" s="273" t="s">
        <v>623</v>
      </c>
      <c r="F79" s="257" t="s">
        <v>2469</v>
      </c>
      <c r="G79" s="273" t="s">
        <v>624</v>
      </c>
      <c r="H79" s="273" t="s">
        <v>625</v>
      </c>
      <c r="I79" s="273" t="s">
        <v>422</v>
      </c>
      <c r="J79" s="273" t="s">
        <v>50</v>
      </c>
      <c r="K79" s="273" t="s">
        <v>2460</v>
      </c>
      <c r="L79" s="273" t="s">
        <v>2327</v>
      </c>
      <c r="M79" s="273" t="s">
        <v>214</v>
      </c>
      <c r="N79" s="273" t="s">
        <v>626</v>
      </c>
      <c r="O79" s="273" t="s">
        <v>627</v>
      </c>
      <c r="P79" s="273" t="s">
        <v>628</v>
      </c>
      <c r="Q79" s="274" t="s">
        <v>3211</v>
      </c>
      <c r="R79" s="273" t="s">
        <v>629</v>
      </c>
      <c r="S79" s="273" t="s">
        <v>3212</v>
      </c>
      <c r="T79" s="273" t="s">
        <v>630</v>
      </c>
      <c r="U79" s="273" t="s">
        <v>593</v>
      </c>
    </row>
    <row r="80" spans="1:21" s="44" customFormat="1" ht="225">
      <c r="A80" s="45">
        <f>IF(TRIM(B80)&lt;&gt;"", COUNTA($B$9:B80), "")</f>
        <v>62</v>
      </c>
      <c r="B80" s="201">
        <v>8</v>
      </c>
      <c r="C80" s="273" t="s">
        <v>631</v>
      </c>
      <c r="D80" s="273" t="s">
        <v>255</v>
      </c>
      <c r="E80" s="274" t="s">
        <v>632</v>
      </c>
      <c r="F80" s="257" t="s">
        <v>2470</v>
      </c>
      <c r="G80" s="273" t="s">
        <v>633</v>
      </c>
      <c r="H80" s="273" t="s">
        <v>634</v>
      </c>
      <c r="I80" s="273" t="s">
        <v>579</v>
      </c>
      <c r="J80" s="273" t="s">
        <v>41</v>
      </c>
      <c r="K80" s="273" t="s">
        <v>2460</v>
      </c>
      <c r="L80" s="273" t="s">
        <v>2327</v>
      </c>
      <c r="M80" s="273" t="s">
        <v>214</v>
      </c>
      <c r="N80" s="273" t="s">
        <v>635</v>
      </c>
      <c r="O80" s="273" t="s">
        <v>45</v>
      </c>
      <c r="P80" s="273" t="s">
        <v>636</v>
      </c>
      <c r="Q80" s="274" t="s">
        <v>3213</v>
      </c>
      <c r="R80" s="273" t="s">
        <v>637</v>
      </c>
      <c r="S80" s="273" t="s">
        <v>3214</v>
      </c>
      <c r="T80" s="273" t="s">
        <v>638</v>
      </c>
      <c r="U80" s="273" t="s">
        <v>593</v>
      </c>
    </row>
    <row r="81" spans="1:21" s="44" customFormat="1" ht="225">
      <c r="A81" s="45">
        <f>IF(TRIM(B81)&lt;&gt;"", COUNTA($B$9:B81), "")</f>
        <v>63</v>
      </c>
      <c r="B81" s="201">
        <v>9</v>
      </c>
      <c r="C81" s="273" t="s">
        <v>639</v>
      </c>
      <c r="D81" s="273" t="s">
        <v>283</v>
      </c>
      <c r="E81" s="273" t="s">
        <v>640</v>
      </c>
      <c r="F81" s="257" t="s">
        <v>2471</v>
      </c>
      <c r="G81" s="273" t="s">
        <v>641</v>
      </c>
      <c r="H81" s="273" t="s">
        <v>642</v>
      </c>
      <c r="I81" s="273" t="s">
        <v>368</v>
      </c>
      <c r="J81" s="273" t="s">
        <v>50</v>
      </c>
      <c r="K81" s="273" t="s">
        <v>2460</v>
      </c>
      <c r="L81" s="273" t="s">
        <v>2327</v>
      </c>
      <c r="M81" s="273" t="s">
        <v>214</v>
      </c>
      <c r="N81" s="273" t="s">
        <v>3215</v>
      </c>
      <c r="O81" s="273" t="s">
        <v>32</v>
      </c>
      <c r="P81" s="273" t="s">
        <v>643</v>
      </c>
      <c r="Q81" s="274" t="s">
        <v>3216</v>
      </c>
      <c r="R81" s="273" t="s">
        <v>644</v>
      </c>
      <c r="S81" s="273" t="s">
        <v>3217</v>
      </c>
      <c r="T81" s="273" t="s">
        <v>645</v>
      </c>
      <c r="U81" s="273" t="s">
        <v>593</v>
      </c>
    </row>
    <row r="82" spans="1:21" s="44" customFormat="1" ht="225">
      <c r="A82" s="45">
        <f>IF(TRIM(B82)&lt;&gt;"", COUNTA($B$9:B82), "")</f>
        <v>64</v>
      </c>
      <c r="B82" s="201">
        <v>10</v>
      </c>
      <c r="C82" s="273" t="s">
        <v>646</v>
      </c>
      <c r="D82" s="273" t="s">
        <v>283</v>
      </c>
      <c r="E82" s="273" t="s">
        <v>647</v>
      </c>
      <c r="F82" s="257" t="s">
        <v>648</v>
      </c>
      <c r="G82" s="273" t="s">
        <v>649</v>
      </c>
      <c r="H82" s="273" t="s">
        <v>650</v>
      </c>
      <c r="I82" s="273" t="s">
        <v>266</v>
      </c>
      <c r="J82" s="273" t="s">
        <v>41</v>
      </c>
      <c r="K82" s="273" t="s">
        <v>2460</v>
      </c>
      <c r="L82" s="273" t="s">
        <v>2327</v>
      </c>
      <c r="M82" s="273" t="s">
        <v>214</v>
      </c>
      <c r="N82" s="273" t="s">
        <v>2462</v>
      </c>
      <c r="O82" s="273" t="s">
        <v>45</v>
      </c>
      <c r="P82" s="273" t="s">
        <v>651</v>
      </c>
      <c r="Q82" s="274" t="s">
        <v>3223</v>
      </c>
      <c r="R82" s="273" t="s">
        <v>384</v>
      </c>
      <c r="S82" s="273" t="s">
        <v>3218</v>
      </c>
      <c r="T82" s="273" t="s">
        <v>652</v>
      </c>
      <c r="U82" s="273" t="s">
        <v>593</v>
      </c>
    </row>
    <row r="83" spans="1:21" s="44" customFormat="1" ht="225">
      <c r="A83" s="45">
        <f>IF(TRIM(B83)&lt;&gt;"", COUNTA($B$9:B83), "")</f>
        <v>65</v>
      </c>
      <c r="B83" s="201">
        <v>11</v>
      </c>
      <c r="C83" s="273" t="s">
        <v>3064</v>
      </c>
      <c r="D83" s="273" t="s">
        <v>255</v>
      </c>
      <c r="E83" s="273" t="s">
        <v>653</v>
      </c>
      <c r="F83" s="257" t="s">
        <v>2472</v>
      </c>
      <c r="G83" s="273" t="s">
        <v>654</v>
      </c>
      <c r="H83" s="273" t="s">
        <v>655</v>
      </c>
      <c r="I83" s="273" t="s">
        <v>368</v>
      </c>
      <c r="J83" s="273" t="s">
        <v>41</v>
      </c>
      <c r="K83" s="273" t="s">
        <v>2460</v>
      </c>
      <c r="L83" s="273" t="s">
        <v>2327</v>
      </c>
      <c r="M83" s="273" t="s">
        <v>214</v>
      </c>
      <c r="N83" s="273" t="s">
        <v>656</v>
      </c>
      <c r="O83" s="273" t="s">
        <v>45</v>
      </c>
      <c r="P83" s="273" t="s">
        <v>657</v>
      </c>
      <c r="Q83" s="274" t="s">
        <v>3219</v>
      </c>
      <c r="R83" s="273" t="s">
        <v>384</v>
      </c>
      <c r="S83" s="273" t="s">
        <v>3220</v>
      </c>
      <c r="T83" s="273" t="s">
        <v>658</v>
      </c>
      <c r="U83" s="273" t="s">
        <v>593</v>
      </c>
    </row>
    <row r="84" spans="1:21" s="44" customFormat="1" ht="225">
      <c r="A84" s="45">
        <f>IF(TRIM(B84)&lt;&gt;"", COUNTA($B$9:B84), "")</f>
        <v>66</v>
      </c>
      <c r="B84" s="201">
        <v>12</v>
      </c>
      <c r="C84" s="273" t="s">
        <v>659</v>
      </c>
      <c r="D84" s="273" t="s">
        <v>660</v>
      </c>
      <c r="E84" s="273" t="s">
        <v>661</v>
      </c>
      <c r="F84" s="257" t="s">
        <v>2473</v>
      </c>
      <c r="G84" s="273" t="s">
        <v>662</v>
      </c>
      <c r="H84" s="273" t="s">
        <v>663</v>
      </c>
      <c r="I84" s="273" t="s">
        <v>664</v>
      </c>
      <c r="J84" s="273" t="s">
        <v>41</v>
      </c>
      <c r="K84" s="273" t="s">
        <v>2460</v>
      </c>
      <c r="L84" s="273" t="s">
        <v>2327</v>
      </c>
      <c r="M84" s="273" t="s">
        <v>214</v>
      </c>
      <c r="N84" s="273" t="s">
        <v>665</v>
      </c>
      <c r="O84" s="273" t="s">
        <v>45</v>
      </c>
      <c r="P84" s="273" t="s">
        <v>666</v>
      </c>
      <c r="Q84" s="274" t="s">
        <v>3221</v>
      </c>
      <c r="R84" s="273" t="s">
        <v>667</v>
      </c>
      <c r="S84" s="273" t="s">
        <v>3222</v>
      </c>
      <c r="T84" s="273" t="s">
        <v>668</v>
      </c>
      <c r="U84" s="273" t="s">
        <v>593</v>
      </c>
    </row>
    <row r="85" spans="1:21" s="36" customFormat="1" ht="18.75">
      <c r="A85" s="47" t="str">
        <f>IF(TRIM(B85)&lt;&gt;"", COUNTA($B$9:B85), "")</f>
        <v/>
      </c>
      <c r="B85" s="53"/>
      <c r="C85" s="418" t="s">
        <v>669</v>
      </c>
      <c r="D85" s="419"/>
      <c r="E85" s="51"/>
      <c r="F85" s="52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s="44" customFormat="1" ht="120">
      <c r="A86" s="45">
        <f>IF(TRIM(B86)&lt;&gt;"", COUNTA($B$9:B86), "")</f>
        <v>67</v>
      </c>
      <c r="B86" s="45">
        <v>1</v>
      </c>
      <c r="C86" s="273" t="s">
        <v>670</v>
      </c>
      <c r="D86" s="266" t="s">
        <v>47</v>
      </c>
      <c r="E86" s="267" t="s">
        <v>2182</v>
      </c>
      <c r="F86" s="256" t="s">
        <v>2531</v>
      </c>
      <c r="G86" s="266" t="s">
        <v>2492</v>
      </c>
      <c r="H86" s="266" t="s">
        <v>2493</v>
      </c>
      <c r="I86" s="266" t="s">
        <v>983</v>
      </c>
      <c r="J86" s="266" t="s">
        <v>41</v>
      </c>
      <c r="K86" s="266" t="s">
        <v>2494</v>
      </c>
      <c r="L86" s="266" t="s">
        <v>2420</v>
      </c>
      <c r="M86" s="266" t="s">
        <v>214</v>
      </c>
      <c r="N86" s="266" t="s">
        <v>672</v>
      </c>
      <c r="O86" s="266" t="s">
        <v>45</v>
      </c>
      <c r="P86" s="266" t="s">
        <v>673</v>
      </c>
      <c r="Q86" s="267" t="s">
        <v>3224</v>
      </c>
      <c r="R86" s="267" t="s">
        <v>384</v>
      </c>
      <c r="S86" s="267" t="s">
        <v>2495</v>
      </c>
      <c r="T86" s="266" t="s">
        <v>674</v>
      </c>
      <c r="U86" s="266" t="s">
        <v>689</v>
      </c>
    </row>
    <row r="87" spans="1:21" s="44" customFormat="1" ht="120">
      <c r="A87" s="45">
        <f>IF(TRIM(B87)&lt;&gt;"", COUNTA($B$9:B87), "")</f>
        <v>68</v>
      </c>
      <c r="B87" s="45">
        <v>2</v>
      </c>
      <c r="C87" s="273" t="s">
        <v>675</v>
      </c>
      <c r="D87" s="266" t="s">
        <v>47</v>
      </c>
      <c r="E87" s="267" t="s">
        <v>676</v>
      </c>
      <c r="F87" s="256" t="s">
        <v>2532</v>
      </c>
      <c r="G87" s="266" t="s">
        <v>677</v>
      </c>
      <c r="H87" s="283" t="s">
        <v>678</v>
      </c>
      <c r="I87" s="266" t="s">
        <v>671</v>
      </c>
      <c r="J87" s="266" t="s">
        <v>41</v>
      </c>
      <c r="K87" s="266" t="s">
        <v>2496</v>
      </c>
      <c r="L87" s="266" t="s">
        <v>2327</v>
      </c>
      <c r="M87" s="266" t="s">
        <v>214</v>
      </c>
      <c r="N87" s="266" t="s">
        <v>672</v>
      </c>
      <c r="O87" s="266" t="s">
        <v>45</v>
      </c>
      <c r="P87" s="266" t="s">
        <v>679</v>
      </c>
      <c r="Q87" s="267" t="s">
        <v>3225</v>
      </c>
      <c r="R87" s="267" t="s">
        <v>384</v>
      </c>
      <c r="S87" s="267" t="s">
        <v>680</v>
      </c>
      <c r="T87" s="266" t="s">
        <v>681</v>
      </c>
      <c r="U87" s="266" t="s">
        <v>2497</v>
      </c>
    </row>
    <row r="88" spans="1:21" s="44" customFormat="1" ht="120">
      <c r="A88" s="45">
        <f>IF(TRIM(B88)&lt;&gt;"", COUNTA($B$9:B88), "")</f>
        <v>69</v>
      </c>
      <c r="B88" s="201">
        <v>3</v>
      </c>
      <c r="C88" s="273" t="s">
        <v>682</v>
      </c>
      <c r="D88" s="266" t="s">
        <v>47</v>
      </c>
      <c r="E88" s="267" t="s">
        <v>683</v>
      </c>
      <c r="F88" s="256" t="s">
        <v>2533</v>
      </c>
      <c r="G88" s="266" t="s">
        <v>684</v>
      </c>
      <c r="H88" s="266" t="s">
        <v>685</v>
      </c>
      <c r="I88" s="266" t="s">
        <v>671</v>
      </c>
      <c r="J88" s="266" t="s">
        <v>41</v>
      </c>
      <c r="K88" s="266" t="s">
        <v>2494</v>
      </c>
      <c r="L88" s="266" t="s">
        <v>2327</v>
      </c>
      <c r="M88" s="266" t="s">
        <v>214</v>
      </c>
      <c r="N88" s="266" t="s">
        <v>672</v>
      </c>
      <c r="O88" s="266" t="s">
        <v>45</v>
      </c>
      <c r="P88" s="266" t="s">
        <v>686</v>
      </c>
      <c r="Q88" s="267" t="s">
        <v>3226</v>
      </c>
      <c r="R88" s="267" t="s">
        <v>384</v>
      </c>
      <c r="S88" s="267" t="s">
        <v>687</v>
      </c>
      <c r="T88" s="186" t="s">
        <v>688</v>
      </c>
      <c r="U88" s="266" t="s">
        <v>689</v>
      </c>
    </row>
    <row r="89" spans="1:21" s="44" customFormat="1" ht="120">
      <c r="A89" s="45">
        <f>IF(TRIM(B89)&lt;&gt;"", COUNTA($B$9:B89), "")</f>
        <v>70</v>
      </c>
      <c r="B89" s="201">
        <v>4</v>
      </c>
      <c r="C89" s="273" t="s">
        <v>690</v>
      </c>
      <c r="D89" s="266" t="s">
        <v>47</v>
      </c>
      <c r="E89" s="267" t="s">
        <v>691</v>
      </c>
      <c r="F89" s="256" t="s">
        <v>2534</v>
      </c>
      <c r="G89" s="266" t="s">
        <v>692</v>
      </c>
      <c r="H89" s="283" t="s">
        <v>693</v>
      </c>
      <c r="I89" s="266" t="s">
        <v>671</v>
      </c>
      <c r="J89" s="266" t="s">
        <v>41</v>
      </c>
      <c r="K89" s="266" t="s">
        <v>2494</v>
      </c>
      <c r="L89" s="266" t="s">
        <v>2327</v>
      </c>
      <c r="M89" s="266" t="s">
        <v>2498</v>
      </c>
      <c r="N89" s="266" t="s">
        <v>672</v>
      </c>
      <c r="O89" s="266" t="s">
        <v>45</v>
      </c>
      <c r="P89" s="266" t="s">
        <v>694</v>
      </c>
      <c r="Q89" s="267" t="s">
        <v>3227</v>
      </c>
      <c r="R89" s="267" t="s">
        <v>384</v>
      </c>
      <c r="S89" s="267" t="s">
        <v>2499</v>
      </c>
      <c r="T89" s="150" t="s">
        <v>695</v>
      </c>
      <c r="U89" s="266" t="s">
        <v>689</v>
      </c>
    </row>
    <row r="90" spans="1:21" s="44" customFormat="1" ht="165">
      <c r="A90" s="45">
        <f>IF(TRIM(B90)&lt;&gt;"", COUNTA($B$9:B90), "")</f>
        <v>71</v>
      </c>
      <c r="B90" s="201">
        <v>5</v>
      </c>
      <c r="C90" s="273" t="s">
        <v>696</v>
      </c>
      <c r="D90" s="266" t="s">
        <v>47</v>
      </c>
      <c r="E90" s="267" t="s">
        <v>2500</v>
      </c>
      <c r="F90" s="256" t="s">
        <v>2501</v>
      </c>
      <c r="G90" s="266" t="s">
        <v>2502</v>
      </c>
      <c r="H90" s="266" t="s">
        <v>697</v>
      </c>
      <c r="I90" s="266" t="s">
        <v>671</v>
      </c>
      <c r="J90" s="266" t="s">
        <v>41</v>
      </c>
      <c r="K90" s="266" t="s">
        <v>2494</v>
      </c>
      <c r="L90" s="266" t="s">
        <v>2327</v>
      </c>
      <c r="M90" s="266" t="s">
        <v>214</v>
      </c>
      <c r="N90" s="266" t="s">
        <v>672</v>
      </c>
      <c r="O90" s="266" t="s">
        <v>45</v>
      </c>
      <c r="P90" s="266" t="s">
        <v>698</v>
      </c>
      <c r="Q90" s="267" t="s">
        <v>3228</v>
      </c>
      <c r="R90" s="267" t="s">
        <v>699</v>
      </c>
      <c r="S90" s="267" t="s">
        <v>2503</v>
      </c>
      <c r="T90" s="266" t="s">
        <v>2504</v>
      </c>
      <c r="U90" s="188" t="s">
        <v>689</v>
      </c>
    </row>
    <row r="91" spans="1:21" s="44" customFormat="1" ht="135">
      <c r="A91" s="45">
        <f>IF(TRIM(B91)&lt;&gt;"", COUNTA($B$9:B91), "")</f>
        <v>72</v>
      </c>
      <c r="B91" s="201">
        <v>6</v>
      </c>
      <c r="C91" s="273" t="s">
        <v>701</v>
      </c>
      <c r="D91" s="266" t="s">
        <v>47</v>
      </c>
      <c r="E91" s="267" t="s">
        <v>2505</v>
      </c>
      <c r="F91" s="256" t="s">
        <v>2535</v>
      </c>
      <c r="G91" s="266" t="s">
        <v>702</v>
      </c>
      <c r="H91" s="191" t="s">
        <v>703</v>
      </c>
      <c r="I91" s="266" t="s">
        <v>671</v>
      </c>
      <c r="J91" s="266" t="s">
        <v>41</v>
      </c>
      <c r="K91" s="266" t="s">
        <v>2494</v>
      </c>
      <c r="L91" s="266" t="s">
        <v>2327</v>
      </c>
      <c r="M91" s="266" t="s">
        <v>214</v>
      </c>
      <c r="N91" s="266" t="s">
        <v>672</v>
      </c>
      <c r="O91" s="266" t="s">
        <v>45</v>
      </c>
      <c r="P91" s="266" t="s">
        <v>704</v>
      </c>
      <c r="Q91" s="267" t="s">
        <v>3229</v>
      </c>
      <c r="R91" s="267" t="s">
        <v>2506</v>
      </c>
      <c r="S91" s="267" t="s">
        <v>2507</v>
      </c>
      <c r="T91" s="266" t="s">
        <v>705</v>
      </c>
      <c r="U91" s="188" t="s">
        <v>689</v>
      </c>
    </row>
    <row r="92" spans="1:21" s="44" customFormat="1" ht="120">
      <c r="A92" s="45">
        <f>IF(TRIM(B92)&lt;&gt;"", COUNTA($B$9:B92), "")</f>
        <v>73</v>
      </c>
      <c r="B92" s="201">
        <v>7</v>
      </c>
      <c r="C92" s="273" t="s">
        <v>706</v>
      </c>
      <c r="D92" s="266" t="s">
        <v>47</v>
      </c>
      <c r="E92" s="267" t="s">
        <v>2508</v>
      </c>
      <c r="F92" s="256" t="s">
        <v>2536</v>
      </c>
      <c r="G92" s="266" t="s">
        <v>707</v>
      </c>
      <c r="H92" s="266" t="s">
        <v>708</v>
      </c>
      <c r="I92" s="266" t="s">
        <v>671</v>
      </c>
      <c r="J92" s="266" t="s">
        <v>41</v>
      </c>
      <c r="K92" s="266" t="s">
        <v>2494</v>
      </c>
      <c r="L92" s="266" t="s">
        <v>2327</v>
      </c>
      <c r="M92" s="266" t="s">
        <v>214</v>
      </c>
      <c r="N92" s="266" t="s">
        <v>672</v>
      </c>
      <c r="O92" s="266" t="s">
        <v>45</v>
      </c>
      <c r="P92" s="266" t="s">
        <v>2509</v>
      </c>
      <c r="Q92" s="267" t="s">
        <v>3230</v>
      </c>
      <c r="R92" s="267" t="s">
        <v>2510</v>
      </c>
      <c r="S92" s="267" t="s">
        <v>2511</v>
      </c>
      <c r="T92" s="266" t="s">
        <v>709</v>
      </c>
      <c r="U92" s="266" t="s">
        <v>689</v>
      </c>
    </row>
    <row r="93" spans="1:21" s="44" customFormat="1" ht="120">
      <c r="A93" s="45">
        <f>IF(TRIM(B93)&lt;&gt;"", COUNTA($B$9:B93), "")</f>
        <v>74</v>
      </c>
      <c r="B93" s="201">
        <v>8</v>
      </c>
      <c r="C93" s="273" t="s">
        <v>710</v>
      </c>
      <c r="D93" s="266" t="s">
        <v>47</v>
      </c>
      <c r="E93" s="267" t="s">
        <v>711</v>
      </c>
      <c r="F93" s="256" t="s">
        <v>2537</v>
      </c>
      <c r="G93" s="266" t="s">
        <v>712</v>
      </c>
      <c r="H93" s="283" t="s">
        <v>713</v>
      </c>
      <c r="I93" s="266" t="s">
        <v>671</v>
      </c>
      <c r="J93" s="266" t="s">
        <v>41</v>
      </c>
      <c r="K93" s="266" t="s">
        <v>2494</v>
      </c>
      <c r="L93" s="266" t="s">
        <v>2327</v>
      </c>
      <c r="M93" s="266" t="s">
        <v>214</v>
      </c>
      <c r="N93" s="266" t="s">
        <v>672</v>
      </c>
      <c r="O93" s="266" t="s">
        <v>45</v>
      </c>
      <c r="P93" s="151" t="s">
        <v>714</v>
      </c>
      <c r="Q93" s="267" t="s">
        <v>3231</v>
      </c>
      <c r="R93" s="267" t="s">
        <v>384</v>
      </c>
      <c r="S93" s="267" t="s">
        <v>2512</v>
      </c>
      <c r="T93" s="266" t="s">
        <v>715</v>
      </c>
      <c r="U93" s="266" t="s">
        <v>689</v>
      </c>
    </row>
    <row r="94" spans="1:21" s="44" customFormat="1" ht="120">
      <c r="A94" s="45">
        <f>IF(TRIM(B94)&lt;&gt;"", COUNTA($B$9:B94), "")</f>
        <v>75</v>
      </c>
      <c r="B94" s="201">
        <v>9</v>
      </c>
      <c r="C94" s="273" t="s">
        <v>716</v>
      </c>
      <c r="D94" s="266" t="s">
        <v>47</v>
      </c>
      <c r="E94" s="267" t="s">
        <v>717</v>
      </c>
      <c r="F94" s="256" t="s">
        <v>2538</v>
      </c>
      <c r="G94" s="266" t="s">
        <v>718</v>
      </c>
      <c r="H94" s="266" t="s">
        <v>719</v>
      </c>
      <c r="I94" s="266" t="s">
        <v>671</v>
      </c>
      <c r="J94" s="266" t="s">
        <v>41</v>
      </c>
      <c r="K94" s="266" t="s">
        <v>2494</v>
      </c>
      <c r="L94" s="266" t="s">
        <v>2327</v>
      </c>
      <c r="M94" s="266" t="s">
        <v>214</v>
      </c>
      <c r="N94" s="266" t="s">
        <v>672</v>
      </c>
      <c r="O94" s="266" t="s">
        <v>45</v>
      </c>
      <c r="P94" s="266" t="s">
        <v>720</v>
      </c>
      <c r="Q94" s="267" t="s">
        <v>3227</v>
      </c>
      <c r="R94" s="267" t="s">
        <v>721</v>
      </c>
      <c r="S94" s="267" t="s">
        <v>722</v>
      </c>
      <c r="T94" s="266" t="s">
        <v>723</v>
      </c>
      <c r="U94" s="188" t="s">
        <v>689</v>
      </c>
    </row>
    <row r="95" spans="1:21" s="44" customFormat="1" ht="165">
      <c r="A95" s="45">
        <f>IF(TRIM(B95)&lt;&gt;"", COUNTA($B$9:B95), "")</f>
        <v>76</v>
      </c>
      <c r="B95" s="201">
        <v>10</v>
      </c>
      <c r="C95" s="273" t="s">
        <v>2513</v>
      </c>
      <c r="D95" s="266" t="s">
        <v>47</v>
      </c>
      <c r="E95" s="267" t="s">
        <v>724</v>
      </c>
      <c r="F95" s="256" t="s">
        <v>2539</v>
      </c>
      <c r="G95" s="266" t="s">
        <v>725</v>
      </c>
      <c r="H95" s="283" t="s">
        <v>726</v>
      </c>
      <c r="I95" s="266" t="s">
        <v>671</v>
      </c>
      <c r="J95" s="266" t="s">
        <v>41</v>
      </c>
      <c r="K95" s="266" t="s">
        <v>2494</v>
      </c>
      <c r="L95" s="266" t="s">
        <v>2327</v>
      </c>
      <c r="M95" s="266" t="s">
        <v>214</v>
      </c>
      <c r="N95" s="266" t="s">
        <v>672</v>
      </c>
      <c r="O95" s="266" t="s">
        <v>45</v>
      </c>
      <c r="P95" s="266" t="s">
        <v>727</v>
      </c>
      <c r="Q95" s="267" t="s">
        <v>3232</v>
      </c>
      <c r="R95" s="267" t="s">
        <v>721</v>
      </c>
      <c r="S95" s="267" t="s">
        <v>2514</v>
      </c>
      <c r="T95" s="266" t="s">
        <v>728</v>
      </c>
      <c r="U95" s="188" t="s">
        <v>689</v>
      </c>
    </row>
    <row r="96" spans="1:21" s="44" customFormat="1" ht="150">
      <c r="A96" s="45">
        <f>IF(TRIM(B96)&lt;&gt;"", COUNTA($B$9:B96), "")</f>
        <v>77</v>
      </c>
      <c r="B96" s="201">
        <v>11</v>
      </c>
      <c r="C96" s="273" t="s">
        <v>2183</v>
      </c>
      <c r="D96" s="266" t="s">
        <v>47</v>
      </c>
      <c r="E96" s="267" t="s">
        <v>729</v>
      </c>
      <c r="F96" s="256" t="s">
        <v>2540</v>
      </c>
      <c r="G96" s="266" t="s">
        <v>2515</v>
      </c>
      <c r="H96" s="266" t="s">
        <v>2516</v>
      </c>
      <c r="I96" s="266" t="s">
        <v>671</v>
      </c>
      <c r="J96" s="266" t="s">
        <v>41</v>
      </c>
      <c r="K96" s="266" t="s">
        <v>2494</v>
      </c>
      <c r="L96" s="266" t="s">
        <v>2517</v>
      </c>
      <c r="M96" s="266" t="s">
        <v>214</v>
      </c>
      <c r="N96" s="266" t="s">
        <v>672</v>
      </c>
      <c r="O96" s="266" t="s">
        <v>45</v>
      </c>
      <c r="P96" s="266" t="s">
        <v>730</v>
      </c>
      <c r="Q96" s="267" t="s">
        <v>3233</v>
      </c>
      <c r="R96" s="267" t="s">
        <v>721</v>
      </c>
      <c r="S96" s="150" t="s">
        <v>2518</v>
      </c>
      <c r="T96" s="267" t="s">
        <v>731</v>
      </c>
      <c r="U96" s="266" t="s">
        <v>689</v>
      </c>
    </row>
    <row r="97" spans="1:23" s="44" customFormat="1" ht="135">
      <c r="A97" s="45">
        <f>IF(TRIM(B97)&lt;&gt;"", COUNTA($B$9:B97), "")</f>
        <v>78</v>
      </c>
      <c r="B97" s="201">
        <v>12</v>
      </c>
      <c r="C97" s="152" t="s">
        <v>733</v>
      </c>
      <c r="D97" s="266" t="s">
        <v>47</v>
      </c>
      <c r="E97" s="267" t="s">
        <v>734</v>
      </c>
      <c r="F97" s="256" t="s">
        <v>2541</v>
      </c>
      <c r="G97" s="266" t="s">
        <v>735</v>
      </c>
      <c r="H97" s="266" t="s">
        <v>736</v>
      </c>
      <c r="I97" s="266" t="s">
        <v>671</v>
      </c>
      <c r="J97" s="266" t="s">
        <v>41</v>
      </c>
      <c r="K97" s="266" t="s">
        <v>2494</v>
      </c>
      <c r="L97" s="266" t="s">
        <v>2327</v>
      </c>
      <c r="M97" s="266" t="s">
        <v>214</v>
      </c>
      <c r="N97" s="266" t="s">
        <v>672</v>
      </c>
      <c r="O97" s="266" t="s">
        <v>45</v>
      </c>
      <c r="P97" s="269" t="s">
        <v>737</v>
      </c>
      <c r="Q97" s="267" t="s">
        <v>3234</v>
      </c>
      <c r="R97" s="267" t="s">
        <v>721</v>
      </c>
      <c r="S97" s="150" t="s">
        <v>738</v>
      </c>
      <c r="T97" s="266" t="s">
        <v>739</v>
      </c>
      <c r="U97" s="269" t="s">
        <v>689</v>
      </c>
    </row>
    <row r="98" spans="1:23" s="44" customFormat="1" ht="120">
      <c r="A98" s="45">
        <f>IF(TRIM(B98)&lt;&gt;"", COUNTA($B$9:B98), "")</f>
        <v>79</v>
      </c>
      <c r="B98" s="201">
        <v>13</v>
      </c>
      <c r="C98" s="273" t="s">
        <v>2519</v>
      </c>
      <c r="D98" s="266" t="s">
        <v>2520</v>
      </c>
      <c r="E98" s="267" t="s">
        <v>2521</v>
      </c>
      <c r="F98" s="256" t="s">
        <v>2542</v>
      </c>
      <c r="G98" s="266" t="s">
        <v>2522</v>
      </c>
      <c r="H98" s="283" t="s">
        <v>2523</v>
      </c>
      <c r="I98" s="266" t="s">
        <v>671</v>
      </c>
      <c r="J98" s="266" t="s">
        <v>50</v>
      </c>
      <c r="K98" s="266" t="s">
        <v>2494</v>
      </c>
      <c r="L98" s="266" t="s">
        <v>2327</v>
      </c>
      <c r="M98" s="266" t="s">
        <v>2524</v>
      </c>
      <c r="N98" s="266" t="s">
        <v>672</v>
      </c>
      <c r="O98" s="266" t="s">
        <v>32</v>
      </c>
      <c r="P98" s="266" t="s">
        <v>740</v>
      </c>
      <c r="Q98" s="267" t="s">
        <v>3687</v>
      </c>
      <c r="R98" s="267" t="s">
        <v>741</v>
      </c>
      <c r="S98" s="267" t="s">
        <v>742</v>
      </c>
      <c r="T98" s="266" t="s">
        <v>743</v>
      </c>
      <c r="U98" s="269" t="s">
        <v>689</v>
      </c>
    </row>
    <row r="99" spans="1:23" s="44" customFormat="1" ht="120">
      <c r="A99" s="45">
        <f>IF(TRIM(B99)&lt;&gt;"", COUNTA($B$9:B99), "")</f>
        <v>80</v>
      </c>
      <c r="B99" s="201">
        <v>14</v>
      </c>
      <c r="C99" s="273" t="s">
        <v>3065</v>
      </c>
      <c r="D99" s="266" t="s">
        <v>47</v>
      </c>
      <c r="E99" s="267" t="s">
        <v>744</v>
      </c>
      <c r="F99" s="256" t="s">
        <v>2543</v>
      </c>
      <c r="G99" s="266" t="s">
        <v>745</v>
      </c>
      <c r="H99" s="283" t="s">
        <v>746</v>
      </c>
      <c r="I99" s="266" t="s">
        <v>671</v>
      </c>
      <c r="J99" s="266" t="s">
        <v>41</v>
      </c>
      <c r="K99" s="266" t="s">
        <v>2494</v>
      </c>
      <c r="L99" s="266" t="s">
        <v>2327</v>
      </c>
      <c r="M99" s="266" t="s">
        <v>214</v>
      </c>
      <c r="N99" s="266" t="s">
        <v>672</v>
      </c>
      <c r="O99" s="266" t="s">
        <v>45</v>
      </c>
      <c r="P99" s="266" t="s">
        <v>747</v>
      </c>
      <c r="Q99" s="267" t="s">
        <v>3618</v>
      </c>
      <c r="R99" s="267" t="s">
        <v>721</v>
      </c>
      <c r="S99" s="267" t="s">
        <v>748</v>
      </c>
      <c r="T99" s="266" t="s">
        <v>749</v>
      </c>
      <c r="U99" s="269" t="s">
        <v>689</v>
      </c>
    </row>
    <row r="100" spans="1:23" s="44" customFormat="1" ht="120">
      <c r="A100" s="45">
        <f>IF(TRIM(B100)&lt;&gt;"", COUNTA($B$9:B100), "")</f>
        <v>81</v>
      </c>
      <c r="B100" s="201">
        <v>15</v>
      </c>
      <c r="C100" s="273" t="s">
        <v>750</v>
      </c>
      <c r="D100" s="266" t="s">
        <v>47</v>
      </c>
      <c r="E100" s="267" t="s">
        <v>751</v>
      </c>
      <c r="F100" s="256" t="s">
        <v>2544</v>
      </c>
      <c r="G100" s="266" t="s">
        <v>2525</v>
      </c>
      <c r="H100" s="266" t="s">
        <v>2526</v>
      </c>
      <c r="I100" s="266" t="s">
        <v>983</v>
      </c>
      <c r="J100" s="266" t="s">
        <v>41</v>
      </c>
      <c r="K100" s="266" t="s">
        <v>2494</v>
      </c>
      <c r="L100" s="266" t="s">
        <v>2327</v>
      </c>
      <c r="M100" s="266" t="s">
        <v>214</v>
      </c>
      <c r="N100" s="266" t="s">
        <v>672</v>
      </c>
      <c r="O100" s="266" t="s">
        <v>45</v>
      </c>
      <c r="P100" s="266" t="s">
        <v>752</v>
      </c>
      <c r="Q100" s="267" t="s">
        <v>3235</v>
      </c>
      <c r="R100" s="267" t="s">
        <v>2527</v>
      </c>
      <c r="S100" s="267" t="s">
        <v>2528</v>
      </c>
      <c r="T100" s="269" t="s">
        <v>753</v>
      </c>
      <c r="U100" s="269" t="s">
        <v>689</v>
      </c>
    </row>
    <row r="101" spans="1:23" s="44" customFormat="1" ht="135">
      <c r="A101" s="45">
        <f>IF(TRIM(B101)&lt;&gt;"", COUNTA($B$9:B101), "")</f>
        <v>82</v>
      </c>
      <c r="B101" s="201">
        <v>16</v>
      </c>
      <c r="C101" s="273" t="s">
        <v>754</v>
      </c>
      <c r="D101" s="266" t="s">
        <v>47</v>
      </c>
      <c r="E101" s="267" t="s">
        <v>755</v>
      </c>
      <c r="F101" s="256" t="s">
        <v>2545</v>
      </c>
      <c r="G101" s="266" t="s">
        <v>756</v>
      </c>
      <c r="H101" s="283" t="s">
        <v>757</v>
      </c>
      <c r="I101" s="266" t="s">
        <v>671</v>
      </c>
      <c r="J101" s="266" t="s">
        <v>50</v>
      </c>
      <c r="K101" s="266" t="s">
        <v>2494</v>
      </c>
      <c r="L101" s="266" t="s">
        <v>2327</v>
      </c>
      <c r="M101" s="266" t="s">
        <v>214</v>
      </c>
      <c r="N101" s="266" t="s">
        <v>672</v>
      </c>
      <c r="O101" s="266" t="s">
        <v>32</v>
      </c>
      <c r="P101" s="266" t="s">
        <v>758</v>
      </c>
      <c r="Q101" s="267" t="s">
        <v>3236</v>
      </c>
      <c r="R101" s="267" t="s">
        <v>301</v>
      </c>
      <c r="S101" s="150" t="s">
        <v>2529</v>
      </c>
      <c r="T101" s="266" t="s">
        <v>759</v>
      </c>
      <c r="U101" s="269" t="s">
        <v>2530</v>
      </c>
    </row>
    <row r="102" spans="1:23" s="36" customFormat="1" ht="18.75">
      <c r="A102" s="47" t="str">
        <f>IF(TRIM(B102)&lt;&gt;"", COUNTA($B$9:B102), "")</f>
        <v/>
      </c>
      <c r="B102" s="53"/>
      <c r="C102" s="418" t="s">
        <v>760</v>
      </c>
      <c r="D102" s="419"/>
      <c r="E102" s="51"/>
      <c r="F102" s="52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3" s="44" customFormat="1" ht="165">
      <c r="A103" s="45">
        <f>IF(TRIM(B103)&lt;&gt;"", COUNTA($B$9:B103), "")</f>
        <v>83</v>
      </c>
      <c r="B103" s="45">
        <v>1</v>
      </c>
      <c r="C103" s="266" t="s">
        <v>761</v>
      </c>
      <c r="D103" s="266" t="s">
        <v>305</v>
      </c>
      <c r="E103" s="266" t="s">
        <v>762</v>
      </c>
      <c r="F103" s="256">
        <v>4612003252</v>
      </c>
      <c r="G103" s="266" t="s">
        <v>763</v>
      </c>
      <c r="H103" s="266" t="s">
        <v>764</v>
      </c>
      <c r="I103" s="266" t="s">
        <v>213</v>
      </c>
      <c r="J103" s="267" t="s">
        <v>50</v>
      </c>
      <c r="K103" s="267" t="s">
        <v>2476</v>
      </c>
      <c r="L103" s="267" t="s">
        <v>2327</v>
      </c>
      <c r="M103" s="267" t="s">
        <v>765</v>
      </c>
      <c r="N103" s="267" t="s">
        <v>766</v>
      </c>
      <c r="O103" s="267" t="s">
        <v>32</v>
      </c>
      <c r="P103" s="266" t="s">
        <v>767</v>
      </c>
      <c r="Q103" s="274" t="s">
        <v>3239</v>
      </c>
      <c r="R103" s="274" t="s">
        <v>768</v>
      </c>
      <c r="S103" s="267" t="s">
        <v>769</v>
      </c>
      <c r="T103" s="267" t="s">
        <v>3240</v>
      </c>
      <c r="U103" s="267" t="s">
        <v>770</v>
      </c>
      <c r="V103" s="143"/>
      <c r="W103" s="143"/>
    </row>
    <row r="104" spans="1:23" s="44" customFormat="1" ht="270">
      <c r="A104" s="45">
        <f>IF(TRIM(B104)&lt;&gt;"", COUNTA($B$9:B104), "")</f>
        <v>84</v>
      </c>
      <c r="B104" s="45">
        <v>2</v>
      </c>
      <c r="C104" s="266" t="s">
        <v>2477</v>
      </c>
      <c r="D104" s="266" t="s">
        <v>305</v>
      </c>
      <c r="E104" s="266" t="s">
        <v>771</v>
      </c>
      <c r="F104" s="256">
        <v>4612003301</v>
      </c>
      <c r="G104" s="266" t="s">
        <v>2478</v>
      </c>
      <c r="H104" s="188" t="s">
        <v>772</v>
      </c>
      <c r="I104" s="266" t="s">
        <v>213</v>
      </c>
      <c r="J104" s="266" t="s">
        <v>50</v>
      </c>
      <c r="K104" s="267" t="s">
        <v>2476</v>
      </c>
      <c r="L104" s="266" t="s">
        <v>2327</v>
      </c>
      <c r="M104" s="266" t="s">
        <v>765</v>
      </c>
      <c r="N104" s="266" t="s">
        <v>766</v>
      </c>
      <c r="O104" s="266" t="s">
        <v>32</v>
      </c>
      <c r="P104" s="266" t="s">
        <v>773</v>
      </c>
      <c r="Q104" s="274" t="s">
        <v>3241</v>
      </c>
      <c r="R104" s="273" t="s">
        <v>774</v>
      </c>
      <c r="S104" s="266" t="s">
        <v>775</v>
      </c>
      <c r="T104" s="267" t="s">
        <v>3242</v>
      </c>
      <c r="U104" s="267" t="s">
        <v>770</v>
      </c>
      <c r="V104" s="143"/>
      <c r="W104" s="143"/>
    </row>
    <row r="105" spans="1:23" s="44" customFormat="1" ht="165">
      <c r="A105" s="45">
        <f>IF(TRIM(B105)&lt;&gt;"", COUNTA($B$9:B105), "")</f>
        <v>85</v>
      </c>
      <c r="B105" s="45">
        <v>3</v>
      </c>
      <c r="C105" s="266" t="s">
        <v>776</v>
      </c>
      <c r="D105" s="266" t="s">
        <v>305</v>
      </c>
      <c r="E105" s="266" t="s">
        <v>777</v>
      </c>
      <c r="F105" s="256">
        <v>4612003319</v>
      </c>
      <c r="G105" s="266" t="s">
        <v>778</v>
      </c>
      <c r="H105" s="266" t="s">
        <v>779</v>
      </c>
      <c r="I105" s="266" t="s">
        <v>213</v>
      </c>
      <c r="J105" s="266" t="s">
        <v>50</v>
      </c>
      <c r="K105" s="267" t="s">
        <v>2476</v>
      </c>
      <c r="L105" s="266" t="s">
        <v>2327</v>
      </c>
      <c r="M105" s="266" t="s">
        <v>765</v>
      </c>
      <c r="N105" s="266" t="s">
        <v>766</v>
      </c>
      <c r="O105" s="266" t="s">
        <v>32</v>
      </c>
      <c r="P105" s="266" t="s">
        <v>780</v>
      </c>
      <c r="Q105" s="274" t="s">
        <v>3243</v>
      </c>
      <c r="R105" s="273" t="s">
        <v>781</v>
      </c>
      <c r="S105" s="274" t="s">
        <v>3244</v>
      </c>
      <c r="T105" s="267" t="s">
        <v>3245</v>
      </c>
      <c r="U105" s="267" t="s">
        <v>782</v>
      </c>
      <c r="V105" s="143"/>
      <c r="W105" s="143"/>
    </row>
    <row r="106" spans="1:23" s="44" customFormat="1" ht="409.5">
      <c r="A106" s="45">
        <f>IF(TRIM(B106)&lt;&gt;"", COUNTA($B$9:B106), "")</f>
        <v>86</v>
      </c>
      <c r="B106" s="45">
        <v>4</v>
      </c>
      <c r="C106" s="266" t="s">
        <v>783</v>
      </c>
      <c r="D106" s="266" t="s">
        <v>305</v>
      </c>
      <c r="E106" s="266" t="s">
        <v>784</v>
      </c>
      <c r="F106" s="256">
        <v>4612003365</v>
      </c>
      <c r="G106" s="266" t="s">
        <v>785</v>
      </c>
      <c r="H106" s="266" t="s">
        <v>786</v>
      </c>
      <c r="I106" s="266" t="s">
        <v>213</v>
      </c>
      <c r="J106" s="266" t="s">
        <v>50</v>
      </c>
      <c r="K106" s="267" t="s">
        <v>2476</v>
      </c>
      <c r="L106" s="266" t="s">
        <v>2327</v>
      </c>
      <c r="M106" s="266" t="s">
        <v>765</v>
      </c>
      <c r="N106" s="266" t="s">
        <v>766</v>
      </c>
      <c r="O106" s="266" t="s">
        <v>32</v>
      </c>
      <c r="P106" s="266" t="s">
        <v>787</v>
      </c>
      <c r="Q106" s="274" t="s">
        <v>3246</v>
      </c>
      <c r="R106" s="273" t="s">
        <v>788</v>
      </c>
      <c r="S106" s="266" t="s">
        <v>789</v>
      </c>
      <c r="T106" s="267" t="s">
        <v>3247</v>
      </c>
      <c r="U106" s="267" t="s">
        <v>782</v>
      </c>
      <c r="V106" s="143"/>
      <c r="W106" s="143"/>
    </row>
    <row r="107" spans="1:23" s="36" customFormat="1" ht="18.75">
      <c r="A107" s="47" t="str">
        <f>IF(TRIM(B107)&lt;&gt;"", COUNTA($B$9:B107), "")</f>
        <v/>
      </c>
      <c r="B107" s="53"/>
      <c r="C107" s="418" t="s">
        <v>790</v>
      </c>
      <c r="D107" s="419"/>
      <c r="E107" s="51"/>
      <c r="F107" s="52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23" s="44" customFormat="1" ht="240">
      <c r="A108" s="45">
        <f>IF(TRIM(B108)&lt;&gt;"", COUNTA($B$9:B108), "")</f>
        <v>87</v>
      </c>
      <c r="B108" s="45">
        <v>1</v>
      </c>
      <c r="C108" s="236" t="s">
        <v>791</v>
      </c>
      <c r="D108" s="236" t="s">
        <v>47</v>
      </c>
      <c r="E108" s="236" t="s">
        <v>792</v>
      </c>
      <c r="F108" s="74" t="s">
        <v>2483</v>
      </c>
      <c r="G108" s="237" t="s">
        <v>793</v>
      </c>
      <c r="H108" s="239" t="s">
        <v>794</v>
      </c>
      <c r="I108" s="236" t="s">
        <v>795</v>
      </c>
      <c r="J108" s="236" t="s">
        <v>50</v>
      </c>
      <c r="K108" s="236" t="s">
        <v>2482</v>
      </c>
      <c r="L108" s="236" t="s">
        <v>2327</v>
      </c>
      <c r="M108" s="236" t="s">
        <v>214</v>
      </c>
      <c r="N108" s="236" t="s">
        <v>796</v>
      </c>
      <c r="O108" s="236" t="s">
        <v>797</v>
      </c>
      <c r="P108" s="236" t="s">
        <v>798</v>
      </c>
      <c r="Q108" s="240" t="s">
        <v>3633</v>
      </c>
      <c r="R108" s="236" t="s">
        <v>799</v>
      </c>
      <c r="S108" s="237" t="s">
        <v>2191</v>
      </c>
      <c r="T108" s="237" t="s">
        <v>800</v>
      </c>
      <c r="U108" s="236" t="s">
        <v>801</v>
      </c>
    </row>
    <row r="109" spans="1:23" s="44" customFormat="1" ht="240">
      <c r="A109" s="45">
        <f>IF(TRIM(B109)&lt;&gt;"", COUNTA($B$9:B109), "")</f>
        <v>88</v>
      </c>
      <c r="B109" s="45">
        <v>2</v>
      </c>
      <c r="C109" s="236" t="s">
        <v>802</v>
      </c>
      <c r="D109" s="236" t="s">
        <v>47</v>
      </c>
      <c r="E109" s="236" t="s">
        <v>803</v>
      </c>
      <c r="F109" s="234" t="s">
        <v>2484</v>
      </c>
      <c r="G109" s="236" t="s">
        <v>804</v>
      </c>
      <c r="H109" s="239" t="s">
        <v>805</v>
      </c>
      <c r="I109" s="236" t="s">
        <v>259</v>
      </c>
      <c r="J109" s="236" t="s">
        <v>50</v>
      </c>
      <c r="K109" s="236" t="s">
        <v>2482</v>
      </c>
      <c r="L109" s="236" t="s">
        <v>2327</v>
      </c>
      <c r="M109" s="236" t="s">
        <v>214</v>
      </c>
      <c r="N109" s="236" t="s">
        <v>806</v>
      </c>
      <c r="O109" s="236" t="s">
        <v>797</v>
      </c>
      <c r="P109" s="236" t="s">
        <v>807</v>
      </c>
      <c r="Q109" s="306" t="s">
        <v>3634</v>
      </c>
      <c r="R109" s="236" t="s">
        <v>384</v>
      </c>
      <c r="S109" s="237" t="s">
        <v>808</v>
      </c>
      <c r="T109" s="237" t="s">
        <v>809</v>
      </c>
      <c r="U109" s="236" t="s">
        <v>810</v>
      </c>
    </row>
    <row r="110" spans="1:23" s="44" customFormat="1" ht="150">
      <c r="A110" s="45">
        <f>IF(TRIM(B110)&lt;&gt;"", COUNTA($B$9:B110), "")</f>
        <v>89</v>
      </c>
      <c r="B110" s="201">
        <v>3</v>
      </c>
      <c r="C110" s="236" t="s">
        <v>811</v>
      </c>
      <c r="D110" s="236" t="s">
        <v>47</v>
      </c>
      <c r="E110" s="236" t="s">
        <v>3037</v>
      </c>
      <c r="F110" s="234" t="s">
        <v>2485</v>
      </c>
      <c r="G110" s="236" t="s">
        <v>812</v>
      </c>
      <c r="H110" s="239" t="s">
        <v>813</v>
      </c>
      <c r="I110" s="236" t="s">
        <v>509</v>
      </c>
      <c r="J110" s="236" t="s">
        <v>50</v>
      </c>
      <c r="K110" s="236" t="s">
        <v>2482</v>
      </c>
      <c r="L110" s="236" t="s">
        <v>2327</v>
      </c>
      <c r="M110" s="236" t="s">
        <v>214</v>
      </c>
      <c r="N110" s="236" t="s">
        <v>814</v>
      </c>
      <c r="O110" s="236" t="s">
        <v>797</v>
      </c>
      <c r="P110" s="236" t="s">
        <v>815</v>
      </c>
      <c r="Q110" s="306" t="s">
        <v>3635</v>
      </c>
      <c r="R110" s="236" t="s">
        <v>262</v>
      </c>
      <c r="S110" s="237" t="s">
        <v>2192</v>
      </c>
      <c r="T110" s="237" t="s">
        <v>816</v>
      </c>
      <c r="U110" s="236" t="s">
        <v>817</v>
      </c>
    </row>
    <row r="111" spans="1:23" s="44" customFormat="1" ht="135">
      <c r="A111" s="45">
        <f>IF(TRIM(B111)&lt;&gt;"", COUNTA($B$9:B111), "")</f>
        <v>90</v>
      </c>
      <c r="B111" s="201">
        <v>4</v>
      </c>
      <c r="C111" s="236" t="s">
        <v>818</v>
      </c>
      <c r="D111" s="236" t="s">
        <v>442</v>
      </c>
      <c r="E111" s="236" t="s">
        <v>819</v>
      </c>
      <c r="F111" s="234" t="s">
        <v>2200</v>
      </c>
      <c r="G111" s="236" t="s">
        <v>820</v>
      </c>
      <c r="H111" s="236" t="s">
        <v>821</v>
      </c>
      <c r="I111" s="236" t="s">
        <v>822</v>
      </c>
      <c r="J111" s="236" t="s">
        <v>50</v>
      </c>
      <c r="K111" s="236" t="s">
        <v>2482</v>
      </c>
      <c r="L111" s="236" t="s">
        <v>2327</v>
      </c>
      <c r="M111" s="236" t="s">
        <v>214</v>
      </c>
      <c r="N111" s="236" t="s">
        <v>823</v>
      </c>
      <c r="O111" s="236" t="s">
        <v>797</v>
      </c>
      <c r="P111" s="236" t="s">
        <v>824</v>
      </c>
      <c r="Q111" s="306" t="s">
        <v>3636</v>
      </c>
      <c r="R111" s="236" t="s">
        <v>371</v>
      </c>
      <c r="S111" s="237" t="s">
        <v>2193</v>
      </c>
      <c r="T111" s="237" t="s">
        <v>825</v>
      </c>
      <c r="U111" s="236" t="s">
        <v>826</v>
      </c>
    </row>
    <row r="112" spans="1:23" s="44" customFormat="1" ht="240">
      <c r="A112" s="45">
        <f>IF(TRIM(B112)&lt;&gt;"", COUNTA($B$9:B112), "")</f>
        <v>91</v>
      </c>
      <c r="B112" s="201">
        <v>5</v>
      </c>
      <c r="C112" s="236" t="s">
        <v>827</v>
      </c>
      <c r="D112" s="236" t="s">
        <v>828</v>
      </c>
      <c r="E112" s="236" t="s">
        <v>829</v>
      </c>
      <c r="F112" s="234" t="s">
        <v>2486</v>
      </c>
      <c r="G112" s="236" t="s">
        <v>830</v>
      </c>
      <c r="H112" s="236" t="s">
        <v>831</v>
      </c>
      <c r="I112" s="236" t="s">
        <v>266</v>
      </c>
      <c r="J112" s="236" t="s">
        <v>50</v>
      </c>
      <c r="K112" s="236" t="s">
        <v>2482</v>
      </c>
      <c r="L112" s="236" t="s">
        <v>2327</v>
      </c>
      <c r="M112" s="236" t="s">
        <v>214</v>
      </c>
      <c r="N112" s="236" t="s">
        <v>832</v>
      </c>
      <c r="O112" s="236" t="s">
        <v>797</v>
      </c>
      <c r="P112" s="236" t="s">
        <v>833</v>
      </c>
      <c r="Q112" s="305" t="s">
        <v>3637</v>
      </c>
      <c r="R112" s="236" t="s">
        <v>384</v>
      </c>
      <c r="S112" s="236" t="s">
        <v>2194</v>
      </c>
      <c r="T112" s="237" t="s">
        <v>834</v>
      </c>
      <c r="U112" s="236" t="s">
        <v>801</v>
      </c>
    </row>
    <row r="113" spans="1:21" s="44" customFormat="1" ht="165">
      <c r="A113" s="45">
        <f>IF(TRIM(B113)&lt;&gt;"", COUNTA($B$9:B113), "")</f>
        <v>92</v>
      </c>
      <c r="B113" s="201">
        <v>6</v>
      </c>
      <c r="C113" s="236" t="s">
        <v>835</v>
      </c>
      <c r="D113" s="236" t="s">
        <v>442</v>
      </c>
      <c r="E113" s="236" t="s">
        <v>836</v>
      </c>
      <c r="F113" s="234" t="s">
        <v>2487</v>
      </c>
      <c r="G113" s="236" t="s">
        <v>837</v>
      </c>
      <c r="H113" s="239" t="s">
        <v>838</v>
      </c>
      <c r="I113" s="236" t="s">
        <v>259</v>
      </c>
      <c r="J113" s="236" t="s">
        <v>50</v>
      </c>
      <c r="K113" s="236" t="s">
        <v>2482</v>
      </c>
      <c r="L113" s="236" t="s">
        <v>2327</v>
      </c>
      <c r="M113" s="236" t="s">
        <v>214</v>
      </c>
      <c r="N113" s="236" t="s">
        <v>839</v>
      </c>
      <c r="O113" s="236" t="s">
        <v>64</v>
      </c>
      <c r="P113" s="236" t="s">
        <v>840</v>
      </c>
      <c r="Q113" s="305" t="s">
        <v>3638</v>
      </c>
      <c r="R113" s="236" t="s">
        <v>262</v>
      </c>
      <c r="S113" s="237" t="s">
        <v>841</v>
      </c>
      <c r="T113" s="237" t="s">
        <v>842</v>
      </c>
      <c r="U113" s="236" t="s">
        <v>843</v>
      </c>
    </row>
    <row r="114" spans="1:21" s="44" customFormat="1" ht="150">
      <c r="A114" s="45">
        <f>IF(TRIM(B114)&lt;&gt;"", COUNTA($B$9:B114), "")</f>
        <v>93</v>
      </c>
      <c r="B114" s="201">
        <v>7</v>
      </c>
      <c r="C114" s="236" t="s">
        <v>844</v>
      </c>
      <c r="D114" s="236" t="s">
        <v>469</v>
      </c>
      <c r="E114" s="236" t="s">
        <v>845</v>
      </c>
      <c r="F114" s="77" t="s">
        <v>2201</v>
      </c>
      <c r="G114" s="236" t="s">
        <v>846</v>
      </c>
      <c r="H114" s="236" t="s">
        <v>847</v>
      </c>
      <c r="I114" s="236" t="s">
        <v>287</v>
      </c>
      <c r="J114" s="236" t="s">
        <v>50</v>
      </c>
      <c r="K114" s="236" t="s">
        <v>2482</v>
      </c>
      <c r="L114" s="236" t="s">
        <v>2327</v>
      </c>
      <c r="M114" s="236" t="s">
        <v>214</v>
      </c>
      <c r="N114" s="236" t="s">
        <v>848</v>
      </c>
      <c r="O114" s="236" t="s">
        <v>64</v>
      </c>
      <c r="P114" s="238" t="s">
        <v>849</v>
      </c>
      <c r="Q114" s="306" t="s">
        <v>3639</v>
      </c>
      <c r="R114" s="236" t="s">
        <v>384</v>
      </c>
      <c r="S114" s="237" t="s">
        <v>850</v>
      </c>
      <c r="T114" s="237" t="s">
        <v>851</v>
      </c>
      <c r="U114" s="236" t="s">
        <v>852</v>
      </c>
    </row>
    <row r="115" spans="1:21" s="44" customFormat="1" ht="150">
      <c r="A115" s="45">
        <f>IF(TRIM(B115)&lt;&gt;"", COUNTA($B$9:B115), "")</f>
        <v>94</v>
      </c>
      <c r="B115" s="201">
        <v>8</v>
      </c>
      <c r="C115" s="236" t="s">
        <v>853</v>
      </c>
      <c r="D115" s="236" t="s">
        <v>469</v>
      </c>
      <c r="E115" s="236" t="s">
        <v>3038</v>
      </c>
      <c r="F115" s="234" t="s">
        <v>2488</v>
      </c>
      <c r="G115" s="236" t="s">
        <v>854</v>
      </c>
      <c r="H115" s="236" t="s">
        <v>855</v>
      </c>
      <c r="I115" s="236" t="s">
        <v>856</v>
      </c>
      <c r="J115" s="236" t="s">
        <v>50</v>
      </c>
      <c r="K115" s="236" t="s">
        <v>2482</v>
      </c>
      <c r="L115" s="236" t="s">
        <v>2327</v>
      </c>
      <c r="M115" s="236" t="s">
        <v>214</v>
      </c>
      <c r="N115" s="236" t="s">
        <v>857</v>
      </c>
      <c r="O115" s="236" t="s">
        <v>64</v>
      </c>
      <c r="P115" s="236" t="s">
        <v>858</v>
      </c>
      <c r="Q115" s="306" t="s">
        <v>3640</v>
      </c>
      <c r="R115" s="236" t="s">
        <v>384</v>
      </c>
      <c r="S115" s="237" t="s">
        <v>2195</v>
      </c>
      <c r="T115" s="237" t="s">
        <v>859</v>
      </c>
      <c r="U115" s="236" t="s">
        <v>860</v>
      </c>
    </row>
    <row r="116" spans="1:21" s="44" customFormat="1" ht="210">
      <c r="A116" s="45">
        <f>IF(TRIM(B116)&lt;&gt;"", COUNTA($B$9:B116), "")</f>
        <v>95</v>
      </c>
      <c r="B116" s="201">
        <v>9</v>
      </c>
      <c r="C116" s="236" t="s">
        <v>861</v>
      </c>
      <c r="D116" s="236" t="s">
        <v>862</v>
      </c>
      <c r="E116" s="236" t="s">
        <v>863</v>
      </c>
      <c r="F116" s="234" t="s">
        <v>2489</v>
      </c>
      <c r="G116" s="236" t="s">
        <v>864</v>
      </c>
      <c r="H116" s="236" t="s">
        <v>865</v>
      </c>
      <c r="I116" s="236" t="s">
        <v>579</v>
      </c>
      <c r="J116" s="236" t="s">
        <v>50</v>
      </c>
      <c r="K116" s="236" t="s">
        <v>2482</v>
      </c>
      <c r="L116" s="236" t="s">
        <v>2327</v>
      </c>
      <c r="M116" s="236" t="s">
        <v>214</v>
      </c>
      <c r="N116" s="236" t="s">
        <v>866</v>
      </c>
      <c r="O116" s="236" t="s">
        <v>64</v>
      </c>
      <c r="P116" s="236" t="s">
        <v>867</v>
      </c>
      <c r="Q116" s="306" t="s">
        <v>3641</v>
      </c>
      <c r="R116" s="236" t="s">
        <v>594</v>
      </c>
      <c r="S116" s="237" t="s">
        <v>2196</v>
      </c>
      <c r="T116" s="237" t="s">
        <v>868</v>
      </c>
      <c r="U116" s="236" t="s">
        <v>869</v>
      </c>
    </row>
    <row r="117" spans="1:21" s="44" customFormat="1" ht="165">
      <c r="A117" s="45">
        <f>IF(TRIM(B117)&lt;&gt;"", COUNTA($B$9:B117), "")</f>
        <v>96</v>
      </c>
      <c r="B117" s="201">
        <v>10</v>
      </c>
      <c r="C117" s="236" t="s">
        <v>870</v>
      </c>
      <c r="D117" s="236" t="s">
        <v>828</v>
      </c>
      <c r="E117" s="236" t="s">
        <v>871</v>
      </c>
      <c r="F117" s="396" t="s">
        <v>2202</v>
      </c>
      <c r="G117" s="236" t="s">
        <v>872</v>
      </c>
      <c r="H117" s="236" t="s">
        <v>873</v>
      </c>
      <c r="I117" s="236" t="s">
        <v>368</v>
      </c>
      <c r="J117" s="236" t="s">
        <v>50</v>
      </c>
      <c r="K117" s="236" t="s">
        <v>2482</v>
      </c>
      <c r="L117" s="236" t="s">
        <v>2327</v>
      </c>
      <c r="M117" s="236" t="s">
        <v>214</v>
      </c>
      <c r="N117" s="236" t="s">
        <v>832</v>
      </c>
      <c r="O117" s="236" t="s">
        <v>797</v>
      </c>
      <c r="P117" s="236" t="s">
        <v>874</v>
      </c>
      <c r="Q117" s="306" t="s">
        <v>3675</v>
      </c>
      <c r="R117" s="236" t="s">
        <v>384</v>
      </c>
      <c r="S117" s="237" t="s">
        <v>2199</v>
      </c>
      <c r="T117" s="237" t="s">
        <v>875</v>
      </c>
      <c r="U117" s="236" t="s">
        <v>876</v>
      </c>
    </row>
    <row r="118" spans="1:21" s="44" customFormat="1" ht="165">
      <c r="A118" s="45">
        <f>IF(TRIM(B118)&lt;&gt;"", COUNTA($B$9:B118), "")</f>
        <v>97</v>
      </c>
      <c r="B118" s="201">
        <v>11</v>
      </c>
      <c r="C118" s="236" t="s">
        <v>877</v>
      </c>
      <c r="D118" s="236" t="s">
        <v>828</v>
      </c>
      <c r="E118" s="236" t="s">
        <v>3039</v>
      </c>
      <c r="F118" s="234" t="s">
        <v>2490</v>
      </c>
      <c r="G118" s="236" t="s">
        <v>878</v>
      </c>
      <c r="H118" s="236" t="s">
        <v>879</v>
      </c>
      <c r="I118" s="236" t="s">
        <v>368</v>
      </c>
      <c r="J118" s="236" t="s">
        <v>50</v>
      </c>
      <c r="K118" s="236" t="s">
        <v>2482</v>
      </c>
      <c r="L118" s="236" t="s">
        <v>2327</v>
      </c>
      <c r="M118" s="236" t="s">
        <v>214</v>
      </c>
      <c r="N118" s="236" t="s">
        <v>832</v>
      </c>
      <c r="O118" s="236" t="s">
        <v>797</v>
      </c>
      <c r="P118" s="236" t="s">
        <v>880</v>
      </c>
      <c r="Q118" s="306" t="s">
        <v>3642</v>
      </c>
      <c r="R118" s="236" t="s">
        <v>384</v>
      </c>
      <c r="S118" s="237" t="s">
        <v>2197</v>
      </c>
      <c r="T118" s="237" t="s">
        <v>881</v>
      </c>
      <c r="U118" s="236" t="s">
        <v>882</v>
      </c>
    </row>
    <row r="119" spans="1:21" s="44" customFormat="1" ht="225">
      <c r="A119" s="201">
        <f>IF(TRIM(B119)&lt;&gt;"", COUNTA($B$9:B119), "")</f>
        <v>98</v>
      </c>
      <c r="B119" s="201">
        <v>12</v>
      </c>
      <c r="C119" s="236" t="s">
        <v>883</v>
      </c>
      <c r="D119" s="236" t="s">
        <v>828</v>
      </c>
      <c r="E119" s="236" t="s">
        <v>884</v>
      </c>
      <c r="F119" s="234" t="s">
        <v>2491</v>
      </c>
      <c r="G119" s="236" t="s">
        <v>885</v>
      </c>
      <c r="H119" s="239" t="s">
        <v>886</v>
      </c>
      <c r="I119" s="236" t="s">
        <v>887</v>
      </c>
      <c r="J119" s="236" t="s">
        <v>50</v>
      </c>
      <c r="K119" s="236" t="s">
        <v>2482</v>
      </c>
      <c r="L119" s="236" t="s">
        <v>2327</v>
      </c>
      <c r="M119" s="236" t="s">
        <v>214</v>
      </c>
      <c r="N119" s="236" t="s">
        <v>888</v>
      </c>
      <c r="O119" s="236" t="s">
        <v>797</v>
      </c>
      <c r="P119" s="236" t="s">
        <v>889</v>
      </c>
      <c r="Q119" s="306" t="s">
        <v>3643</v>
      </c>
      <c r="R119" s="236" t="s">
        <v>890</v>
      </c>
      <c r="S119" s="237" t="s">
        <v>2198</v>
      </c>
      <c r="T119" s="237" t="s">
        <v>891</v>
      </c>
      <c r="U119" s="236" t="s">
        <v>892</v>
      </c>
    </row>
    <row r="120" spans="1:21" s="36" customFormat="1" ht="18.75">
      <c r="A120" s="201" t="str">
        <f>IF(TRIM(B120)&lt;&gt;"", COUNTA($B$9:B120), "")</f>
        <v/>
      </c>
      <c r="B120" s="53"/>
      <c r="C120" s="418" t="s">
        <v>893</v>
      </c>
      <c r="D120" s="419"/>
      <c r="E120" s="51"/>
      <c r="F120" s="52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s="44" customFormat="1" ht="180">
      <c r="A121" s="45">
        <f>IF(TRIM(B121)&lt;&gt;"", COUNTA($B$9:B121), "")</f>
        <v>99</v>
      </c>
      <c r="B121" s="45">
        <v>1</v>
      </c>
      <c r="C121" s="266" t="s">
        <v>894</v>
      </c>
      <c r="D121" s="266" t="s">
        <v>895</v>
      </c>
      <c r="E121" s="266" t="s">
        <v>896</v>
      </c>
      <c r="F121" s="256" t="s">
        <v>3272</v>
      </c>
      <c r="G121" s="266" t="s">
        <v>897</v>
      </c>
      <c r="H121" s="283" t="s">
        <v>898</v>
      </c>
      <c r="I121" s="266" t="s">
        <v>259</v>
      </c>
      <c r="J121" s="266" t="s">
        <v>50</v>
      </c>
      <c r="K121" s="266" t="s">
        <v>2851</v>
      </c>
      <c r="L121" s="266" t="s">
        <v>2327</v>
      </c>
      <c r="M121" s="266" t="s">
        <v>214</v>
      </c>
      <c r="N121" s="266" t="s">
        <v>899</v>
      </c>
      <c r="O121" s="266" t="s">
        <v>32</v>
      </c>
      <c r="P121" s="267" t="s">
        <v>2177</v>
      </c>
      <c r="Q121" s="266" t="s">
        <v>3251</v>
      </c>
      <c r="R121" s="266" t="s">
        <v>900</v>
      </c>
      <c r="S121" s="266" t="s">
        <v>3250</v>
      </c>
      <c r="T121" s="266" t="s">
        <v>2178</v>
      </c>
      <c r="U121" s="266" t="s">
        <v>901</v>
      </c>
    </row>
    <row r="122" spans="1:21" s="44" customFormat="1" ht="180">
      <c r="A122" s="45">
        <f>IF(TRIM(B122)&lt;&gt;"", COUNTA($B$9:B122), "")</f>
        <v>100</v>
      </c>
      <c r="B122" s="45">
        <v>2</v>
      </c>
      <c r="C122" s="266" t="s">
        <v>2852</v>
      </c>
      <c r="D122" s="266" t="s">
        <v>902</v>
      </c>
      <c r="E122" s="266" t="s">
        <v>3252</v>
      </c>
      <c r="F122" s="262" t="s">
        <v>2853</v>
      </c>
      <c r="G122" s="269" t="s">
        <v>2854</v>
      </c>
      <c r="H122" s="266" t="s">
        <v>2855</v>
      </c>
      <c r="I122" s="266" t="s">
        <v>903</v>
      </c>
      <c r="J122" s="266" t="s">
        <v>50</v>
      </c>
      <c r="K122" s="266" t="s">
        <v>2856</v>
      </c>
      <c r="L122" s="266" t="s">
        <v>2327</v>
      </c>
      <c r="M122" s="266" t="s">
        <v>214</v>
      </c>
      <c r="N122" s="266" t="s">
        <v>904</v>
      </c>
      <c r="O122" s="266" t="s">
        <v>32</v>
      </c>
      <c r="P122" s="266" t="s">
        <v>2857</v>
      </c>
      <c r="Q122" s="266" t="s">
        <v>3253</v>
      </c>
      <c r="R122" s="266" t="s">
        <v>254</v>
      </c>
      <c r="S122" s="266" t="s">
        <v>3254</v>
      </c>
      <c r="T122" s="266" t="s">
        <v>2858</v>
      </c>
      <c r="U122" s="266" t="s">
        <v>901</v>
      </c>
    </row>
    <row r="123" spans="1:21" s="44" customFormat="1" ht="195">
      <c r="A123" s="45">
        <f>IF(TRIM(B123)&lt;&gt;"", COUNTA($B$9:B123), "")</f>
        <v>101</v>
      </c>
      <c r="B123" s="201">
        <v>3</v>
      </c>
      <c r="C123" s="266" t="s">
        <v>3255</v>
      </c>
      <c r="D123" s="266" t="s">
        <v>305</v>
      </c>
      <c r="E123" s="266" t="s">
        <v>3256</v>
      </c>
      <c r="F123" s="256" t="s">
        <v>2859</v>
      </c>
      <c r="G123" s="266" t="s">
        <v>2860</v>
      </c>
      <c r="H123" s="266" t="s">
        <v>2861</v>
      </c>
      <c r="I123" s="266" t="s">
        <v>903</v>
      </c>
      <c r="J123" s="266" t="s">
        <v>41</v>
      </c>
      <c r="K123" s="266" t="s">
        <v>2862</v>
      </c>
      <c r="L123" s="266" t="s">
        <v>2368</v>
      </c>
      <c r="M123" s="266" t="s">
        <v>214</v>
      </c>
      <c r="N123" s="266" t="s">
        <v>905</v>
      </c>
      <c r="O123" s="266" t="s">
        <v>32</v>
      </c>
      <c r="P123" s="266" t="s">
        <v>2863</v>
      </c>
      <c r="Q123" s="266" t="s">
        <v>3257</v>
      </c>
      <c r="R123" s="266" t="s">
        <v>906</v>
      </c>
      <c r="S123" s="266" t="s">
        <v>3258</v>
      </c>
      <c r="T123" s="266" t="s">
        <v>2864</v>
      </c>
      <c r="U123" s="266" t="s">
        <v>907</v>
      </c>
    </row>
    <row r="124" spans="1:21" s="44" customFormat="1" ht="195">
      <c r="A124" s="45">
        <f>IF(TRIM(B124)&lt;&gt;"", COUNTA($B$9:B124), "")</f>
        <v>102</v>
      </c>
      <c r="B124" s="201">
        <v>4</v>
      </c>
      <c r="C124" s="266" t="s">
        <v>908</v>
      </c>
      <c r="D124" s="266" t="s">
        <v>255</v>
      </c>
      <c r="E124" s="266" t="s">
        <v>909</v>
      </c>
      <c r="F124" s="256">
        <v>4614002568</v>
      </c>
      <c r="G124" s="266" t="s">
        <v>910</v>
      </c>
      <c r="H124" s="266" t="s">
        <v>911</v>
      </c>
      <c r="I124" s="266" t="s">
        <v>912</v>
      </c>
      <c r="J124" s="266" t="s">
        <v>50</v>
      </c>
      <c r="K124" s="266" t="s">
        <v>2865</v>
      </c>
      <c r="L124" s="266" t="s">
        <v>2327</v>
      </c>
      <c r="M124" s="266" t="s">
        <v>214</v>
      </c>
      <c r="N124" s="266" t="s">
        <v>913</v>
      </c>
      <c r="O124" s="266" t="s">
        <v>32</v>
      </c>
      <c r="P124" s="266" t="s">
        <v>914</v>
      </c>
      <c r="Q124" s="266" t="s">
        <v>3259</v>
      </c>
      <c r="R124" s="266" t="s">
        <v>915</v>
      </c>
      <c r="S124" s="266" t="s">
        <v>3250</v>
      </c>
      <c r="T124" s="266" t="s">
        <v>916</v>
      </c>
      <c r="U124" s="266" t="s">
        <v>917</v>
      </c>
    </row>
    <row r="125" spans="1:21" s="44" customFormat="1" ht="225">
      <c r="A125" s="45">
        <f>IF(TRIM(B125)&lt;&gt;"", COUNTA($B$9:B125), "")</f>
        <v>103</v>
      </c>
      <c r="B125" s="201">
        <v>5</v>
      </c>
      <c r="C125" s="266" t="s">
        <v>918</v>
      </c>
      <c r="D125" s="266" t="s">
        <v>255</v>
      </c>
      <c r="E125" s="266" t="s">
        <v>919</v>
      </c>
      <c r="F125" s="256">
        <v>4614002462</v>
      </c>
      <c r="G125" s="266" t="s">
        <v>920</v>
      </c>
      <c r="H125" s="266" t="s">
        <v>921</v>
      </c>
      <c r="I125" s="266" t="s">
        <v>259</v>
      </c>
      <c r="J125" s="266" t="s">
        <v>50</v>
      </c>
      <c r="K125" s="266" t="s">
        <v>3260</v>
      </c>
      <c r="L125" s="266" t="s">
        <v>2327</v>
      </c>
      <c r="M125" s="266" t="s">
        <v>214</v>
      </c>
      <c r="N125" s="266" t="s">
        <v>922</v>
      </c>
      <c r="O125" s="266" t="s">
        <v>32</v>
      </c>
      <c r="P125" s="266" t="s">
        <v>923</v>
      </c>
      <c r="Q125" s="266" t="s">
        <v>3261</v>
      </c>
      <c r="R125" s="266" t="s">
        <v>924</v>
      </c>
      <c r="S125" s="266" t="s">
        <v>3250</v>
      </c>
      <c r="T125" s="266" t="s">
        <v>925</v>
      </c>
      <c r="U125" s="266" t="s">
        <v>926</v>
      </c>
    </row>
    <row r="126" spans="1:21" s="44" customFormat="1" ht="180">
      <c r="A126" s="45">
        <f>IF(TRIM(B126)&lt;&gt;"", COUNTA($B$9:B126), "")</f>
        <v>104</v>
      </c>
      <c r="B126" s="201">
        <v>6</v>
      </c>
      <c r="C126" s="266" t="s">
        <v>927</v>
      </c>
      <c r="D126" s="269" t="s">
        <v>283</v>
      </c>
      <c r="E126" s="266" t="s">
        <v>928</v>
      </c>
      <c r="F126" s="262" t="s">
        <v>2179</v>
      </c>
      <c r="G126" s="266" t="s">
        <v>929</v>
      </c>
      <c r="H126" s="283" t="s">
        <v>930</v>
      </c>
      <c r="I126" s="266" t="s">
        <v>931</v>
      </c>
      <c r="J126" s="266" t="s">
        <v>50</v>
      </c>
      <c r="K126" s="266" t="s">
        <v>2865</v>
      </c>
      <c r="L126" s="266" t="s">
        <v>2327</v>
      </c>
      <c r="M126" s="266" t="s">
        <v>214</v>
      </c>
      <c r="N126" s="266" t="s">
        <v>932</v>
      </c>
      <c r="O126" s="266" t="s">
        <v>32</v>
      </c>
      <c r="P126" s="266" t="s">
        <v>2180</v>
      </c>
      <c r="Q126" s="266" t="s">
        <v>3262</v>
      </c>
      <c r="R126" s="266" t="s">
        <v>644</v>
      </c>
      <c r="S126" s="266" t="s">
        <v>3263</v>
      </c>
      <c r="T126" s="267" t="s">
        <v>933</v>
      </c>
      <c r="U126" s="267" t="s">
        <v>934</v>
      </c>
    </row>
    <row r="127" spans="1:21" s="44" customFormat="1" ht="180">
      <c r="A127" s="45">
        <f>IF(TRIM(B127)&lt;&gt;"", COUNTA($B$9:B127), "")</f>
        <v>105</v>
      </c>
      <c r="B127" s="201">
        <v>7</v>
      </c>
      <c r="C127" s="266" t="s">
        <v>935</v>
      </c>
      <c r="D127" s="266" t="s">
        <v>255</v>
      </c>
      <c r="E127" s="266" t="s">
        <v>936</v>
      </c>
      <c r="F127" s="256">
        <v>4614002575</v>
      </c>
      <c r="G127" s="266" t="s">
        <v>937</v>
      </c>
      <c r="H127" s="191" t="s">
        <v>938</v>
      </c>
      <c r="I127" s="266" t="s">
        <v>259</v>
      </c>
      <c r="J127" s="266" t="s">
        <v>50</v>
      </c>
      <c r="K127" s="266" t="s">
        <v>2866</v>
      </c>
      <c r="L127" s="266" t="s">
        <v>2327</v>
      </c>
      <c r="M127" s="266" t="s">
        <v>214</v>
      </c>
      <c r="N127" s="266" t="s">
        <v>939</v>
      </c>
      <c r="O127" s="266" t="s">
        <v>32</v>
      </c>
      <c r="P127" s="266" t="s">
        <v>940</v>
      </c>
      <c r="Q127" s="192" t="s">
        <v>3264</v>
      </c>
      <c r="R127" s="266" t="s">
        <v>384</v>
      </c>
      <c r="S127" s="266" t="s">
        <v>3250</v>
      </c>
      <c r="T127" s="266" t="s">
        <v>941</v>
      </c>
      <c r="U127" s="266" t="s">
        <v>942</v>
      </c>
    </row>
    <row r="128" spans="1:21" s="44" customFormat="1" ht="180">
      <c r="A128" s="45">
        <f>IF(TRIM(B128)&lt;&gt;"", COUNTA($B$9:B128), "")</f>
        <v>106</v>
      </c>
      <c r="B128" s="201">
        <v>8</v>
      </c>
      <c r="C128" s="266" t="s">
        <v>3265</v>
      </c>
      <c r="D128" s="266" t="s">
        <v>255</v>
      </c>
      <c r="E128" s="266" t="s">
        <v>943</v>
      </c>
      <c r="F128" s="256">
        <v>4614002617</v>
      </c>
      <c r="G128" s="266" t="s">
        <v>944</v>
      </c>
      <c r="H128" s="266" t="s">
        <v>945</v>
      </c>
      <c r="I128" s="266" t="s">
        <v>946</v>
      </c>
      <c r="J128" s="266" t="s">
        <v>50</v>
      </c>
      <c r="K128" s="266" t="s">
        <v>2867</v>
      </c>
      <c r="L128" s="266" t="s">
        <v>2327</v>
      </c>
      <c r="M128" s="266" t="s">
        <v>214</v>
      </c>
      <c r="N128" s="266" t="s">
        <v>947</v>
      </c>
      <c r="O128" s="266" t="s">
        <v>79</v>
      </c>
      <c r="P128" s="266" t="s">
        <v>948</v>
      </c>
      <c r="Q128" s="266" t="s">
        <v>3266</v>
      </c>
      <c r="R128" s="266" t="s">
        <v>949</v>
      </c>
      <c r="S128" s="266" t="s">
        <v>3250</v>
      </c>
      <c r="T128" s="266" t="s">
        <v>950</v>
      </c>
      <c r="U128" s="266" t="s">
        <v>942</v>
      </c>
    </row>
    <row r="129" spans="1:21" s="44" customFormat="1" ht="180">
      <c r="A129" s="45">
        <f>IF(TRIM(B129)&lt;&gt;"", COUNTA($B$9:B129), "")</f>
        <v>107</v>
      </c>
      <c r="B129" s="201">
        <v>9</v>
      </c>
      <c r="C129" s="266" t="s">
        <v>951</v>
      </c>
      <c r="D129" s="266" t="s">
        <v>952</v>
      </c>
      <c r="E129" s="266" t="s">
        <v>953</v>
      </c>
      <c r="F129" s="256" t="s">
        <v>954</v>
      </c>
      <c r="G129" s="266" t="s">
        <v>955</v>
      </c>
      <c r="H129" s="283" t="s">
        <v>956</v>
      </c>
      <c r="I129" s="266" t="s">
        <v>912</v>
      </c>
      <c r="J129" s="266" t="s">
        <v>41</v>
      </c>
      <c r="K129" s="266" t="s">
        <v>2772</v>
      </c>
      <c r="L129" s="266" t="s">
        <v>2327</v>
      </c>
      <c r="M129" s="266" t="s">
        <v>957</v>
      </c>
      <c r="N129" s="266" t="s">
        <v>958</v>
      </c>
      <c r="O129" s="266" t="s">
        <v>32</v>
      </c>
      <c r="P129" s="266" t="s">
        <v>959</v>
      </c>
      <c r="Q129" s="266" t="s">
        <v>3267</v>
      </c>
      <c r="R129" s="266" t="s">
        <v>960</v>
      </c>
      <c r="S129" s="266" t="s">
        <v>3268</v>
      </c>
      <c r="T129" s="266" t="s">
        <v>961</v>
      </c>
      <c r="U129" s="266" t="s">
        <v>934</v>
      </c>
    </row>
    <row r="130" spans="1:21" s="44" customFormat="1" ht="180">
      <c r="A130" s="45">
        <f>IF(TRIM(B130)&lt;&gt;"", COUNTA($B$9:B130), "")</f>
        <v>108</v>
      </c>
      <c r="B130" s="201">
        <v>10</v>
      </c>
      <c r="C130" s="266" t="s">
        <v>3269</v>
      </c>
      <c r="D130" s="266" t="s">
        <v>506</v>
      </c>
      <c r="E130" s="266" t="s">
        <v>962</v>
      </c>
      <c r="F130" s="256">
        <v>4614002504</v>
      </c>
      <c r="G130" s="266" t="s">
        <v>963</v>
      </c>
      <c r="H130" s="283" t="s">
        <v>964</v>
      </c>
      <c r="I130" s="266" t="s">
        <v>965</v>
      </c>
      <c r="J130" s="266" t="s">
        <v>50</v>
      </c>
      <c r="K130" s="266" t="s">
        <v>2868</v>
      </c>
      <c r="L130" s="266" t="s">
        <v>2327</v>
      </c>
      <c r="M130" s="266" t="s">
        <v>214</v>
      </c>
      <c r="N130" s="266" t="s">
        <v>966</v>
      </c>
      <c r="O130" s="266" t="s">
        <v>32</v>
      </c>
      <c r="P130" s="266" t="s">
        <v>967</v>
      </c>
      <c r="Q130" s="266" t="s">
        <v>3270</v>
      </c>
      <c r="R130" s="266" t="s">
        <v>968</v>
      </c>
      <c r="S130" s="266" t="s">
        <v>3250</v>
      </c>
      <c r="T130" s="266" t="s">
        <v>969</v>
      </c>
      <c r="U130" s="266" t="s">
        <v>942</v>
      </c>
    </row>
    <row r="131" spans="1:21" s="44" customFormat="1" ht="240">
      <c r="A131" s="45">
        <f>IF(TRIM(B131)&lt;&gt;"", COUNTA($B$9:B131), "")</f>
        <v>109</v>
      </c>
      <c r="B131" s="201">
        <v>11</v>
      </c>
      <c r="C131" s="266" t="s">
        <v>970</v>
      </c>
      <c r="D131" s="266" t="s">
        <v>305</v>
      </c>
      <c r="E131" s="266" t="s">
        <v>971</v>
      </c>
      <c r="F131" s="256">
        <v>4614002511</v>
      </c>
      <c r="G131" s="266" t="s">
        <v>972</v>
      </c>
      <c r="H131" s="266" t="s">
        <v>973</v>
      </c>
      <c r="I131" s="266" t="s">
        <v>259</v>
      </c>
      <c r="J131" s="266" t="s">
        <v>50</v>
      </c>
      <c r="K131" s="266" t="s">
        <v>2868</v>
      </c>
      <c r="L131" s="266" t="s">
        <v>2327</v>
      </c>
      <c r="M131" s="266" t="s">
        <v>214</v>
      </c>
      <c r="N131" s="266" t="s">
        <v>974</v>
      </c>
      <c r="O131" s="266" t="s">
        <v>32</v>
      </c>
      <c r="P131" s="266" t="s">
        <v>975</v>
      </c>
      <c r="Q131" s="266" t="s">
        <v>3271</v>
      </c>
      <c r="R131" s="266" t="s">
        <v>392</v>
      </c>
      <c r="S131" s="266" t="s">
        <v>3250</v>
      </c>
      <c r="T131" s="266" t="s">
        <v>976</v>
      </c>
      <c r="U131" s="266" t="s">
        <v>942</v>
      </c>
    </row>
    <row r="132" spans="1:21" s="36" customFormat="1" ht="18.75">
      <c r="A132" s="47" t="str">
        <f>IF(TRIM(B132)&lt;&gt;"", COUNTA($B$9:B132), "")</f>
        <v/>
      </c>
      <c r="B132" s="53"/>
      <c r="C132" s="418" t="s">
        <v>977</v>
      </c>
      <c r="D132" s="419"/>
      <c r="E132" s="51"/>
      <c r="F132" s="52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</row>
    <row r="133" spans="1:21" s="44" customFormat="1" ht="150">
      <c r="A133" s="45">
        <f>IF(TRIM(B133)&lt;&gt;"", COUNTA($B$9:B133), "")</f>
        <v>110</v>
      </c>
      <c r="B133" s="45">
        <v>1</v>
      </c>
      <c r="C133" s="273" t="s">
        <v>978</v>
      </c>
      <c r="D133" s="273" t="s">
        <v>979</v>
      </c>
      <c r="E133" s="273" t="s">
        <v>980</v>
      </c>
      <c r="F133" s="257" t="s">
        <v>2578</v>
      </c>
      <c r="G133" s="273" t="s">
        <v>981</v>
      </c>
      <c r="H133" s="281" t="s">
        <v>982</v>
      </c>
      <c r="I133" s="152" t="s">
        <v>983</v>
      </c>
      <c r="J133" s="273" t="s">
        <v>41</v>
      </c>
      <c r="K133" s="273" t="s">
        <v>2546</v>
      </c>
      <c r="L133" s="273" t="s">
        <v>2547</v>
      </c>
      <c r="M133" s="273" t="s">
        <v>2548</v>
      </c>
      <c r="N133" s="273" t="s">
        <v>2549</v>
      </c>
      <c r="O133" s="273" t="s">
        <v>45</v>
      </c>
      <c r="P133" s="273" t="s">
        <v>985</v>
      </c>
      <c r="Q133" s="274" t="s">
        <v>3341</v>
      </c>
      <c r="R133" s="273" t="s">
        <v>36</v>
      </c>
      <c r="S133" s="273" t="s">
        <v>986</v>
      </c>
      <c r="T133" s="273" t="s">
        <v>987</v>
      </c>
      <c r="U133" s="273" t="s">
        <v>988</v>
      </c>
    </row>
    <row r="134" spans="1:21" s="44" customFormat="1" ht="150">
      <c r="A134" s="45">
        <f>IF(TRIM(B134)&lt;&gt;"", COUNTA($B$9:B134), "")</f>
        <v>111</v>
      </c>
      <c r="B134" s="45">
        <v>2</v>
      </c>
      <c r="C134" s="273" t="s">
        <v>2550</v>
      </c>
      <c r="D134" s="273" t="s">
        <v>979</v>
      </c>
      <c r="E134" s="273" t="s">
        <v>2551</v>
      </c>
      <c r="F134" s="257" t="s">
        <v>2552</v>
      </c>
      <c r="G134" s="273" t="s">
        <v>2553</v>
      </c>
      <c r="H134" s="281" t="s">
        <v>2554</v>
      </c>
      <c r="I134" s="152" t="s">
        <v>983</v>
      </c>
      <c r="J134" s="273" t="s">
        <v>41</v>
      </c>
      <c r="K134" s="273" t="s">
        <v>2546</v>
      </c>
      <c r="L134" s="273" t="s">
        <v>2547</v>
      </c>
      <c r="M134" s="273" t="s">
        <v>2548</v>
      </c>
      <c r="N134" s="273" t="s">
        <v>2549</v>
      </c>
      <c r="O134" s="273" t="s">
        <v>45</v>
      </c>
      <c r="P134" s="273" t="s">
        <v>2555</v>
      </c>
      <c r="Q134" s="274" t="s">
        <v>3342</v>
      </c>
      <c r="R134" s="273" t="s">
        <v>36</v>
      </c>
      <c r="S134" s="273" t="s">
        <v>2556</v>
      </c>
      <c r="T134" s="273" t="s">
        <v>2557</v>
      </c>
      <c r="U134" s="273" t="s">
        <v>45</v>
      </c>
    </row>
    <row r="135" spans="1:21" s="44" customFormat="1" ht="150">
      <c r="A135" s="45">
        <f>IF(TRIM(B135)&lt;&gt;"", COUNTA($B$9:B135), "")</f>
        <v>112</v>
      </c>
      <c r="B135" s="201">
        <v>3</v>
      </c>
      <c r="C135" s="273" t="s">
        <v>2558</v>
      </c>
      <c r="D135" s="273" t="s">
        <v>979</v>
      </c>
      <c r="E135" s="273" t="s">
        <v>2559</v>
      </c>
      <c r="F135" s="257" t="s">
        <v>2560</v>
      </c>
      <c r="G135" s="273" t="s">
        <v>2561</v>
      </c>
      <c r="H135" s="281" t="s">
        <v>2562</v>
      </c>
      <c r="I135" s="152" t="s">
        <v>990</v>
      </c>
      <c r="J135" s="273" t="s">
        <v>41</v>
      </c>
      <c r="K135" s="273" t="s">
        <v>2546</v>
      </c>
      <c r="L135" s="273" t="s">
        <v>2547</v>
      </c>
      <c r="M135" s="273" t="s">
        <v>2548</v>
      </c>
      <c r="N135" s="273" t="s">
        <v>2549</v>
      </c>
      <c r="O135" s="273" t="s">
        <v>45</v>
      </c>
      <c r="P135" s="273" t="s">
        <v>2563</v>
      </c>
      <c r="Q135" s="274" t="s">
        <v>3343</v>
      </c>
      <c r="R135" s="273" t="s">
        <v>36</v>
      </c>
      <c r="S135" s="273" t="s">
        <v>989</v>
      </c>
      <c r="T135" s="273" t="s">
        <v>2564</v>
      </c>
      <c r="U135" s="273" t="s">
        <v>45</v>
      </c>
    </row>
    <row r="136" spans="1:21" s="44" customFormat="1" ht="150">
      <c r="A136" s="45">
        <f>IF(TRIM(B136)&lt;&gt;"", COUNTA($B$9:B136), "")</f>
        <v>113</v>
      </c>
      <c r="B136" s="201">
        <v>4</v>
      </c>
      <c r="C136" s="232" t="s">
        <v>3040</v>
      </c>
      <c r="D136" s="273" t="s">
        <v>979</v>
      </c>
      <c r="E136" s="273" t="s">
        <v>991</v>
      </c>
      <c r="F136" s="76" t="s">
        <v>2185</v>
      </c>
      <c r="G136" s="273" t="s">
        <v>992</v>
      </c>
      <c r="H136" s="281" t="s">
        <v>993</v>
      </c>
      <c r="I136" s="152" t="s">
        <v>990</v>
      </c>
      <c r="J136" s="273" t="s">
        <v>41</v>
      </c>
      <c r="K136" s="273" t="s">
        <v>2546</v>
      </c>
      <c r="L136" s="273" t="s">
        <v>2547</v>
      </c>
      <c r="M136" s="273" t="s">
        <v>2548</v>
      </c>
      <c r="N136" s="273" t="s">
        <v>2549</v>
      </c>
      <c r="O136" s="273" t="s">
        <v>45</v>
      </c>
      <c r="P136" s="273" t="s">
        <v>2565</v>
      </c>
      <c r="Q136" s="274" t="s">
        <v>3344</v>
      </c>
      <c r="R136" s="273" t="s">
        <v>36</v>
      </c>
      <c r="S136" s="273" t="s">
        <v>994</v>
      </c>
      <c r="T136" s="273" t="s">
        <v>995</v>
      </c>
      <c r="U136" s="273" t="s">
        <v>45</v>
      </c>
    </row>
    <row r="137" spans="1:21" s="44" customFormat="1" ht="150">
      <c r="A137" s="45">
        <f>IF(TRIM(B137)&lt;&gt;"", COUNTA($B$9:B137), "")</f>
        <v>114</v>
      </c>
      <c r="B137" s="201">
        <v>5</v>
      </c>
      <c r="C137" s="273" t="s">
        <v>2566</v>
      </c>
      <c r="D137" s="273" t="s">
        <v>979</v>
      </c>
      <c r="E137" s="273" t="s">
        <v>2567</v>
      </c>
      <c r="F137" s="257" t="s">
        <v>2568</v>
      </c>
      <c r="G137" s="273" t="s">
        <v>2569</v>
      </c>
      <c r="H137" s="273" t="s">
        <v>2570</v>
      </c>
      <c r="I137" s="152" t="s">
        <v>990</v>
      </c>
      <c r="J137" s="273" t="s">
        <v>41</v>
      </c>
      <c r="K137" s="273" t="s">
        <v>2546</v>
      </c>
      <c r="L137" s="273" t="s">
        <v>2547</v>
      </c>
      <c r="M137" s="273" t="s">
        <v>2548</v>
      </c>
      <c r="N137" s="273" t="s">
        <v>2549</v>
      </c>
      <c r="O137" s="273" t="s">
        <v>45</v>
      </c>
      <c r="P137" s="273" t="s">
        <v>2571</v>
      </c>
      <c r="Q137" s="274" t="s">
        <v>3345</v>
      </c>
      <c r="R137" s="152" t="s">
        <v>36</v>
      </c>
      <c r="S137" s="273" t="s">
        <v>989</v>
      </c>
      <c r="T137" s="273" t="s">
        <v>2572</v>
      </c>
      <c r="U137" s="273" t="s">
        <v>988</v>
      </c>
    </row>
    <row r="138" spans="1:21" s="44" customFormat="1" ht="150">
      <c r="A138" s="45">
        <f>IF(TRIM(B138)&lt;&gt;"", COUNTA($B$9:B138), "")</f>
        <v>115</v>
      </c>
      <c r="B138" s="201">
        <v>6</v>
      </c>
      <c r="C138" s="273" t="s">
        <v>2573</v>
      </c>
      <c r="D138" s="273" t="s">
        <v>979</v>
      </c>
      <c r="E138" s="273" t="s">
        <v>2567</v>
      </c>
      <c r="F138" s="257" t="s">
        <v>2568</v>
      </c>
      <c r="G138" s="273" t="s">
        <v>996</v>
      </c>
      <c r="H138" s="273" t="s">
        <v>2570</v>
      </c>
      <c r="I138" s="152" t="s">
        <v>990</v>
      </c>
      <c r="J138" s="273" t="s">
        <v>41</v>
      </c>
      <c r="K138" s="273" t="s">
        <v>2546</v>
      </c>
      <c r="L138" s="273" t="s">
        <v>2547</v>
      </c>
      <c r="M138" s="273" t="s">
        <v>2548</v>
      </c>
      <c r="N138" s="273" t="s">
        <v>2549</v>
      </c>
      <c r="O138" s="273" t="s">
        <v>45</v>
      </c>
      <c r="P138" s="273" t="s">
        <v>2574</v>
      </c>
      <c r="Q138" s="274" t="s">
        <v>3346</v>
      </c>
      <c r="R138" s="152" t="s">
        <v>36</v>
      </c>
      <c r="S138" s="273" t="s">
        <v>989</v>
      </c>
      <c r="T138" s="273" t="s">
        <v>2572</v>
      </c>
      <c r="U138" s="273" t="s">
        <v>45</v>
      </c>
    </row>
    <row r="139" spans="1:21" s="44" customFormat="1" ht="150">
      <c r="A139" s="45">
        <f>IF(TRIM(B139)&lt;&gt;"", COUNTA($B$9:B139), "")</f>
        <v>116</v>
      </c>
      <c r="B139" s="201">
        <v>7</v>
      </c>
      <c r="C139" s="273" t="s">
        <v>3066</v>
      </c>
      <c r="D139" s="273" t="s">
        <v>979</v>
      </c>
      <c r="E139" s="273" t="s">
        <v>997</v>
      </c>
      <c r="F139" s="257" t="s">
        <v>2579</v>
      </c>
      <c r="G139" s="273" t="s">
        <v>2575</v>
      </c>
      <c r="H139" s="273" t="s">
        <v>998</v>
      </c>
      <c r="I139" s="152" t="s">
        <v>990</v>
      </c>
      <c r="J139" s="273" t="s">
        <v>41</v>
      </c>
      <c r="K139" s="273" t="s">
        <v>2546</v>
      </c>
      <c r="L139" s="273" t="s">
        <v>2547</v>
      </c>
      <c r="M139" s="273" t="s">
        <v>2548</v>
      </c>
      <c r="N139" s="273" t="s">
        <v>984</v>
      </c>
      <c r="O139" s="273" t="s">
        <v>45</v>
      </c>
      <c r="P139" s="273" t="s">
        <v>2576</v>
      </c>
      <c r="Q139" s="274" t="s">
        <v>3347</v>
      </c>
      <c r="R139" s="152" t="s">
        <v>36</v>
      </c>
      <c r="S139" s="273" t="s">
        <v>989</v>
      </c>
      <c r="T139" s="273" t="s">
        <v>2577</v>
      </c>
      <c r="U139" s="273" t="s">
        <v>45</v>
      </c>
    </row>
    <row r="140" spans="1:21" s="36" customFormat="1" ht="18.75">
      <c r="A140" s="47" t="str">
        <f>IF(TRIM(B140)&lt;&gt;"", COUNTA($B$9:B140), "")</f>
        <v/>
      </c>
      <c r="B140" s="53"/>
      <c r="C140" s="418" t="s">
        <v>999</v>
      </c>
      <c r="D140" s="419"/>
      <c r="E140" s="51"/>
      <c r="F140" s="52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</row>
    <row r="141" spans="1:21" s="44" customFormat="1" ht="300">
      <c r="A141" s="45">
        <f>IF(TRIM(B141)&lt;&gt;"", COUNTA($B$9:B141), "")</f>
        <v>117</v>
      </c>
      <c r="B141" s="45">
        <v>1</v>
      </c>
      <c r="C141" s="341" t="s">
        <v>1000</v>
      </c>
      <c r="D141" s="154" t="s">
        <v>442</v>
      </c>
      <c r="E141" s="341" t="s">
        <v>1001</v>
      </c>
      <c r="F141" s="154" t="s">
        <v>2208</v>
      </c>
      <c r="G141" s="154" t="s">
        <v>1002</v>
      </c>
      <c r="H141" s="153" t="s">
        <v>1003</v>
      </c>
      <c r="I141" s="154" t="s">
        <v>266</v>
      </c>
      <c r="J141" s="154" t="s">
        <v>50</v>
      </c>
      <c r="K141" s="342" t="s">
        <v>2591</v>
      </c>
      <c r="L141" s="341" t="s">
        <v>2327</v>
      </c>
      <c r="M141" s="154" t="s">
        <v>214</v>
      </c>
      <c r="N141" s="154" t="s">
        <v>1004</v>
      </c>
      <c r="O141" s="154" t="s">
        <v>32</v>
      </c>
      <c r="P141" s="154" t="s">
        <v>1005</v>
      </c>
      <c r="Q141" s="342" t="s">
        <v>3656</v>
      </c>
      <c r="R141" s="342" t="s">
        <v>262</v>
      </c>
      <c r="S141" s="342" t="s">
        <v>3646</v>
      </c>
      <c r="T141" s="154" t="s">
        <v>1006</v>
      </c>
      <c r="U141" s="154" t="s">
        <v>1007</v>
      </c>
    </row>
    <row r="142" spans="1:21" s="44" customFormat="1" ht="285">
      <c r="A142" s="45">
        <f>IF(TRIM(B142)&lt;&gt;"", COUNTA($B$9:B142), "")</f>
        <v>118</v>
      </c>
      <c r="B142" s="45">
        <v>2</v>
      </c>
      <c r="C142" s="341" t="s">
        <v>2583</v>
      </c>
      <c r="D142" s="154" t="s">
        <v>47</v>
      </c>
      <c r="E142" s="341" t="s">
        <v>2584</v>
      </c>
      <c r="F142" s="341" t="s">
        <v>2585</v>
      </c>
      <c r="G142" s="341" t="s">
        <v>2586</v>
      </c>
      <c r="H142" s="153" t="s">
        <v>2587</v>
      </c>
      <c r="I142" s="154" t="s">
        <v>253</v>
      </c>
      <c r="J142" s="154" t="s">
        <v>50</v>
      </c>
      <c r="K142" s="342" t="s">
        <v>3274</v>
      </c>
      <c r="L142" s="341" t="s">
        <v>2327</v>
      </c>
      <c r="M142" s="154" t="s">
        <v>553</v>
      </c>
      <c r="N142" s="341" t="s">
        <v>2060</v>
      </c>
      <c r="O142" s="154" t="s">
        <v>32</v>
      </c>
      <c r="P142" s="341" t="s">
        <v>2588</v>
      </c>
      <c r="Q142" s="342" t="s">
        <v>3657</v>
      </c>
      <c r="R142" s="342" t="s">
        <v>1015</v>
      </c>
      <c r="S142" s="342" t="s">
        <v>3646</v>
      </c>
      <c r="T142" s="341" t="s">
        <v>2589</v>
      </c>
      <c r="U142" s="341" t="s">
        <v>2063</v>
      </c>
    </row>
    <row r="143" spans="1:21" s="44" customFormat="1" ht="240">
      <c r="A143" s="45">
        <f>IF(TRIM(B143)&lt;&gt;"", COUNTA($B$9:B143), "")</f>
        <v>119</v>
      </c>
      <c r="B143" s="201">
        <v>3</v>
      </c>
      <c r="C143" s="341" t="s">
        <v>2209</v>
      </c>
      <c r="D143" s="341" t="s">
        <v>47</v>
      </c>
      <c r="E143" s="341" t="s">
        <v>1009</v>
      </c>
      <c r="F143" s="341" t="s">
        <v>2205</v>
      </c>
      <c r="G143" s="341" t="s">
        <v>1010</v>
      </c>
      <c r="H143" s="153" t="s">
        <v>1011</v>
      </c>
      <c r="I143" s="341" t="s">
        <v>253</v>
      </c>
      <c r="J143" s="341" t="s">
        <v>50</v>
      </c>
      <c r="K143" s="341" t="s">
        <v>3274</v>
      </c>
      <c r="L143" s="341" t="s">
        <v>2327</v>
      </c>
      <c r="M143" s="341" t="s">
        <v>553</v>
      </c>
      <c r="N143" s="341" t="s">
        <v>1013</v>
      </c>
      <c r="O143" s="341" t="s">
        <v>32</v>
      </c>
      <c r="P143" s="341" t="s">
        <v>1014</v>
      </c>
      <c r="Q143" s="342" t="s">
        <v>3658</v>
      </c>
      <c r="R143" s="342" t="s">
        <v>1015</v>
      </c>
      <c r="S143" s="342" t="s">
        <v>3650</v>
      </c>
      <c r="T143" s="341" t="s">
        <v>2204</v>
      </c>
      <c r="U143" s="341" t="s">
        <v>1008</v>
      </c>
    </row>
    <row r="144" spans="1:21" s="44" customFormat="1" ht="285">
      <c r="A144" s="45">
        <f>IF(TRIM(B144)&lt;&gt;"", COUNTA($B$9:B144), "")</f>
        <v>120</v>
      </c>
      <c r="B144" s="201">
        <v>4</v>
      </c>
      <c r="C144" s="154" t="s">
        <v>1017</v>
      </c>
      <c r="D144" s="154" t="s">
        <v>47</v>
      </c>
      <c r="E144" s="154" t="s">
        <v>1018</v>
      </c>
      <c r="F144" s="154" t="s">
        <v>2210</v>
      </c>
      <c r="G144" s="154" t="s">
        <v>1019</v>
      </c>
      <c r="H144" s="155" t="s">
        <v>1020</v>
      </c>
      <c r="I144" s="154" t="s">
        <v>253</v>
      </c>
      <c r="J144" s="154" t="s">
        <v>50</v>
      </c>
      <c r="K144" s="341" t="s">
        <v>3274</v>
      </c>
      <c r="L144" s="154" t="s">
        <v>2327</v>
      </c>
      <c r="M144" s="154" t="s">
        <v>214</v>
      </c>
      <c r="N144" s="154" t="s">
        <v>1021</v>
      </c>
      <c r="O144" s="154" t="s">
        <v>32</v>
      </c>
      <c r="P144" s="154" t="s">
        <v>1022</v>
      </c>
      <c r="Q144" s="342" t="s">
        <v>3659</v>
      </c>
      <c r="R144" s="342" t="s">
        <v>1023</v>
      </c>
      <c r="S144" s="342" t="s">
        <v>3660</v>
      </c>
      <c r="T144" s="154" t="s">
        <v>1024</v>
      </c>
      <c r="U144" s="154" t="s">
        <v>1025</v>
      </c>
    </row>
    <row r="145" spans="1:21" s="44" customFormat="1" ht="240">
      <c r="A145" s="45">
        <f>IF(TRIM(B145)&lt;&gt;"", COUNTA($B$9:B145), "")</f>
        <v>121</v>
      </c>
      <c r="B145" s="201">
        <v>5</v>
      </c>
      <c r="C145" s="154" t="s">
        <v>1026</v>
      </c>
      <c r="D145" s="154" t="s">
        <v>47</v>
      </c>
      <c r="E145" s="341" t="s">
        <v>1027</v>
      </c>
      <c r="F145" s="154" t="s">
        <v>2211</v>
      </c>
      <c r="G145" s="154" t="s">
        <v>1028</v>
      </c>
      <c r="H145" s="155" t="s">
        <v>1029</v>
      </c>
      <c r="I145" s="154" t="s">
        <v>509</v>
      </c>
      <c r="J145" s="154" t="s">
        <v>50</v>
      </c>
      <c r="K145" s="341" t="s">
        <v>2592</v>
      </c>
      <c r="L145" s="341" t="s">
        <v>2327</v>
      </c>
      <c r="M145" s="154" t="s">
        <v>214</v>
      </c>
      <c r="N145" s="154" t="s">
        <v>1021</v>
      </c>
      <c r="O145" s="154" t="s">
        <v>32</v>
      </c>
      <c r="P145" s="154" t="s">
        <v>1030</v>
      </c>
      <c r="Q145" s="342" t="s">
        <v>3661</v>
      </c>
      <c r="R145" s="342" t="s">
        <v>2593</v>
      </c>
      <c r="S145" s="342" t="s">
        <v>3671</v>
      </c>
      <c r="T145" s="154" t="s">
        <v>1031</v>
      </c>
      <c r="U145" s="154" t="s">
        <v>1008</v>
      </c>
    </row>
    <row r="146" spans="1:21" s="44" customFormat="1" ht="225">
      <c r="A146" s="45">
        <f>IF(TRIM(B146)&lt;&gt;"", COUNTA($B$9:B146), "")</f>
        <v>122</v>
      </c>
      <c r="B146" s="201">
        <v>6</v>
      </c>
      <c r="C146" s="154" t="s">
        <v>1032</v>
      </c>
      <c r="D146" s="154" t="s">
        <v>47</v>
      </c>
      <c r="E146" s="341" t="s">
        <v>1033</v>
      </c>
      <c r="F146" s="154" t="s">
        <v>2206</v>
      </c>
      <c r="G146" s="154" t="s">
        <v>1034</v>
      </c>
      <c r="H146" s="155" t="s">
        <v>1035</v>
      </c>
      <c r="I146" s="154" t="s">
        <v>253</v>
      </c>
      <c r="J146" s="154" t="s">
        <v>50</v>
      </c>
      <c r="K146" s="341" t="s">
        <v>2594</v>
      </c>
      <c r="L146" s="341" t="s">
        <v>2327</v>
      </c>
      <c r="M146" s="154" t="s">
        <v>765</v>
      </c>
      <c r="N146" s="154" t="s">
        <v>2595</v>
      </c>
      <c r="O146" s="154" t="s">
        <v>32</v>
      </c>
      <c r="P146" s="154" t="s">
        <v>1036</v>
      </c>
      <c r="Q146" s="342" t="s">
        <v>3662</v>
      </c>
      <c r="R146" s="342" t="s">
        <v>1037</v>
      </c>
      <c r="S146" s="342" t="s">
        <v>3653</v>
      </c>
      <c r="T146" s="154" t="s">
        <v>1038</v>
      </c>
      <c r="U146" s="154" t="s">
        <v>1039</v>
      </c>
    </row>
    <row r="147" spans="1:21" s="44" customFormat="1" ht="165">
      <c r="A147" s="45">
        <f>IF(TRIM(B147)&lt;&gt;"", COUNTA($B$9:B147), "")</f>
        <v>123</v>
      </c>
      <c r="B147" s="201">
        <v>7</v>
      </c>
      <c r="C147" s="154" t="s">
        <v>2596</v>
      </c>
      <c r="D147" s="154" t="s">
        <v>47</v>
      </c>
      <c r="E147" s="341" t="s">
        <v>3663</v>
      </c>
      <c r="F147" s="154" t="s">
        <v>2212</v>
      </c>
      <c r="G147" s="154" t="s">
        <v>1040</v>
      </c>
      <c r="H147" s="155" t="s">
        <v>1041</v>
      </c>
      <c r="I147" s="154" t="s">
        <v>253</v>
      </c>
      <c r="J147" s="154" t="s">
        <v>50</v>
      </c>
      <c r="K147" s="341" t="s">
        <v>3664</v>
      </c>
      <c r="L147" s="341" t="s">
        <v>2327</v>
      </c>
      <c r="M147" s="341" t="s">
        <v>553</v>
      </c>
      <c r="N147" s="154" t="s">
        <v>1042</v>
      </c>
      <c r="O147" s="154" t="s">
        <v>32</v>
      </c>
      <c r="P147" s="154" t="s">
        <v>1043</v>
      </c>
      <c r="Q147" s="342" t="s">
        <v>3665</v>
      </c>
      <c r="R147" s="342" t="s">
        <v>262</v>
      </c>
      <c r="S147" s="342" t="s">
        <v>3666</v>
      </c>
      <c r="T147" s="154" t="s">
        <v>1044</v>
      </c>
      <c r="U147" s="154" t="s">
        <v>1008</v>
      </c>
    </row>
    <row r="148" spans="1:21" s="44" customFormat="1" ht="165">
      <c r="A148" s="45">
        <f>IF(TRIM(B148)&lt;&gt;"", COUNTA($B$9:B148), "")</f>
        <v>124</v>
      </c>
      <c r="B148" s="201">
        <v>8</v>
      </c>
      <c r="C148" s="154" t="s">
        <v>1045</v>
      </c>
      <c r="D148" s="154" t="s">
        <v>47</v>
      </c>
      <c r="E148" s="341" t="s">
        <v>1046</v>
      </c>
      <c r="F148" s="154" t="s">
        <v>2207</v>
      </c>
      <c r="G148" s="154" t="s">
        <v>1047</v>
      </c>
      <c r="H148" s="155" t="s">
        <v>1048</v>
      </c>
      <c r="I148" s="154" t="s">
        <v>253</v>
      </c>
      <c r="J148" s="154" t="s">
        <v>50</v>
      </c>
      <c r="K148" s="341" t="s">
        <v>3274</v>
      </c>
      <c r="L148" s="341" t="s">
        <v>2327</v>
      </c>
      <c r="M148" s="341" t="s">
        <v>553</v>
      </c>
      <c r="N148" s="154" t="s">
        <v>1042</v>
      </c>
      <c r="O148" s="154" t="s">
        <v>32</v>
      </c>
      <c r="P148" s="154" t="s">
        <v>1049</v>
      </c>
      <c r="Q148" s="342" t="s">
        <v>3688</v>
      </c>
      <c r="R148" s="342" t="s">
        <v>262</v>
      </c>
      <c r="S148" s="342" t="s">
        <v>3655</v>
      </c>
      <c r="T148" s="154" t="s">
        <v>1050</v>
      </c>
      <c r="U148" s="154" t="s">
        <v>1008</v>
      </c>
    </row>
    <row r="149" spans="1:21" s="44" customFormat="1" ht="165">
      <c r="A149" s="45">
        <f>IF(TRIM(B149)&lt;&gt;"", COUNTA($B$9:B149), "")</f>
        <v>125</v>
      </c>
      <c r="B149" s="201">
        <v>9</v>
      </c>
      <c r="C149" s="154" t="s">
        <v>1051</v>
      </c>
      <c r="D149" s="154" t="s">
        <v>47</v>
      </c>
      <c r="E149" s="341" t="s">
        <v>1052</v>
      </c>
      <c r="F149" s="154" t="s">
        <v>2213</v>
      </c>
      <c r="G149" s="154" t="s">
        <v>1053</v>
      </c>
      <c r="H149" s="155" t="s">
        <v>1054</v>
      </c>
      <c r="I149" s="154" t="s">
        <v>253</v>
      </c>
      <c r="J149" s="154" t="s">
        <v>50</v>
      </c>
      <c r="K149" s="341" t="s">
        <v>3274</v>
      </c>
      <c r="L149" s="341" t="s">
        <v>2327</v>
      </c>
      <c r="M149" s="341" t="s">
        <v>553</v>
      </c>
      <c r="N149" s="154" t="s">
        <v>1042</v>
      </c>
      <c r="O149" s="154" t="s">
        <v>32</v>
      </c>
      <c r="P149" s="154" t="s">
        <v>1055</v>
      </c>
      <c r="Q149" s="342" t="s">
        <v>3667</v>
      </c>
      <c r="R149" s="342" t="s">
        <v>262</v>
      </c>
      <c r="S149" s="342" t="s">
        <v>3668</v>
      </c>
      <c r="T149" s="154" t="s">
        <v>1056</v>
      </c>
      <c r="U149" s="154" t="s">
        <v>1008</v>
      </c>
    </row>
    <row r="150" spans="1:21" s="44" customFormat="1" ht="165">
      <c r="A150" s="45">
        <f>IF(TRIM(B150)&lt;&gt;"", COUNTA($B$9:B150), "")</f>
        <v>126</v>
      </c>
      <c r="B150" s="201">
        <v>10</v>
      </c>
      <c r="C150" s="154" t="s">
        <v>1057</v>
      </c>
      <c r="D150" s="154" t="s">
        <v>47</v>
      </c>
      <c r="E150" s="341" t="s">
        <v>2597</v>
      </c>
      <c r="F150" s="154" t="s">
        <v>2214</v>
      </c>
      <c r="G150" s="154" t="s">
        <v>1058</v>
      </c>
      <c r="H150" s="155" t="s">
        <v>1059</v>
      </c>
      <c r="I150" s="154" t="s">
        <v>253</v>
      </c>
      <c r="J150" s="154" t="s">
        <v>50</v>
      </c>
      <c r="K150" s="341" t="s">
        <v>3274</v>
      </c>
      <c r="L150" s="341" t="s">
        <v>2327</v>
      </c>
      <c r="M150" s="341" t="s">
        <v>553</v>
      </c>
      <c r="N150" s="154" t="s">
        <v>1042</v>
      </c>
      <c r="O150" s="154" t="s">
        <v>32</v>
      </c>
      <c r="P150" s="154" t="s">
        <v>1060</v>
      </c>
      <c r="Q150" s="342" t="s">
        <v>3669</v>
      </c>
      <c r="R150" s="342" t="s">
        <v>262</v>
      </c>
      <c r="S150" s="342" t="s">
        <v>3670</v>
      </c>
      <c r="T150" s="154" t="s">
        <v>1061</v>
      </c>
      <c r="U150" s="154" t="s">
        <v>1008</v>
      </c>
    </row>
    <row r="151" spans="1:21" s="36" customFormat="1" ht="18.75">
      <c r="A151" s="47" t="str">
        <f>IF(TRIM(B151)&lt;&gt;"", COUNTA($B$9:B151), "")</f>
        <v/>
      </c>
      <c r="B151" s="53"/>
      <c r="C151" s="418" t="s">
        <v>1062</v>
      </c>
      <c r="D151" s="419"/>
      <c r="E151" s="51"/>
      <c r="F151" s="52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:21" s="44" customFormat="1" ht="210">
      <c r="A152" s="45">
        <f>IF(TRIM(B152)&lt;&gt;"", COUNTA($B$9:B152), "")</f>
        <v>127</v>
      </c>
      <c r="B152" s="45">
        <v>1</v>
      </c>
      <c r="C152" s="305" t="s">
        <v>1063</v>
      </c>
      <c r="D152" s="305" t="s">
        <v>305</v>
      </c>
      <c r="E152" s="305" t="s">
        <v>1064</v>
      </c>
      <c r="F152" s="330" t="s">
        <v>2603</v>
      </c>
      <c r="G152" s="305" t="s">
        <v>1065</v>
      </c>
      <c r="H152" s="305" t="s">
        <v>1066</v>
      </c>
      <c r="I152" s="305" t="s">
        <v>1067</v>
      </c>
      <c r="J152" s="305" t="s">
        <v>1068</v>
      </c>
      <c r="K152" s="305" t="s">
        <v>2598</v>
      </c>
      <c r="L152" s="305" t="s">
        <v>2327</v>
      </c>
      <c r="M152" s="305" t="s">
        <v>1069</v>
      </c>
      <c r="N152" s="305" t="s">
        <v>1070</v>
      </c>
      <c r="O152" s="305" t="s">
        <v>68</v>
      </c>
      <c r="P152" s="305" t="s">
        <v>1071</v>
      </c>
      <c r="Q152" s="240" t="s">
        <v>3594</v>
      </c>
      <c r="R152" s="305" t="s">
        <v>1072</v>
      </c>
      <c r="S152" s="305" t="s">
        <v>1073</v>
      </c>
      <c r="T152" s="305" t="s">
        <v>1074</v>
      </c>
      <c r="U152" s="305" t="s">
        <v>1075</v>
      </c>
    </row>
    <row r="153" spans="1:21" s="44" customFormat="1" ht="180">
      <c r="A153" s="45">
        <f>IF(TRIM(B153)&lt;&gt;"", COUNTA($B$9:B153), "")</f>
        <v>128</v>
      </c>
      <c r="B153" s="45">
        <v>2</v>
      </c>
      <c r="C153" s="305" t="s">
        <v>1076</v>
      </c>
      <c r="D153" s="305" t="s">
        <v>1077</v>
      </c>
      <c r="E153" s="305" t="s">
        <v>1078</v>
      </c>
      <c r="F153" s="330" t="s">
        <v>2071</v>
      </c>
      <c r="G153" s="305" t="s">
        <v>1079</v>
      </c>
      <c r="H153" s="339" t="s">
        <v>1080</v>
      </c>
      <c r="I153" s="305" t="s">
        <v>1067</v>
      </c>
      <c r="J153" s="305" t="s">
        <v>50</v>
      </c>
      <c r="K153" s="305" t="s">
        <v>2599</v>
      </c>
      <c r="L153" s="305" t="s">
        <v>2327</v>
      </c>
      <c r="M153" s="305" t="s">
        <v>214</v>
      </c>
      <c r="N153" s="305" t="s">
        <v>1081</v>
      </c>
      <c r="O153" s="305" t="s">
        <v>68</v>
      </c>
      <c r="P153" s="305" t="s">
        <v>1082</v>
      </c>
      <c r="Q153" s="240" t="s">
        <v>3595</v>
      </c>
      <c r="R153" s="305" t="s">
        <v>1083</v>
      </c>
      <c r="S153" s="305" t="s">
        <v>1084</v>
      </c>
      <c r="T153" s="305" t="s">
        <v>1085</v>
      </c>
      <c r="U153" s="305" t="s">
        <v>1086</v>
      </c>
    </row>
    <row r="154" spans="1:21" s="44" customFormat="1" ht="180">
      <c r="A154" s="45">
        <f>IF(TRIM(B154)&lt;&gt;"", COUNTA($B$9:B154), "")</f>
        <v>129</v>
      </c>
      <c r="B154" s="201">
        <v>3</v>
      </c>
      <c r="C154" s="305" t="s">
        <v>1087</v>
      </c>
      <c r="D154" s="305" t="s">
        <v>1077</v>
      </c>
      <c r="E154" s="305" t="s">
        <v>1088</v>
      </c>
      <c r="F154" s="330" t="s">
        <v>2604</v>
      </c>
      <c r="G154" s="305" t="s">
        <v>1089</v>
      </c>
      <c r="H154" s="339" t="s">
        <v>1090</v>
      </c>
      <c r="I154" s="305" t="s">
        <v>1067</v>
      </c>
      <c r="J154" s="305" t="s">
        <v>50</v>
      </c>
      <c r="K154" s="305" t="s">
        <v>2600</v>
      </c>
      <c r="L154" s="305" t="s">
        <v>2517</v>
      </c>
      <c r="M154" s="305" t="s">
        <v>1091</v>
      </c>
      <c r="N154" s="305" t="s">
        <v>1081</v>
      </c>
      <c r="O154" s="305" t="s">
        <v>68</v>
      </c>
      <c r="P154" s="305" t="s">
        <v>1092</v>
      </c>
      <c r="Q154" s="240" t="s">
        <v>3596</v>
      </c>
      <c r="R154" s="305" t="s">
        <v>1083</v>
      </c>
      <c r="S154" s="305" t="s">
        <v>1073</v>
      </c>
      <c r="T154" s="305" t="s">
        <v>1074</v>
      </c>
      <c r="U154" s="305" t="s">
        <v>1093</v>
      </c>
    </row>
    <row r="155" spans="1:21" s="44" customFormat="1" ht="180.75" thickBot="1">
      <c r="A155" s="45">
        <f>IF(TRIM(B155)&lt;&gt;"", COUNTA($B$9:B155), "")</f>
        <v>130</v>
      </c>
      <c r="B155" s="201">
        <v>4</v>
      </c>
      <c r="C155" s="305" t="s">
        <v>1094</v>
      </c>
      <c r="D155" s="305" t="s">
        <v>1077</v>
      </c>
      <c r="E155" s="305" t="s">
        <v>1095</v>
      </c>
      <c r="F155" s="330" t="s">
        <v>2605</v>
      </c>
      <c r="G155" s="305" t="s">
        <v>1096</v>
      </c>
      <c r="H155" s="339" t="s">
        <v>1097</v>
      </c>
      <c r="I155" s="305" t="s">
        <v>1067</v>
      </c>
      <c r="J155" s="305" t="s">
        <v>50</v>
      </c>
      <c r="K155" s="305" t="s">
        <v>2601</v>
      </c>
      <c r="L155" s="305" t="s">
        <v>2517</v>
      </c>
      <c r="M155" s="305" t="s">
        <v>1012</v>
      </c>
      <c r="N155" s="305" t="s">
        <v>1081</v>
      </c>
      <c r="O155" s="305" t="s">
        <v>68</v>
      </c>
      <c r="P155" s="305" t="s">
        <v>1098</v>
      </c>
      <c r="Q155" s="240" t="s">
        <v>3597</v>
      </c>
      <c r="R155" s="305" t="s">
        <v>1083</v>
      </c>
      <c r="S155" s="305" t="s">
        <v>1099</v>
      </c>
      <c r="T155" s="305" t="s">
        <v>1100</v>
      </c>
      <c r="U155" s="305" t="s">
        <v>1101</v>
      </c>
    </row>
    <row r="156" spans="1:21" s="44" customFormat="1" ht="180.75" thickBot="1">
      <c r="A156" s="45">
        <f>IF(TRIM(B156)&lt;&gt;"", COUNTA($B$9:B156), "")</f>
        <v>131</v>
      </c>
      <c r="B156" s="201">
        <v>5</v>
      </c>
      <c r="C156" s="161" t="s">
        <v>1102</v>
      </c>
      <c r="D156" s="161" t="s">
        <v>1103</v>
      </c>
      <c r="E156" s="161" t="s">
        <v>1104</v>
      </c>
      <c r="F156" s="160" t="s">
        <v>2606</v>
      </c>
      <c r="G156" s="161" t="s">
        <v>1105</v>
      </c>
      <c r="H156" s="162" t="s">
        <v>1106</v>
      </c>
      <c r="I156" s="161" t="s">
        <v>1107</v>
      </c>
      <c r="J156" s="161" t="s">
        <v>50</v>
      </c>
      <c r="K156" s="161" t="s">
        <v>2602</v>
      </c>
      <c r="L156" s="305" t="s">
        <v>2314</v>
      </c>
      <c r="M156" s="305" t="s">
        <v>1012</v>
      </c>
      <c r="N156" s="161" t="s">
        <v>1081</v>
      </c>
      <c r="O156" s="161" t="s">
        <v>68</v>
      </c>
      <c r="P156" s="161" t="s">
        <v>1108</v>
      </c>
      <c r="Q156" s="240" t="s">
        <v>3598</v>
      </c>
      <c r="R156" s="161" t="s">
        <v>1109</v>
      </c>
      <c r="S156" s="161" t="s">
        <v>1110</v>
      </c>
      <c r="T156" s="161" t="s">
        <v>1111</v>
      </c>
      <c r="U156" s="161" t="s">
        <v>1112</v>
      </c>
    </row>
    <row r="157" spans="1:21" s="36" customFormat="1" ht="18.75">
      <c r="A157" s="47" t="str">
        <f>IF(TRIM(B157)&lt;&gt;"", COUNTA($B$9:B157), "")</f>
        <v/>
      </c>
      <c r="B157" s="53"/>
      <c r="C157" s="416" t="s">
        <v>1113</v>
      </c>
      <c r="D157" s="417"/>
      <c r="E157" s="51"/>
      <c r="F157" s="52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s="44" customFormat="1" ht="195">
      <c r="A158" s="45">
        <f>IF(TRIM(B158)&lt;&gt;"", COUNTA($B$9:B158), "")</f>
        <v>132</v>
      </c>
      <c r="B158" s="45">
        <v>1</v>
      </c>
      <c r="C158" s="305" t="s">
        <v>2181</v>
      </c>
      <c r="D158" s="305" t="s">
        <v>283</v>
      </c>
      <c r="E158" s="305" t="s">
        <v>1114</v>
      </c>
      <c r="F158" s="308" t="s">
        <v>2622</v>
      </c>
      <c r="G158" s="305" t="s">
        <v>1115</v>
      </c>
      <c r="H158" s="305" t="s">
        <v>1116</v>
      </c>
      <c r="I158" s="305" t="s">
        <v>253</v>
      </c>
      <c r="J158" s="305" t="s">
        <v>50</v>
      </c>
      <c r="K158" s="305" t="s">
        <v>2608</v>
      </c>
      <c r="L158" s="305" t="s">
        <v>2327</v>
      </c>
      <c r="M158" s="305" t="s">
        <v>2609</v>
      </c>
      <c r="N158" s="305" t="s">
        <v>1117</v>
      </c>
      <c r="O158" s="305" t="s">
        <v>1118</v>
      </c>
      <c r="P158" s="305" t="s">
        <v>1119</v>
      </c>
      <c r="Q158" s="306" t="s">
        <v>3275</v>
      </c>
      <c r="R158" s="305" t="s">
        <v>1120</v>
      </c>
      <c r="S158" s="166" t="s">
        <v>2610</v>
      </c>
      <c r="T158" s="305" t="s">
        <v>1121</v>
      </c>
      <c r="U158" s="305" t="s">
        <v>1122</v>
      </c>
    </row>
    <row r="159" spans="1:21" s="44" customFormat="1" ht="345">
      <c r="A159" s="45">
        <f>IF(TRIM(B159)&lt;&gt;"", COUNTA($B$9:B159), "")</f>
        <v>133</v>
      </c>
      <c r="B159" s="45">
        <v>2</v>
      </c>
      <c r="C159" s="305" t="s">
        <v>1123</v>
      </c>
      <c r="D159" s="305" t="s">
        <v>283</v>
      </c>
      <c r="E159" s="305" t="s">
        <v>1124</v>
      </c>
      <c r="F159" s="308" t="s">
        <v>2623</v>
      </c>
      <c r="G159" s="305" t="s">
        <v>1125</v>
      </c>
      <c r="H159" s="305" t="s">
        <v>1126</v>
      </c>
      <c r="I159" s="305" t="s">
        <v>259</v>
      </c>
      <c r="J159" s="305" t="s">
        <v>50</v>
      </c>
      <c r="K159" s="305" t="s">
        <v>2608</v>
      </c>
      <c r="L159" s="305" t="s">
        <v>2327</v>
      </c>
      <c r="M159" s="305" t="s">
        <v>2609</v>
      </c>
      <c r="N159" s="305" t="s">
        <v>1127</v>
      </c>
      <c r="O159" s="305" t="s">
        <v>45</v>
      </c>
      <c r="P159" s="305" t="s">
        <v>1128</v>
      </c>
      <c r="Q159" s="166" t="s">
        <v>3276</v>
      </c>
      <c r="R159" s="305" t="s">
        <v>371</v>
      </c>
      <c r="S159" s="166" t="s">
        <v>2611</v>
      </c>
      <c r="T159" s="305" t="s">
        <v>1129</v>
      </c>
      <c r="U159" s="305" t="s">
        <v>1130</v>
      </c>
    </row>
    <row r="160" spans="1:21" s="44" customFormat="1" ht="165">
      <c r="A160" s="45">
        <f>IF(TRIM(B160)&lt;&gt;"", COUNTA($B$9:B160), "")</f>
        <v>134</v>
      </c>
      <c r="B160" s="201">
        <v>3</v>
      </c>
      <c r="C160" s="305" t="s">
        <v>1131</v>
      </c>
      <c r="D160" s="305" t="s">
        <v>1132</v>
      </c>
      <c r="E160" s="306" t="s">
        <v>2612</v>
      </c>
      <c r="F160" s="308" t="s">
        <v>2624</v>
      </c>
      <c r="G160" s="305" t="s">
        <v>2613</v>
      </c>
      <c r="H160" s="305" t="s">
        <v>1133</v>
      </c>
      <c r="I160" s="305" t="s">
        <v>253</v>
      </c>
      <c r="J160" s="305" t="s">
        <v>50</v>
      </c>
      <c r="K160" s="305" t="s">
        <v>2608</v>
      </c>
      <c r="L160" s="305" t="s">
        <v>2327</v>
      </c>
      <c r="M160" s="305" t="s">
        <v>2609</v>
      </c>
      <c r="N160" s="305" t="s">
        <v>1117</v>
      </c>
      <c r="O160" s="305" t="s">
        <v>1118</v>
      </c>
      <c r="P160" s="305" t="s">
        <v>1134</v>
      </c>
      <c r="Q160" s="166" t="s">
        <v>3277</v>
      </c>
      <c r="R160" s="305" t="s">
        <v>1120</v>
      </c>
      <c r="S160" s="166" t="s">
        <v>2614</v>
      </c>
      <c r="T160" s="305" t="s">
        <v>1135</v>
      </c>
      <c r="U160" s="305" t="s">
        <v>1122</v>
      </c>
    </row>
    <row r="161" spans="1:21" s="44" customFormat="1" ht="165">
      <c r="A161" s="45">
        <f>IF(TRIM(B161)&lt;&gt;"", COUNTA($B$9:B161), "")</f>
        <v>135</v>
      </c>
      <c r="B161" s="201">
        <v>4</v>
      </c>
      <c r="C161" s="305" t="s">
        <v>2615</v>
      </c>
      <c r="D161" s="305" t="s">
        <v>1136</v>
      </c>
      <c r="E161" s="305" t="s">
        <v>1137</v>
      </c>
      <c r="F161" s="308" t="s">
        <v>2625</v>
      </c>
      <c r="G161" s="305" t="s">
        <v>2616</v>
      </c>
      <c r="H161" s="305" t="s">
        <v>1138</v>
      </c>
      <c r="I161" s="305" t="s">
        <v>1139</v>
      </c>
      <c r="J161" s="305" t="s">
        <v>50</v>
      </c>
      <c r="K161" s="305" t="s">
        <v>2608</v>
      </c>
      <c r="L161" s="305" t="s">
        <v>2327</v>
      </c>
      <c r="M161" s="305" t="s">
        <v>2609</v>
      </c>
      <c r="N161" s="305" t="s">
        <v>1140</v>
      </c>
      <c r="O161" s="305" t="s">
        <v>45</v>
      </c>
      <c r="P161" s="305" t="s">
        <v>2617</v>
      </c>
      <c r="Q161" s="166" t="s">
        <v>3278</v>
      </c>
      <c r="R161" s="305" t="s">
        <v>960</v>
      </c>
      <c r="S161" s="166" t="s">
        <v>2618</v>
      </c>
      <c r="T161" s="305" t="s">
        <v>2619</v>
      </c>
      <c r="U161" s="305" t="s">
        <v>1141</v>
      </c>
    </row>
    <row r="162" spans="1:21" s="44" customFormat="1" ht="270">
      <c r="A162" s="45">
        <f>IF(TRIM(B162)&lt;&gt;"", COUNTA($B$9:B162), "")</f>
        <v>136</v>
      </c>
      <c r="B162" s="201">
        <v>5</v>
      </c>
      <c r="C162" s="305" t="s">
        <v>1142</v>
      </c>
      <c r="D162" s="305" t="s">
        <v>283</v>
      </c>
      <c r="E162" s="305" t="s">
        <v>1143</v>
      </c>
      <c r="F162" s="308" t="s">
        <v>2620</v>
      </c>
      <c r="G162" s="305" t="s">
        <v>1144</v>
      </c>
      <c r="H162" s="167" t="s">
        <v>1145</v>
      </c>
      <c r="I162" s="305" t="s">
        <v>368</v>
      </c>
      <c r="J162" s="305" t="s">
        <v>50</v>
      </c>
      <c r="K162" s="305" t="s">
        <v>2608</v>
      </c>
      <c r="L162" s="305" t="s">
        <v>2327</v>
      </c>
      <c r="M162" s="305" t="s">
        <v>2609</v>
      </c>
      <c r="N162" s="305" t="s">
        <v>1146</v>
      </c>
      <c r="O162" s="305" t="s">
        <v>32</v>
      </c>
      <c r="P162" s="305" t="s">
        <v>1147</v>
      </c>
      <c r="Q162" s="166" t="s">
        <v>3279</v>
      </c>
      <c r="R162" s="305" t="s">
        <v>960</v>
      </c>
      <c r="S162" s="166" t="s">
        <v>2621</v>
      </c>
      <c r="T162" s="305" t="s">
        <v>1148</v>
      </c>
      <c r="U162" s="305" t="s">
        <v>1149</v>
      </c>
    </row>
    <row r="163" spans="1:21" s="36" customFormat="1" ht="19.5" thickBot="1">
      <c r="A163" s="47" t="str">
        <f>IF(TRIM(B163)&lt;&gt;"", COUNTA($B$9:B163), "")</f>
        <v/>
      </c>
      <c r="B163" s="53"/>
      <c r="C163" s="416" t="s">
        <v>1151</v>
      </c>
      <c r="D163" s="417"/>
      <c r="E163" s="51"/>
      <c r="F163" s="52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s="44" customFormat="1" ht="165.75" thickBot="1">
      <c r="A164" s="45">
        <f>IF(TRIM(B164)&lt;&gt;"", COUNTA($B$9:B164), "")</f>
        <v>137</v>
      </c>
      <c r="B164" s="45">
        <v>1</v>
      </c>
      <c r="C164" s="305" t="s">
        <v>2640</v>
      </c>
      <c r="D164" s="305" t="s">
        <v>2077</v>
      </c>
      <c r="E164" s="305" t="s">
        <v>2628</v>
      </c>
      <c r="F164" s="308" t="s">
        <v>2631</v>
      </c>
      <c r="G164" s="305" t="s">
        <v>2078</v>
      </c>
      <c r="H164" s="309" t="s">
        <v>2079</v>
      </c>
      <c r="I164" s="305" t="s">
        <v>1139</v>
      </c>
      <c r="J164" s="305" t="s">
        <v>41</v>
      </c>
      <c r="K164" s="306" t="s">
        <v>2632</v>
      </c>
      <c r="L164" s="305" t="s">
        <v>2327</v>
      </c>
      <c r="M164" s="305" t="s">
        <v>214</v>
      </c>
      <c r="N164" s="305" t="s">
        <v>1155</v>
      </c>
      <c r="O164" s="305" t="s">
        <v>32</v>
      </c>
      <c r="P164" s="305" t="s">
        <v>2081</v>
      </c>
      <c r="Q164" s="301" t="s">
        <v>3281</v>
      </c>
      <c r="R164" s="302" t="s">
        <v>644</v>
      </c>
      <c r="S164" s="305" t="s">
        <v>2630</v>
      </c>
      <c r="T164" s="305" t="s">
        <v>2082</v>
      </c>
      <c r="U164" s="305" t="s">
        <v>2083</v>
      </c>
    </row>
    <row r="165" spans="1:21" s="44" customFormat="1" ht="165.75" thickBot="1">
      <c r="A165" s="201">
        <f>IF(TRIM(B165)&lt;&gt;"", COUNTA($B$9:B165), "")</f>
        <v>138</v>
      </c>
      <c r="B165" s="45">
        <v>2</v>
      </c>
      <c r="C165" s="305" t="s">
        <v>2641</v>
      </c>
      <c r="D165" s="305" t="s">
        <v>2077</v>
      </c>
      <c r="E165" s="305" t="s">
        <v>2633</v>
      </c>
      <c r="F165" s="308" t="s">
        <v>2642</v>
      </c>
      <c r="G165" s="305" t="s">
        <v>2634</v>
      </c>
      <c r="H165" s="309" t="s">
        <v>2635</v>
      </c>
      <c r="I165" s="305" t="s">
        <v>1139</v>
      </c>
      <c r="J165" s="305" t="s">
        <v>41</v>
      </c>
      <c r="K165" s="306" t="s">
        <v>2636</v>
      </c>
      <c r="L165" s="305">
        <v>210</v>
      </c>
      <c r="M165" s="305" t="s">
        <v>214</v>
      </c>
      <c r="N165" s="305" t="s">
        <v>2637</v>
      </c>
      <c r="O165" s="305" t="s">
        <v>32</v>
      </c>
      <c r="P165" s="305">
        <v>1971.2021999999999</v>
      </c>
      <c r="Q165" s="301" t="s">
        <v>3282</v>
      </c>
      <c r="R165" s="302" t="s">
        <v>644</v>
      </c>
      <c r="S165" s="305" t="s">
        <v>2630</v>
      </c>
      <c r="T165" s="305" t="s">
        <v>2638</v>
      </c>
      <c r="U165" s="305" t="s">
        <v>732</v>
      </c>
    </row>
    <row r="166" spans="1:21" s="168" customFormat="1" ht="165.75" thickBot="1">
      <c r="A166" s="201">
        <f>IF(TRIM(B166)&lt;&gt;"", COUNTA($B$9:B166), "")</f>
        <v>139</v>
      </c>
      <c r="B166" s="201">
        <v>3</v>
      </c>
      <c r="C166" s="305" t="s">
        <v>2643</v>
      </c>
      <c r="D166" s="305" t="s">
        <v>2077</v>
      </c>
      <c r="E166" s="305" t="s">
        <v>1158</v>
      </c>
      <c r="F166" s="308" t="s">
        <v>2644</v>
      </c>
      <c r="G166" s="305" t="s">
        <v>1159</v>
      </c>
      <c r="H166" s="309" t="s">
        <v>1160</v>
      </c>
      <c r="I166" s="305" t="s">
        <v>1139</v>
      </c>
      <c r="J166" s="305" t="s">
        <v>41</v>
      </c>
      <c r="K166" s="306" t="s">
        <v>2636</v>
      </c>
      <c r="L166" s="305" t="s">
        <v>2327</v>
      </c>
      <c r="M166" s="305" t="s">
        <v>214</v>
      </c>
      <c r="N166" s="305" t="s">
        <v>1155</v>
      </c>
      <c r="O166" s="305" t="s">
        <v>32</v>
      </c>
      <c r="P166" s="305" t="s">
        <v>2639</v>
      </c>
      <c r="Q166" s="301" t="s">
        <v>3283</v>
      </c>
      <c r="R166" s="302" t="s">
        <v>644</v>
      </c>
      <c r="S166" s="305" t="s">
        <v>2630</v>
      </c>
      <c r="T166" s="305" t="s">
        <v>1161</v>
      </c>
      <c r="U166" s="305" t="s">
        <v>1162</v>
      </c>
    </row>
    <row r="167" spans="1:21" s="44" customFormat="1" ht="165">
      <c r="A167" s="201">
        <f>IF(TRIM(B167)&lt;&gt;"", COUNTA($B$9:B167), "")</f>
        <v>140</v>
      </c>
      <c r="B167" s="201">
        <v>4</v>
      </c>
      <c r="C167" s="305" t="s">
        <v>2645</v>
      </c>
      <c r="D167" s="305" t="s">
        <v>2077</v>
      </c>
      <c r="E167" s="305" t="s">
        <v>1152</v>
      </c>
      <c r="F167" s="308" t="s">
        <v>2646</v>
      </c>
      <c r="G167" s="305" t="s">
        <v>1153</v>
      </c>
      <c r="H167" s="309" t="s">
        <v>1154</v>
      </c>
      <c r="I167" s="305" t="s">
        <v>1139</v>
      </c>
      <c r="J167" s="305" t="s">
        <v>41</v>
      </c>
      <c r="K167" s="306" t="s">
        <v>2636</v>
      </c>
      <c r="L167" s="305">
        <v>210</v>
      </c>
      <c r="M167" s="305" t="s">
        <v>214</v>
      </c>
      <c r="N167" s="305" t="s">
        <v>1155</v>
      </c>
      <c r="O167" s="305" t="s">
        <v>32</v>
      </c>
      <c r="P167" s="305" t="s">
        <v>1156</v>
      </c>
      <c r="Q167" s="301" t="s">
        <v>3284</v>
      </c>
      <c r="R167" s="302" t="s">
        <v>644</v>
      </c>
      <c r="S167" s="305" t="s">
        <v>2630</v>
      </c>
      <c r="T167" s="305" t="s">
        <v>1157</v>
      </c>
      <c r="U167" s="305" t="s">
        <v>732</v>
      </c>
    </row>
    <row r="168" spans="1:21" s="36" customFormat="1" ht="18.75">
      <c r="A168" s="47" t="str">
        <f>IF(TRIM(B168)&lt;&gt;"", COUNTA($B$9:B168), "")</f>
        <v/>
      </c>
      <c r="B168" s="53"/>
      <c r="C168" s="416" t="s">
        <v>1163</v>
      </c>
      <c r="D168" s="417"/>
      <c r="E168" s="51"/>
      <c r="F168" s="52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</row>
    <row r="169" spans="1:21" s="44" customFormat="1" ht="150">
      <c r="A169" s="45">
        <f>IF(TRIM(B169)&lt;&gt;"", COUNTA($B$9:B169), "")</f>
        <v>141</v>
      </c>
      <c r="B169" s="45">
        <v>1</v>
      </c>
      <c r="C169" s="305" t="s">
        <v>1164</v>
      </c>
      <c r="D169" s="305" t="s">
        <v>1165</v>
      </c>
      <c r="E169" s="305" t="s">
        <v>1166</v>
      </c>
      <c r="F169" s="308" t="s">
        <v>2664</v>
      </c>
      <c r="G169" s="305" t="s">
        <v>1167</v>
      </c>
      <c r="H169" s="311" t="s">
        <v>1168</v>
      </c>
      <c r="I169" s="305" t="s">
        <v>389</v>
      </c>
      <c r="J169" s="305" t="s">
        <v>50</v>
      </c>
      <c r="K169" s="305" t="s">
        <v>2367</v>
      </c>
      <c r="L169" s="305" t="s">
        <v>2327</v>
      </c>
      <c r="M169" s="305" t="s">
        <v>214</v>
      </c>
      <c r="N169" s="305" t="s">
        <v>1169</v>
      </c>
      <c r="O169" s="305" t="s">
        <v>68</v>
      </c>
      <c r="P169" s="305" t="s">
        <v>1170</v>
      </c>
      <c r="Q169" s="305" t="s">
        <v>3287</v>
      </c>
      <c r="R169" s="305" t="s">
        <v>262</v>
      </c>
      <c r="S169" s="305" t="s">
        <v>2650</v>
      </c>
      <c r="T169" s="305" t="s">
        <v>1171</v>
      </c>
      <c r="U169" s="305" t="s">
        <v>1172</v>
      </c>
    </row>
    <row r="170" spans="1:21" s="44" customFormat="1" ht="135">
      <c r="A170" s="45">
        <f>IF(TRIM(B170)&lt;&gt;"", COUNTA($B$9:B170), "")</f>
        <v>142</v>
      </c>
      <c r="B170" s="45">
        <v>2</v>
      </c>
      <c r="C170" s="305" t="s">
        <v>1173</v>
      </c>
      <c r="D170" s="305" t="s">
        <v>47</v>
      </c>
      <c r="E170" s="305" t="s">
        <v>1174</v>
      </c>
      <c r="F170" s="308" t="s">
        <v>2665</v>
      </c>
      <c r="G170" s="305" t="s">
        <v>1175</v>
      </c>
      <c r="H170" s="311" t="s">
        <v>1176</v>
      </c>
      <c r="I170" s="305" t="s">
        <v>389</v>
      </c>
      <c r="J170" s="305" t="s">
        <v>50</v>
      </c>
      <c r="K170" s="305" t="s">
        <v>2651</v>
      </c>
      <c r="L170" s="305" t="s">
        <v>2327</v>
      </c>
      <c r="M170" s="305" t="s">
        <v>1177</v>
      </c>
      <c r="N170" s="305" t="s">
        <v>1178</v>
      </c>
      <c r="O170" s="305" t="s">
        <v>68</v>
      </c>
      <c r="P170" s="305" t="s">
        <v>1179</v>
      </c>
      <c r="Q170" s="305" t="s">
        <v>3288</v>
      </c>
      <c r="R170" s="305" t="s">
        <v>262</v>
      </c>
      <c r="S170" s="305" t="s">
        <v>1180</v>
      </c>
      <c r="T170" s="305" t="s">
        <v>1181</v>
      </c>
      <c r="U170" s="305" t="s">
        <v>1182</v>
      </c>
    </row>
    <row r="171" spans="1:21" s="44" customFormat="1" ht="150">
      <c r="A171" s="45">
        <f>IF(TRIM(B171)&lt;&gt;"", COUNTA($B$9:B171), "")</f>
        <v>143</v>
      </c>
      <c r="B171" s="201">
        <v>3</v>
      </c>
      <c r="C171" s="305" t="s">
        <v>3084</v>
      </c>
      <c r="D171" s="305" t="s">
        <v>47</v>
      </c>
      <c r="E171" s="305" t="s">
        <v>1183</v>
      </c>
      <c r="F171" s="308" t="s">
        <v>2666</v>
      </c>
      <c r="G171" s="305" t="s">
        <v>1184</v>
      </c>
      <c r="H171" s="311" t="s">
        <v>1185</v>
      </c>
      <c r="I171" s="305" t="s">
        <v>389</v>
      </c>
      <c r="J171" s="305" t="s">
        <v>50</v>
      </c>
      <c r="K171" s="305" t="s">
        <v>2652</v>
      </c>
      <c r="L171" s="305" t="s">
        <v>2517</v>
      </c>
      <c r="M171" s="305" t="s">
        <v>1150</v>
      </c>
      <c r="N171" s="305" t="s">
        <v>1186</v>
      </c>
      <c r="O171" s="305" t="s">
        <v>68</v>
      </c>
      <c r="P171" s="305" t="s">
        <v>1187</v>
      </c>
      <c r="Q171" s="305" t="s">
        <v>3289</v>
      </c>
      <c r="R171" s="305" t="s">
        <v>262</v>
      </c>
      <c r="S171" s="305" t="s">
        <v>1188</v>
      </c>
      <c r="T171" s="305" t="s">
        <v>1189</v>
      </c>
      <c r="U171" s="305" t="s">
        <v>1190</v>
      </c>
    </row>
    <row r="172" spans="1:21" s="44" customFormat="1" ht="195">
      <c r="A172" s="45">
        <f>IF(TRIM(B172)&lt;&gt;"", COUNTA($B$9:B172), "")</f>
        <v>144</v>
      </c>
      <c r="B172" s="201">
        <v>4</v>
      </c>
      <c r="C172" s="305" t="s">
        <v>3100</v>
      </c>
      <c r="D172" s="305" t="s">
        <v>47</v>
      </c>
      <c r="E172" s="305" t="s">
        <v>1191</v>
      </c>
      <c r="F172" s="308" t="s">
        <v>2667</v>
      </c>
      <c r="G172" s="305" t="s">
        <v>3101</v>
      </c>
      <c r="H172" s="311" t="s">
        <v>1192</v>
      </c>
      <c r="I172" s="305" t="s">
        <v>253</v>
      </c>
      <c r="J172" s="305" t="s">
        <v>50</v>
      </c>
      <c r="K172" s="305" t="s">
        <v>2367</v>
      </c>
      <c r="L172" s="305" t="s">
        <v>2327</v>
      </c>
      <c r="M172" s="305" t="s">
        <v>214</v>
      </c>
      <c r="N172" s="305" t="s">
        <v>1193</v>
      </c>
      <c r="O172" s="305" t="s">
        <v>68</v>
      </c>
      <c r="P172" s="305" t="s">
        <v>1194</v>
      </c>
      <c r="Q172" s="305" t="s">
        <v>3290</v>
      </c>
      <c r="R172" s="305" t="s">
        <v>262</v>
      </c>
      <c r="S172" s="305" t="s">
        <v>2653</v>
      </c>
      <c r="T172" s="305" t="s">
        <v>1195</v>
      </c>
      <c r="U172" s="305" t="s">
        <v>1196</v>
      </c>
    </row>
    <row r="173" spans="1:21" s="44" customFormat="1" ht="150">
      <c r="A173" s="45">
        <f>IF(TRIM(B173)&lt;&gt;"", COUNTA($B$9:B173), "")</f>
        <v>145</v>
      </c>
      <c r="B173" s="201">
        <v>5</v>
      </c>
      <c r="C173" s="305" t="s">
        <v>1197</v>
      </c>
      <c r="D173" s="305" t="s">
        <v>47</v>
      </c>
      <c r="E173" s="305" t="s">
        <v>1191</v>
      </c>
      <c r="F173" s="308" t="s">
        <v>2667</v>
      </c>
      <c r="G173" s="305" t="s">
        <v>1198</v>
      </c>
      <c r="H173" s="311" t="s">
        <v>1192</v>
      </c>
      <c r="I173" s="305" t="s">
        <v>253</v>
      </c>
      <c r="J173" s="305" t="s">
        <v>50</v>
      </c>
      <c r="K173" s="305" t="s">
        <v>2367</v>
      </c>
      <c r="L173" s="305" t="s">
        <v>2517</v>
      </c>
      <c r="M173" s="305" t="s">
        <v>214</v>
      </c>
      <c r="N173" s="305" t="s">
        <v>1193</v>
      </c>
      <c r="O173" s="305" t="s">
        <v>68</v>
      </c>
      <c r="P173" s="305" t="s">
        <v>1199</v>
      </c>
      <c r="Q173" s="305" t="s">
        <v>3291</v>
      </c>
      <c r="R173" s="305" t="s">
        <v>262</v>
      </c>
      <c r="S173" s="305" t="s">
        <v>2653</v>
      </c>
      <c r="T173" s="305" t="s">
        <v>1195</v>
      </c>
      <c r="U173" s="305" t="s">
        <v>1196</v>
      </c>
    </row>
    <row r="174" spans="1:21" s="44" customFormat="1" ht="240">
      <c r="A174" s="45">
        <f>IF(TRIM(B174)&lt;&gt;"", COUNTA($B$9:B174), "")</f>
        <v>146</v>
      </c>
      <c r="B174" s="201">
        <v>6</v>
      </c>
      <c r="C174" s="305" t="s">
        <v>1200</v>
      </c>
      <c r="D174" s="305" t="s">
        <v>469</v>
      </c>
      <c r="E174" s="305" t="s">
        <v>1201</v>
      </c>
      <c r="F174" s="308" t="s">
        <v>2668</v>
      </c>
      <c r="G174" s="305" t="s">
        <v>1202</v>
      </c>
      <c r="H174" s="311" t="s">
        <v>1203</v>
      </c>
      <c r="I174" s="305" t="s">
        <v>253</v>
      </c>
      <c r="J174" s="305" t="s">
        <v>50</v>
      </c>
      <c r="K174" s="305" t="s">
        <v>2367</v>
      </c>
      <c r="L174" s="305" t="s">
        <v>2327</v>
      </c>
      <c r="M174" s="305" t="s">
        <v>214</v>
      </c>
      <c r="N174" s="305" t="s">
        <v>1204</v>
      </c>
      <c r="O174" s="305" t="s">
        <v>68</v>
      </c>
      <c r="P174" s="305" t="s">
        <v>1205</v>
      </c>
      <c r="Q174" s="305" t="s">
        <v>3292</v>
      </c>
      <c r="R174" s="305" t="s">
        <v>262</v>
      </c>
      <c r="S174" s="305" t="s">
        <v>1206</v>
      </c>
      <c r="T174" s="305" t="s">
        <v>1207</v>
      </c>
      <c r="U174" s="305" t="s">
        <v>1208</v>
      </c>
    </row>
    <row r="175" spans="1:21" s="44" customFormat="1" ht="240">
      <c r="A175" s="45">
        <f>IF(TRIM(B175)&lt;&gt;"", COUNTA($B$9:B175), "")</f>
        <v>147</v>
      </c>
      <c r="B175" s="201">
        <v>7</v>
      </c>
      <c r="C175" s="305" t="s">
        <v>1209</v>
      </c>
      <c r="D175" s="305" t="s">
        <v>469</v>
      </c>
      <c r="E175" s="305" t="s">
        <v>1210</v>
      </c>
      <c r="F175" s="308" t="s">
        <v>2669</v>
      </c>
      <c r="G175" s="305" t="s">
        <v>1211</v>
      </c>
      <c r="H175" s="311" t="s">
        <v>1212</v>
      </c>
      <c r="I175" s="305" t="s">
        <v>253</v>
      </c>
      <c r="J175" s="305" t="s">
        <v>50</v>
      </c>
      <c r="K175" s="305" t="s">
        <v>2367</v>
      </c>
      <c r="L175" s="305" t="s">
        <v>2327</v>
      </c>
      <c r="M175" s="305" t="s">
        <v>1177</v>
      </c>
      <c r="N175" s="305" t="s">
        <v>1204</v>
      </c>
      <c r="O175" s="305" t="s">
        <v>68</v>
      </c>
      <c r="P175" s="305" t="s">
        <v>1205</v>
      </c>
      <c r="Q175" s="305" t="s">
        <v>3293</v>
      </c>
      <c r="R175" s="305" t="s">
        <v>262</v>
      </c>
      <c r="S175" s="305" t="s">
        <v>1213</v>
      </c>
      <c r="T175" s="305" t="s">
        <v>1214</v>
      </c>
      <c r="U175" s="305" t="s">
        <v>1215</v>
      </c>
    </row>
    <row r="176" spans="1:21" s="44" customFormat="1" ht="180">
      <c r="A176" s="45">
        <f>IF(TRIM(B176)&lt;&gt;"", COUNTA($B$9:B176), "")</f>
        <v>148</v>
      </c>
      <c r="B176" s="201">
        <v>8</v>
      </c>
      <c r="C176" s="305" t="s">
        <v>1216</v>
      </c>
      <c r="D176" s="305" t="s">
        <v>469</v>
      </c>
      <c r="E176" s="305" t="s">
        <v>1217</v>
      </c>
      <c r="F176" s="308" t="s">
        <v>2670</v>
      </c>
      <c r="G176" s="305" t="s">
        <v>1218</v>
      </c>
      <c r="H176" s="311" t="s">
        <v>1219</v>
      </c>
      <c r="I176" s="305" t="s">
        <v>253</v>
      </c>
      <c r="J176" s="305" t="s">
        <v>50</v>
      </c>
      <c r="K176" s="305" t="s">
        <v>2654</v>
      </c>
      <c r="L176" s="305" t="s">
        <v>2327</v>
      </c>
      <c r="M176" s="305" t="s">
        <v>1150</v>
      </c>
      <c r="N176" s="305" t="s">
        <v>1220</v>
      </c>
      <c r="O176" s="305" t="s">
        <v>68</v>
      </c>
      <c r="P176" s="305" t="s">
        <v>1170</v>
      </c>
      <c r="Q176" s="305" t="s">
        <v>3294</v>
      </c>
      <c r="R176" s="305" t="s">
        <v>262</v>
      </c>
      <c r="S176" s="305" t="s">
        <v>2655</v>
      </c>
      <c r="T176" s="305" t="s">
        <v>1221</v>
      </c>
      <c r="U176" s="305" t="s">
        <v>1222</v>
      </c>
    </row>
    <row r="177" spans="1:21" s="44" customFormat="1" ht="195">
      <c r="A177" s="45">
        <f>IF(TRIM(B177)&lt;&gt;"", COUNTA($B$9:B177), "")</f>
        <v>149</v>
      </c>
      <c r="B177" s="201">
        <v>9</v>
      </c>
      <c r="C177" s="305" t="s">
        <v>1223</v>
      </c>
      <c r="D177" s="305" t="s">
        <v>469</v>
      </c>
      <c r="E177" s="305" t="s">
        <v>1224</v>
      </c>
      <c r="F177" s="308" t="s">
        <v>2671</v>
      </c>
      <c r="G177" s="305" t="s">
        <v>2656</v>
      </c>
      <c r="H177" s="311" t="s">
        <v>1225</v>
      </c>
      <c r="I177" s="305" t="s">
        <v>253</v>
      </c>
      <c r="J177" s="305" t="s">
        <v>50</v>
      </c>
      <c r="K177" s="305" t="s">
        <v>2657</v>
      </c>
      <c r="L177" s="306" t="s">
        <v>2327</v>
      </c>
      <c r="M177" s="305" t="s">
        <v>1177</v>
      </c>
      <c r="N177" s="305" t="s">
        <v>1226</v>
      </c>
      <c r="O177" s="305" t="s">
        <v>68</v>
      </c>
      <c r="P177" s="305" t="s">
        <v>1227</v>
      </c>
      <c r="Q177" s="305" t="s">
        <v>3295</v>
      </c>
      <c r="R177" s="305" t="s">
        <v>262</v>
      </c>
      <c r="S177" s="306" t="s">
        <v>2658</v>
      </c>
      <c r="T177" s="305" t="s">
        <v>1228</v>
      </c>
      <c r="U177" s="305" t="s">
        <v>1196</v>
      </c>
    </row>
    <row r="178" spans="1:21" s="44" customFormat="1" ht="225">
      <c r="A178" s="45">
        <f>IF(TRIM(B178)&lt;&gt;"", COUNTA($B$9:B178), "")</f>
        <v>150</v>
      </c>
      <c r="B178" s="201">
        <v>10</v>
      </c>
      <c r="C178" s="305" t="s">
        <v>1229</v>
      </c>
      <c r="D178" s="305" t="s">
        <v>469</v>
      </c>
      <c r="E178" s="305" t="s">
        <v>1230</v>
      </c>
      <c r="F178" s="308" t="s">
        <v>2672</v>
      </c>
      <c r="G178" s="307" t="s">
        <v>2659</v>
      </c>
      <c r="H178" s="311" t="s">
        <v>1231</v>
      </c>
      <c r="I178" s="307" t="s">
        <v>253</v>
      </c>
      <c r="J178" s="305" t="s">
        <v>50</v>
      </c>
      <c r="K178" s="305" t="s">
        <v>2367</v>
      </c>
      <c r="L178" s="305" t="s">
        <v>2327</v>
      </c>
      <c r="M178" s="305" t="s">
        <v>214</v>
      </c>
      <c r="N178" s="305" t="s">
        <v>1204</v>
      </c>
      <c r="O178" s="305" t="s">
        <v>68</v>
      </c>
      <c r="P178" s="306" t="s">
        <v>1232</v>
      </c>
      <c r="Q178" s="305" t="s">
        <v>3296</v>
      </c>
      <c r="R178" s="305" t="s">
        <v>262</v>
      </c>
      <c r="S178" s="305" t="s">
        <v>2660</v>
      </c>
      <c r="T178" s="306" t="s">
        <v>1233</v>
      </c>
      <c r="U178" s="305" t="s">
        <v>1234</v>
      </c>
    </row>
    <row r="179" spans="1:21" s="44" customFormat="1" ht="150">
      <c r="A179" s="45">
        <f>IF(TRIM(B179)&lt;&gt;"", COUNTA($B$9:B179), "")</f>
        <v>151</v>
      </c>
      <c r="B179" s="201">
        <v>11</v>
      </c>
      <c r="C179" s="305" t="s">
        <v>1235</v>
      </c>
      <c r="D179" s="305" t="s">
        <v>469</v>
      </c>
      <c r="E179" s="305" t="s">
        <v>1236</v>
      </c>
      <c r="F179" s="308" t="s">
        <v>2673</v>
      </c>
      <c r="G179" s="305" t="s">
        <v>1237</v>
      </c>
      <c r="H179" s="311" t="s">
        <v>1238</v>
      </c>
      <c r="I179" s="307" t="s">
        <v>253</v>
      </c>
      <c r="J179" s="305" t="s">
        <v>50</v>
      </c>
      <c r="K179" s="305" t="s">
        <v>2661</v>
      </c>
      <c r="L179" s="305" t="s">
        <v>2327</v>
      </c>
      <c r="M179" s="312" t="s">
        <v>397</v>
      </c>
      <c r="N179" s="305" t="s">
        <v>1204</v>
      </c>
      <c r="O179" s="305" t="s">
        <v>68</v>
      </c>
      <c r="P179" s="306" t="s">
        <v>1239</v>
      </c>
      <c r="Q179" s="305" t="s">
        <v>3297</v>
      </c>
      <c r="R179" s="305" t="s">
        <v>262</v>
      </c>
      <c r="S179" s="305" t="s">
        <v>2662</v>
      </c>
      <c r="T179" s="305" t="s">
        <v>1240</v>
      </c>
      <c r="U179" s="305" t="s">
        <v>1196</v>
      </c>
    </row>
    <row r="180" spans="1:21" s="44" customFormat="1" ht="150">
      <c r="A180" s="45">
        <f>IF(TRIM(B180)&lt;&gt;"", COUNTA($B$9:B180), "")</f>
        <v>152</v>
      </c>
      <c r="B180" s="201">
        <v>12</v>
      </c>
      <c r="C180" s="305" t="s">
        <v>1241</v>
      </c>
      <c r="D180" s="305" t="s">
        <v>469</v>
      </c>
      <c r="E180" s="305" t="s">
        <v>1242</v>
      </c>
      <c r="F180" s="308" t="s">
        <v>2649</v>
      </c>
      <c r="G180" s="305" t="s">
        <v>1243</v>
      </c>
      <c r="H180" s="311" t="s">
        <v>1244</v>
      </c>
      <c r="I180" s="305" t="s">
        <v>368</v>
      </c>
      <c r="J180" s="305" t="s">
        <v>50</v>
      </c>
      <c r="K180" s="305" t="s">
        <v>2367</v>
      </c>
      <c r="L180" s="305" t="s">
        <v>2327</v>
      </c>
      <c r="M180" s="305" t="s">
        <v>214</v>
      </c>
      <c r="N180" s="305" t="s">
        <v>1204</v>
      </c>
      <c r="O180" s="305" t="s">
        <v>68</v>
      </c>
      <c r="P180" s="306" t="s">
        <v>1245</v>
      </c>
      <c r="Q180" s="305" t="s">
        <v>3298</v>
      </c>
      <c r="R180" s="305" t="s">
        <v>262</v>
      </c>
      <c r="S180" s="305" t="s">
        <v>2663</v>
      </c>
      <c r="T180" s="305" t="s">
        <v>1246</v>
      </c>
      <c r="U180" s="305" t="s">
        <v>1247</v>
      </c>
    </row>
    <row r="181" spans="1:21" s="44" customFormat="1" ht="180">
      <c r="A181" s="45">
        <f>IF(TRIM(B181)&lt;&gt;"", COUNTA($B$9:B181), "")</f>
        <v>153</v>
      </c>
      <c r="B181" s="201">
        <v>13</v>
      </c>
      <c r="C181" s="173" t="s">
        <v>2225</v>
      </c>
      <c r="D181" s="82" t="s">
        <v>1248</v>
      </c>
      <c r="E181" s="82" t="s">
        <v>2226</v>
      </c>
      <c r="F181" s="83" t="s">
        <v>2227</v>
      </c>
      <c r="G181" s="82" t="s">
        <v>2228</v>
      </c>
      <c r="H181" s="174" t="s">
        <v>2229</v>
      </c>
      <c r="I181" s="82" t="s">
        <v>983</v>
      </c>
      <c r="J181" s="82" t="s">
        <v>50</v>
      </c>
      <c r="K181" s="326" t="s">
        <v>3285</v>
      </c>
      <c r="L181" s="82" t="s">
        <v>1249</v>
      </c>
      <c r="M181" s="82" t="s">
        <v>2674</v>
      </c>
      <c r="N181" s="82" t="s">
        <v>1250</v>
      </c>
      <c r="O181" s="82" t="s">
        <v>32</v>
      </c>
      <c r="P181" s="82" t="s">
        <v>2230</v>
      </c>
      <c r="Q181" s="69" t="s">
        <v>3592</v>
      </c>
      <c r="R181" s="82" t="s">
        <v>906</v>
      </c>
      <c r="S181" s="82" t="s">
        <v>2675</v>
      </c>
      <c r="T181" s="82" t="s">
        <v>2231</v>
      </c>
      <c r="U181" s="82" t="s">
        <v>1251</v>
      </c>
    </row>
    <row r="182" spans="1:21" s="36" customFormat="1" ht="18.75">
      <c r="A182" s="47" t="str">
        <f>IF(TRIM(B182)&lt;&gt;"", COUNTA($B$9:B182), "")</f>
        <v/>
      </c>
      <c r="B182" s="53"/>
      <c r="C182" s="418" t="s">
        <v>1252</v>
      </c>
      <c r="D182" s="419"/>
      <c r="E182" s="51"/>
      <c r="F182" s="52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</row>
    <row r="183" spans="1:21" s="44" customFormat="1" ht="255">
      <c r="A183" s="45">
        <f>IF(TRIM(B183)&lt;&gt;"", COUNTA($B$9:B183), "")</f>
        <v>154</v>
      </c>
      <c r="B183" s="45">
        <v>1</v>
      </c>
      <c r="C183" s="305" t="s">
        <v>1253</v>
      </c>
      <c r="D183" s="305" t="s">
        <v>255</v>
      </c>
      <c r="E183" s="305" t="s">
        <v>1254</v>
      </c>
      <c r="F183" s="330" t="s">
        <v>2218</v>
      </c>
      <c r="G183" s="305" t="s">
        <v>1255</v>
      </c>
      <c r="H183" s="339" t="s">
        <v>1256</v>
      </c>
      <c r="I183" s="305" t="s">
        <v>1139</v>
      </c>
      <c r="J183" s="305" t="s">
        <v>50</v>
      </c>
      <c r="K183" s="305" t="s">
        <v>2678</v>
      </c>
      <c r="L183" s="305">
        <v>210</v>
      </c>
      <c r="M183" s="305" t="s">
        <v>214</v>
      </c>
      <c r="N183" s="305" t="s">
        <v>1257</v>
      </c>
      <c r="O183" s="305" t="s">
        <v>32</v>
      </c>
      <c r="P183" s="305" t="s">
        <v>1258</v>
      </c>
      <c r="Q183" s="305" t="s">
        <v>3615</v>
      </c>
      <c r="R183" s="305" t="s">
        <v>1259</v>
      </c>
      <c r="S183" s="305" t="s">
        <v>1260</v>
      </c>
      <c r="T183" s="305" t="s">
        <v>1261</v>
      </c>
      <c r="U183" s="305" t="s">
        <v>1262</v>
      </c>
    </row>
    <row r="184" spans="1:21" s="44" customFormat="1" ht="195">
      <c r="A184" s="45">
        <f>IF(TRIM(B184)&lt;&gt;"", COUNTA($B$9:B184), "")</f>
        <v>155</v>
      </c>
      <c r="B184" s="45">
        <v>2</v>
      </c>
      <c r="C184" s="305" t="s">
        <v>2221</v>
      </c>
      <c r="D184" s="305" t="s">
        <v>255</v>
      </c>
      <c r="E184" s="305" t="s">
        <v>1263</v>
      </c>
      <c r="F184" s="330" t="s">
        <v>2219</v>
      </c>
      <c r="G184" s="305" t="s">
        <v>2220</v>
      </c>
      <c r="H184" s="339" t="s">
        <v>1264</v>
      </c>
      <c r="I184" s="305" t="s">
        <v>1265</v>
      </c>
      <c r="J184" s="305" t="s">
        <v>50</v>
      </c>
      <c r="K184" s="305" t="s">
        <v>2679</v>
      </c>
      <c r="L184" s="305" t="s">
        <v>2327</v>
      </c>
      <c r="M184" s="305" t="s">
        <v>214</v>
      </c>
      <c r="N184" s="305" t="s">
        <v>1266</v>
      </c>
      <c r="O184" s="305" t="s">
        <v>1267</v>
      </c>
      <c r="P184" s="305" t="s">
        <v>1268</v>
      </c>
      <c r="Q184" s="305" t="s">
        <v>3616</v>
      </c>
      <c r="R184" s="305" t="s">
        <v>644</v>
      </c>
      <c r="S184" s="305" t="s">
        <v>1269</v>
      </c>
      <c r="T184" s="305" t="s">
        <v>1270</v>
      </c>
      <c r="U184" s="305" t="s">
        <v>1271</v>
      </c>
    </row>
    <row r="185" spans="1:21" s="36" customFormat="1" ht="18.75">
      <c r="A185" s="47" t="str">
        <f>IF(TRIM(B185)&lt;&gt;"", COUNTA($B$9:B185), "")</f>
        <v/>
      </c>
      <c r="B185" s="53"/>
      <c r="C185" s="418" t="s">
        <v>1272</v>
      </c>
      <c r="D185" s="419"/>
      <c r="E185" s="51"/>
      <c r="F185" s="52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</row>
    <row r="186" spans="1:21" s="44" customFormat="1" ht="165">
      <c r="A186" s="45">
        <f>IF(TRIM(B186)&lt;&gt;"", COUNTA($B$9:B186), "")</f>
        <v>156</v>
      </c>
      <c r="B186" s="45">
        <v>1</v>
      </c>
      <c r="C186" s="327" t="s">
        <v>1273</v>
      </c>
      <c r="D186" s="327" t="s">
        <v>255</v>
      </c>
      <c r="E186" s="327" t="s">
        <v>1274</v>
      </c>
      <c r="F186" s="330" t="s">
        <v>2695</v>
      </c>
      <c r="G186" s="327" t="s">
        <v>1275</v>
      </c>
      <c r="H186" s="331" t="s">
        <v>1276</v>
      </c>
      <c r="I186" s="327" t="s">
        <v>1277</v>
      </c>
      <c r="J186" s="327" t="s">
        <v>50</v>
      </c>
      <c r="K186" s="327" t="s">
        <v>2680</v>
      </c>
      <c r="L186" s="327" t="s">
        <v>2327</v>
      </c>
      <c r="M186" s="327" t="s">
        <v>214</v>
      </c>
      <c r="N186" s="327" t="s">
        <v>1278</v>
      </c>
      <c r="O186" s="327" t="s">
        <v>79</v>
      </c>
      <c r="P186" s="327" t="s">
        <v>1279</v>
      </c>
      <c r="Q186" s="328" t="s">
        <v>3299</v>
      </c>
      <c r="R186" s="328" t="s">
        <v>262</v>
      </c>
      <c r="S186" s="328" t="s">
        <v>2701</v>
      </c>
      <c r="T186" s="327" t="s">
        <v>1280</v>
      </c>
      <c r="U186" s="327" t="s">
        <v>1281</v>
      </c>
    </row>
    <row r="187" spans="1:21" s="44" customFormat="1" ht="165">
      <c r="A187" s="45">
        <f>IF(TRIM(B187)&lt;&gt;"", COUNTA($B$9:B187), "")</f>
        <v>157</v>
      </c>
      <c r="B187" s="45">
        <v>2</v>
      </c>
      <c r="C187" s="327" t="s">
        <v>1282</v>
      </c>
      <c r="D187" s="327" t="s">
        <v>255</v>
      </c>
      <c r="E187" s="327" t="s">
        <v>1283</v>
      </c>
      <c r="F187" s="330" t="s">
        <v>2696</v>
      </c>
      <c r="G187" s="327" t="s">
        <v>1284</v>
      </c>
      <c r="H187" s="331" t="s">
        <v>1285</v>
      </c>
      <c r="I187" s="327" t="s">
        <v>1277</v>
      </c>
      <c r="J187" s="327" t="s">
        <v>50</v>
      </c>
      <c r="K187" s="327" t="s">
        <v>2680</v>
      </c>
      <c r="L187" s="327" t="s">
        <v>2517</v>
      </c>
      <c r="M187" s="327" t="s">
        <v>214</v>
      </c>
      <c r="N187" s="327" t="s">
        <v>1278</v>
      </c>
      <c r="O187" s="327" t="s">
        <v>79</v>
      </c>
      <c r="P187" s="327" t="s">
        <v>1286</v>
      </c>
      <c r="Q187" s="328" t="s">
        <v>3619</v>
      </c>
      <c r="R187" s="328" t="s">
        <v>262</v>
      </c>
      <c r="S187" s="328" t="s">
        <v>2702</v>
      </c>
      <c r="T187" s="327" t="s">
        <v>1287</v>
      </c>
      <c r="U187" s="327" t="s">
        <v>1281</v>
      </c>
    </row>
    <row r="188" spans="1:21" s="44" customFormat="1" ht="165">
      <c r="A188" s="45">
        <f>IF(TRIM(B188)&lt;&gt;"", COUNTA($B$9:B188), "")</f>
        <v>158</v>
      </c>
      <c r="B188" s="201">
        <v>3</v>
      </c>
      <c r="C188" s="327" t="s">
        <v>1288</v>
      </c>
      <c r="D188" s="327" t="s">
        <v>255</v>
      </c>
      <c r="E188" s="327" t="s">
        <v>1289</v>
      </c>
      <c r="F188" s="330" t="s">
        <v>2217</v>
      </c>
      <c r="G188" s="328" t="s">
        <v>1290</v>
      </c>
      <c r="H188" s="331" t="s">
        <v>1291</v>
      </c>
      <c r="I188" s="327" t="s">
        <v>1277</v>
      </c>
      <c r="J188" s="327" t="s">
        <v>50</v>
      </c>
      <c r="K188" s="327" t="s">
        <v>2680</v>
      </c>
      <c r="L188" s="327" t="s">
        <v>2327</v>
      </c>
      <c r="M188" s="327" t="s">
        <v>214</v>
      </c>
      <c r="N188" s="327" t="s">
        <v>1278</v>
      </c>
      <c r="O188" s="327" t="s">
        <v>79</v>
      </c>
      <c r="P188" s="327" t="s">
        <v>1292</v>
      </c>
      <c r="Q188" s="328" t="s">
        <v>3300</v>
      </c>
      <c r="R188" s="328" t="s">
        <v>262</v>
      </c>
      <c r="S188" s="328" t="s">
        <v>2703</v>
      </c>
      <c r="T188" s="327" t="s">
        <v>1293</v>
      </c>
      <c r="U188" s="327" t="s">
        <v>1281</v>
      </c>
    </row>
    <row r="189" spans="1:21" s="44" customFormat="1" ht="165">
      <c r="A189" s="45">
        <f>IF(TRIM(B189)&lt;&gt;"", COUNTA($B$9:B189), "")</f>
        <v>159</v>
      </c>
      <c r="B189" s="201">
        <v>4</v>
      </c>
      <c r="C189" s="327" t="s">
        <v>1294</v>
      </c>
      <c r="D189" s="327" t="s">
        <v>255</v>
      </c>
      <c r="E189" s="327" t="s">
        <v>1295</v>
      </c>
      <c r="F189" s="330" t="s">
        <v>2697</v>
      </c>
      <c r="G189" s="327" t="s">
        <v>1296</v>
      </c>
      <c r="H189" s="327" t="s">
        <v>1297</v>
      </c>
      <c r="I189" s="327" t="s">
        <v>1277</v>
      </c>
      <c r="J189" s="327" t="s">
        <v>50</v>
      </c>
      <c r="K189" s="327" t="s">
        <v>2680</v>
      </c>
      <c r="L189" s="327" t="s">
        <v>2327</v>
      </c>
      <c r="M189" s="327" t="s">
        <v>214</v>
      </c>
      <c r="N189" s="327" t="s">
        <v>1278</v>
      </c>
      <c r="O189" s="327" t="s">
        <v>79</v>
      </c>
      <c r="P189" s="327" t="s">
        <v>1298</v>
      </c>
      <c r="Q189" s="328" t="s">
        <v>3301</v>
      </c>
      <c r="R189" s="328" t="s">
        <v>262</v>
      </c>
      <c r="S189" s="328" t="s">
        <v>2701</v>
      </c>
      <c r="T189" s="327" t="s">
        <v>1299</v>
      </c>
      <c r="U189" s="327" t="s">
        <v>1281</v>
      </c>
    </row>
    <row r="190" spans="1:21" s="44" customFormat="1" ht="165">
      <c r="A190" s="45">
        <f>IF(TRIM(B190)&lt;&gt;"", COUNTA($B$9:B190), "")</f>
        <v>160</v>
      </c>
      <c r="B190" s="201">
        <v>5</v>
      </c>
      <c r="C190" s="327" t="s">
        <v>2681</v>
      </c>
      <c r="D190" s="327" t="s">
        <v>255</v>
      </c>
      <c r="E190" s="327" t="s">
        <v>2682</v>
      </c>
      <c r="F190" s="330" t="s">
        <v>2683</v>
      </c>
      <c r="G190" s="327" t="s">
        <v>2684</v>
      </c>
      <c r="H190" s="331" t="s">
        <v>2685</v>
      </c>
      <c r="I190" s="327" t="s">
        <v>1277</v>
      </c>
      <c r="J190" s="327" t="s">
        <v>50</v>
      </c>
      <c r="K190" s="327" t="s">
        <v>3098</v>
      </c>
      <c r="L190" s="327" t="s">
        <v>2327</v>
      </c>
      <c r="M190" s="327" t="s">
        <v>214</v>
      </c>
      <c r="N190" s="327" t="s">
        <v>1278</v>
      </c>
      <c r="O190" s="327" t="s">
        <v>79</v>
      </c>
      <c r="P190" s="327" t="s">
        <v>2686</v>
      </c>
      <c r="Q190" s="328" t="s">
        <v>3302</v>
      </c>
      <c r="R190" s="328" t="s">
        <v>262</v>
      </c>
      <c r="S190" s="328" t="s">
        <v>2703</v>
      </c>
      <c r="T190" s="327" t="s">
        <v>2704</v>
      </c>
      <c r="U190" s="327" t="s">
        <v>1086</v>
      </c>
    </row>
    <row r="191" spans="1:21" s="44" customFormat="1" ht="165">
      <c r="A191" s="45">
        <f>IF(TRIM(B191)&lt;&gt;"", COUNTA($B$9:B191), "")</f>
        <v>161</v>
      </c>
      <c r="B191" s="201">
        <v>6</v>
      </c>
      <c r="C191" s="327" t="s">
        <v>2687</v>
      </c>
      <c r="D191" s="327" t="s">
        <v>255</v>
      </c>
      <c r="E191" s="327" t="s">
        <v>2688</v>
      </c>
      <c r="F191" s="330" t="s">
        <v>2689</v>
      </c>
      <c r="G191" s="327" t="s">
        <v>2690</v>
      </c>
      <c r="H191" s="331" t="s">
        <v>2691</v>
      </c>
      <c r="I191" s="327" t="s">
        <v>1277</v>
      </c>
      <c r="J191" s="327" t="s">
        <v>50</v>
      </c>
      <c r="K191" s="327" t="s">
        <v>2680</v>
      </c>
      <c r="L191" s="327" t="s">
        <v>2327</v>
      </c>
      <c r="M191" s="327" t="s">
        <v>214</v>
      </c>
      <c r="N191" s="327" t="s">
        <v>1278</v>
      </c>
      <c r="O191" s="327" t="s">
        <v>79</v>
      </c>
      <c r="P191" s="327" t="s">
        <v>2692</v>
      </c>
      <c r="Q191" s="328" t="s">
        <v>3303</v>
      </c>
      <c r="R191" s="328" t="s">
        <v>262</v>
      </c>
      <c r="S191" s="328" t="s">
        <v>2705</v>
      </c>
      <c r="T191" s="327" t="s">
        <v>2706</v>
      </c>
      <c r="U191" s="327" t="s">
        <v>1281</v>
      </c>
    </row>
    <row r="192" spans="1:21" s="44" customFormat="1" ht="165">
      <c r="A192" s="45">
        <f>IF(TRIM(B192)&lt;&gt;"", COUNTA($B$9:B192), "")</f>
        <v>162</v>
      </c>
      <c r="B192" s="201">
        <v>7</v>
      </c>
      <c r="C192" s="328" t="s">
        <v>1300</v>
      </c>
      <c r="D192" s="328" t="s">
        <v>255</v>
      </c>
      <c r="E192" s="328" t="s">
        <v>1301</v>
      </c>
      <c r="F192" s="329" t="s">
        <v>2698</v>
      </c>
      <c r="G192" s="328" t="s">
        <v>1302</v>
      </c>
      <c r="H192" s="316" t="s">
        <v>1303</v>
      </c>
      <c r="I192" s="328" t="s">
        <v>1277</v>
      </c>
      <c r="J192" s="327" t="s">
        <v>50</v>
      </c>
      <c r="K192" s="327" t="s">
        <v>2680</v>
      </c>
      <c r="L192" s="327" t="s">
        <v>2327</v>
      </c>
      <c r="M192" s="327" t="s">
        <v>214</v>
      </c>
      <c r="N192" s="327" t="s">
        <v>1278</v>
      </c>
      <c r="O192" s="327" t="s">
        <v>79</v>
      </c>
      <c r="P192" s="327" t="s">
        <v>2693</v>
      </c>
      <c r="Q192" s="328" t="s">
        <v>3304</v>
      </c>
      <c r="R192" s="328" t="s">
        <v>262</v>
      </c>
      <c r="S192" s="328" t="s">
        <v>1304</v>
      </c>
      <c r="T192" s="327" t="s">
        <v>1305</v>
      </c>
      <c r="U192" s="327" t="s">
        <v>1281</v>
      </c>
    </row>
    <row r="193" spans="1:21" s="44" customFormat="1" ht="165">
      <c r="A193" s="45">
        <f>IF(TRIM(B193)&lt;&gt;"", COUNTA($B$9:B193), "")</f>
        <v>163</v>
      </c>
      <c r="B193" s="201">
        <v>8</v>
      </c>
      <c r="C193" s="327" t="s">
        <v>1306</v>
      </c>
      <c r="D193" s="327" t="s">
        <v>255</v>
      </c>
      <c r="E193" s="327" t="s">
        <v>1307</v>
      </c>
      <c r="F193" s="330" t="s">
        <v>2699</v>
      </c>
      <c r="G193" s="327" t="s">
        <v>1308</v>
      </c>
      <c r="H193" s="331" t="s">
        <v>1309</v>
      </c>
      <c r="I193" s="327" t="s">
        <v>1277</v>
      </c>
      <c r="J193" s="327" t="s">
        <v>50</v>
      </c>
      <c r="K193" s="327" t="s">
        <v>2680</v>
      </c>
      <c r="L193" s="327" t="s">
        <v>2327</v>
      </c>
      <c r="M193" s="327" t="s">
        <v>214</v>
      </c>
      <c r="N193" s="327" t="s">
        <v>1278</v>
      </c>
      <c r="O193" s="327" t="s">
        <v>79</v>
      </c>
      <c r="P193" s="327" t="s">
        <v>1310</v>
      </c>
      <c r="Q193" s="328" t="s">
        <v>3305</v>
      </c>
      <c r="R193" s="328" t="s">
        <v>262</v>
      </c>
      <c r="S193" s="328" t="s">
        <v>2707</v>
      </c>
      <c r="T193" s="327" t="s">
        <v>1311</v>
      </c>
      <c r="U193" s="327" t="s">
        <v>1281</v>
      </c>
    </row>
    <row r="194" spans="1:21" s="44" customFormat="1" ht="165">
      <c r="A194" s="45">
        <f>IF(TRIM(B194)&lt;&gt;"", COUNTA($B$9:B194), "")</f>
        <v>164</v>
      </c>
      <c r="B194" s="201">
        <v>9</v>
      </c>
      <c r="C194" s="327" t="s">
        <v>1312</v>
      </c>
      <c r="D194" s="327" t="s">
        <v>255</v>
      </c>
      <c r="E194" s="327" t="s">
        <v>1313</v>
      </c>
      <c r="F194" s="330" t="s">
        <v>2700</v>
      </c>
      <c r="G194" s="327" t="s">
        <v>2694</v>
      </c>
      <c r="H194" s="331" t="s">
        <v>1314</v>
      </c>
      <c r="I194" s="327" t="s">
        <v>1277</v>
      </c>
      <c r="J194" s="327" t="s">
        <v>50</v>
      </c>
      <c r="K194" s="327" t="s">
        <v>2680</v>
      </c>
      <c r="L194" s="327" t="s">
        <v>2327</v>
      </c>
      <c r="M194" s="327" t="s">
        <v>214</v>
      </c>
      <c r="N194" s="327" t="s">
        <v>1278</v>
      </c>
      <c r="O194" s="327" t="s">
        <v>79</v>
      </c>
      <c r="P194" s="327" t="s">
        <v>1315</v>
      </c>
      <c r="Q194" s="328" t="s">
        <v>3306</v>
      </c>
      <c r="R194" s="328" t="s">
        <v>262</v>
      </c>
      <c r="S194" s="328" t="s">
        <v>2708</v>
      </c>
      <c r="T194" s="327" t="s">
        <v>1316</v>
      </c>
      <c r="U194" s="327" t="s">
        <v>1086</v>
      </c>
    </row>
    <row r="195" spans="1:21" s="36" customFormat="1" ht="18.75">
      <c r="A195" s="47" t="str">
        <f>IF(TRIM(B195)&lt;&gt;"", COUNTA($B$9:B195), "")</f>
        <v/>
      </c>
      <c r="B195" s="53"/>
      <c r="C195" s="416" t="s">
        <v>1317</v>
      </c>
      <c r="D195" s="417"/>
      <c r="E195" s="51"/>
      <c r="F195" s="52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</row>
    <row r="196" spans="1:21" s="44" customFormat="1" ht="120">
      <c r="A196" s="45">
        <f>IF(TRIM(B196)&lt;&gt;"", COUNTA($B$9:B196), "")</f>
        <v>165</v>
      </c>
      <c r="B196" s="45">
        <v>1</v>
      </c>
      <c r="C196" s="341" t="s">
        <v>2744</v>
      </c>
      <c r="D196" s="341" t="s">
        <v>506</v>
      </c>
      <c r="E196" s="351" t="s">
        <v>2745</v>
      </c>
      <c r="F196" s="341">
        <v>4623003769</v>
      </c>
      <c r="G196" s="341" t="s">
        <v>2746</v>
      </c>
      <c r="H196" s="352" t="s">
        <v>2747</v>
      </c>
      <c r="I196" s="341" t="s">
        <v>1324</v>
      </c>
      <c r="J196" s="341" t="s">
        <v>50</v>
      </c>
      <c r="K196" s="341" t="s">
        <v>2748</v>
      </c>
      <c r="L196" s="341" t="s">
        <v>2314</v>
      </c>
      <c r="M196" s="341" t="s">
        <v>238</v>
      </c>
      <c r="N196" s="341" t="s">
        <v>2737</v>
      </c>
      <c r="O196" s="341" t="s">
        <v>32</v>
      </c>
      <c r="P196" s="341" t="s">
        <v>2749</v>
      </c>
      <c r="Q196" s="342" t="s">
        <v>3309</v>
      </c>
      <c r="R196" s="342" t="s">
        <v>2750</v>
      </c>
      <c r="S196" s="342" t="s">
        <v>2751</v>
      </c>
      <c r="T196" s="341" t="s">
        <v>2752</v>
      </c>
      <c r="U196" s="341" t="s">
        <v>2753</v>
      </c>
    </row>
    <row r="197" spans="1:21" s="44" customFormat="1" ht="120">
      <c r="A197" s="45">
        <f>IF(TRIM(B197)&lt;&gt;"", COUNTA($B$9:B197), "")</f>
        <v>166</v>
      </c>
      <c r="B197" s="45">
        <v>2</v>
      </c>
      <c r="C197" s="341" t="s">
        <v>1320</v>
      </c>
      <c r="D197" s="341" t="s">
        <v>255</v>
      </c>
      <c r="E197" s="341" t="s">
        <v>1321</v>
      </c>
      <c r="F197" s="341">
        <v>4623003920</v>
      </c>
      <c r="G197" s="341" t="s">
        <v>1322</v>
      </c>
      <c r="H197" s="341" t="s">
        <v>1323</v>
      </c>
      <c r="I197" s="341" t="s">
        <v>1324</v>
      </c>
      <c r="J197" s="341" t="s">
        <v>41</v>
      </c>
      <c r="K197" s="341" t="s">
        <v>2754</v>
      </c>
      <c r="L197" s="341" t="s">
        <v>2327</v>
      </c>
      <c r="M197" s="341" t="s">
        <v>214</v>
      </c>
      <c r="N197" s="341" t="s">
        <v>1319</v>
      </c>
      <c r="O197" s="341" t="s">
        <v>63</v>
      </c>
      <c r="P197" s="341" t="s">
        <v>1325</v>
      </c>
      <c r="Q197" s="342" t="s">
        <v>3310</v>
      </c>
      <c r="R197" s="342" t="s">
        <v>1326</v>
      </c>
      <c r="S197" s="342" t="s">
        <v>2151</v>
      </c>
      <c r="T197" s="341" t="s">
        <v>1327</v>
      </c>
      <c r="U197" s="341" t="s">
        <v>32</v>
      </c>
    </row>
    <row r="198" spans="1:21" s="44" customFormat="1" ht="165">
      <c r="A198" s="45">
        <f>IF(TRIM(B198)&lt;&gt;"", COUNTA($B$9:B198), "")</f>
        <v>167</v>
      </c>
      <c r="B198" s="201">
        <v>3</v>
      </c>
      <c r="C198" s="341" t="s">
        <v>1328</v>
      </c>
      <c r="D198" s="341" t="s">
        <v>255</v>
      </c>
      <c r="E198" s="341" t="s">
        <v>1329</v>
      </c>
      <c r="F198" s="341">
        <v>4623003744</v>
      </c>
      <c r="G198" s="341" t="s">
        <v>1330</v>
      </c>
      <c r="H198" s="352" t="s">
        <v>1331</v>
      </c>
      <c r="I198" s="341" t="s">
        <v>368</v>
      </c>
      <c r="J198" s="341" t="s">
        <v>50</v>
      </c>
      <c r="K198" s="341" t="s">
        <v>2748</v>
      </c>
      <c r="L198" s="341" t="s">
        <v>2327</v>
      </c>
      <c r="M198" s="341" t="s">
        <v>214</v>
      </c>
      <c r="N198" s="341" t="s">
        <v>1332</v>
      </c>
      <c r="O198" s="341" t="s">
        <v>63</v>
      </c>
      <c r="P198" s="341" t="s">
        <v>1333</v>
      </c>
      <c r="Q198" s="342" t="s">
        <v>3311</v>
      </c>
      <c r="R198" s="342" t="s">
        <v>262</v>
      </c>
      <c r="S198" s="342" t="s">
        <v>3312</v>
      </c>
      <c r="T198" s="341" t="s">
        <v>1334</v>
      </c>
      <c r="U198" s="341" t="s">
        <v>1335</v>
      </c>
    </row>
    <row r="199" spans="1:21" s="44" customFormat="1" ht="150">
      <c r="A199" s="45">
        <f>IF(TRIM(B199)&lt;&gt;"", COUNTA($B$9:B199), "")</f>
        <v>168</v>
      </c>
      <c r="B199" s="201">
        <v>4</v>
      </c>
      <c r="C199" s="341" t="s">
        <v>1336</v>
      </c>
      <c r="D199" s="341" t="s">
        <v>1337</v>
      </c>
      <c r="E199" s="341" t="s">
        <v>1338</v>
      </c>
      <c r="F199" s="341">
        <v>4623003864</v>
      </c>
      <c r="G199" s="341" t="s">
        <v>1339</v>
      </c>
      <c r="H199" s="341" t="s">
        <v>2755</v>
      </c>
      <c r="I199" s="341" t="s">
        <v>287</v>
      </c>
      <c r="J199" s="341" t="s">
        <v>50</v>
      </c>
      <c r="K199" s="341" t="s">
        <v>2756</v>
      </c>
      <c r="L199" s="341" t="s">
        <v>2327</v>
      </c>
      <c r="M199" s="341" t="s">
        <v>214</v>
      </c>
      <c r="N199" s="341" t="s">
        <v>2757</v>
      </c>
      <c r="O199" s="341" t="s">
        <v>79</v>
      </c>
      <c r="P199" s="341" t="s">
        <v>2758</v>
      </c>
      <c r="Q199" s="342" t="s">
        <v>3313</v>
      </c>
      <c r="R199" s="342" t="s">
        <v>371</v>
      </c>
      <c r="S199" s="342" t="s">
        <v>1340</v>
      </c>
      <c r="T199" s="341" t="s">
        <v>2759</v>
      </c>
      <c r="U199" s="341" t="s">
        <v>1341</v>
      </c>
    </row>
    <row r="200" spans="1:21" s="44" customFormat="1" ht="165">
      <c r="A200" s="45">
        <f>IF(TRIM(B200)&lt;&gt;"", COUNTA($B$9:B200), "")</f>
        <v>169</v>
      </c>
      <c r="B200" s="201">
        <v>5</v>
      </c>
      <c r="C200" s="341" t="s">
        <v>1342</v>
      </c>
      <c r="D200" s="341" t="s">
        <v>255</v>
      </c>
      <c r="E200" s="341" t="s">
        <v>1343</v>
      </c>
      <c r="F200" s="341">
        <v>4623003825</v>
      </c>
      <c r="G200" s="341" t="s">
        <v>1344</v>
      </c>
      <c r="H200" s="341" t="s">
        <v>1345</v>
      </c>
      <c r="I200" s="341" t="s">
        <v>946</v>
      </c>
      <c r="J200" s="341" t="s">
        <v>50</v>
      </c>
      <c r="K200" s="341" t="s">
        <v>3314</v>
      </c>
      <c r="L200" s="341" t="s">
        <v>2327</v>
      </c>
      <c r="M200" s="341" t="s">
        <v>214</v>
      </c>
      <c r="N200" s="341" t="s">
        <v>2152</v>
      </c>
      <c r="O200" s="341" t="s">
        <v>79</v>
      </c>
      <c r="P200" s="341" t="s">
        <v>3315</v>
      </c>
      <c r="Q200" s="342" t="s">
        <v>3316</v>
      </c>
      <c r="R200" s="342" t="s">
        <v>371</v>
      </c>
      <c r="S200" s="342" t="s">
        <v>1346</v>
      </c>
      <c r="T200" s="341" t="s">
        <v>1347</v>
      </c>
      <c r="U200" s="341" t="s">
        <v>1348</v>
      </c>
    </row>
    <row r="201" spans="1:21" s="44" customFormat="1" ht="135">
      <c r="A201" s="45">
        <f>IF(TRIM(B201)&lt;&gt;"", COUNTA($B$9:B201), "")</f>
        <v>170</v>
      </c>
      <c r="B201" s="201">
        <v>6</v>
      </c>
      <c r="C201" s="341" t="s">
        <v>1349</v>
      </c>
      <c r="D201" s="341" t="s">
        <v>255</v>
      </c>
      <c r="E201" s="346" t="s">
        <v>2760</v>
      </c>
      <c r="F201" s="341">
        <v>4623003960</v>
      </c>
      <c r="G201" s="341" t="s">
        <v>1350</v>
      </c>
      <c r="H201" s="341" t="s">
        <v>1351</v>
      </c>
      <c r="I201" s="341" t="s">
        <v>946</v>
      </c>
      <c r="J201" s="341" t="s">
        <v>50</v>
      </c>
      <c r="K201" s="341" t="s">
        <v>2761</v>
      </c>
      <c r="L201" s="341" t="s">
        <v>2420</v>
      </c>
      <c r="M201" s="341" t="s">
        <v>214</v>
      </c>
      <c r="N201" s="341" t="s">
        <v>1352</v>
      </c>
      <c r="O201" s="341" t="s">
        <v>63</v>
      </c>
      <c r="P201" s="341" t="s">
        <v>1353</v>
      </c>
      <c r="Q201" s="342" t="s">
        <v>3317</v>
      </c>
      <c r="R201" s="342" t="s">
        <v>371</v>
      </c>
      <c r="S201" s="342" t="s">
        <v>3318</v>
      </c>
      <c r="T201" s="341" t="s">
        <v>1354</v>
      </c>
      <c r="U201" s="341" t="s">
        <v>1355</v>
      </c>
    </row>
    <row r="202" spans="1:21" s="44" customFormat="1" ht="270">
      <c r="A202" s="45">
        <f>IF(TRIM(B202)&lt;&gt;"", COUNTA($B$9:B202), "")</f>
        <v>171</v>
      </c>
      <c r="B202" s="201">
        <v>7</v>
      </c>
      <c r="C202" s="341" t="s">
        <v>1356</v>
      </c>
      <c r="D202" s="341" t="s">
        <v>255</v>
      </c>
      <c r="E202" s="341" t="s">
        <v>1357</v>
      </c>
      <c r="F202" s="353">
        <v>4623003977</v>
      </c>
      <c r="G202" s="341" t="s">
        <v>1358</v>
      </c>
      <c r="H202" s="352" t="s">
        <v>1359</v>
      </c>
      <c r="I202" s="341" t="s">
        <v>368</v>
      </c>
      <c r="J202" s="341" t="s">
        <v>50</v>
      </c>
      <c r="K202" s="341" t="s">
        <v>2756</v>
      </c>
      <c r="L202" s="341" t="s">
        <v>2327</v>
      </c>
      <c r="M202" s="341" t="s">
        <v>214</v>
      </c>
      <c r="N202" s="341" t="s">
        <v>1360</v>
      </c>
      <c r="O202" s="341" t="s">
        <v>63</v>
      </c>
      <c r="P202" s="341" t="s">
        <v>1361</v>
      </c>
      <c r="Q202" s="342" t="s">
        <v>3319</v>
      </c>
      <c r="R202" s="342" t="s">
        <v>262</v>
      </c>
      <c r="S202" s="342" t="s">
        <v>1362</v>
      </c>
      <c r="T202" s="341" t="s">
        <v>1363</v>
      </c>
      <c r="U202" s="341" t="s">
        <v>1364</v>
      </c>
    </row>
    <row r="203" spans="1:21" s="44" customFormat="1" ht="157.5">
      <c r="A203" s="45">
        <f>IF(TRIM(B203)&lt;&gt;"", COUNTA($B$9:B203), "")</f>
        <v>172</v>
      </c>
      <c r="B203" s="201">
        <v>8</v>
      </c>
      <c r="C203" s="351" t="s">
        <v>1365</v>
      </c>
      <c r="D203" s="351" t="s">
        <v>337</v>
      </c>
      <c r="E203" s="351" t="s">
        <v>1366</v>
      </c>
      <c r="F203" s="351">
        <v>4623003776</v>
      </c>
      <c r="G203" s="351" t="s">
        <v>1367</v>
      </c>
      <c r="H203" s="354" t="s">
        <v>1368</v>
      </c>
      <c r="I203" s="351" t="s">
        <v>1318</v>
      </c>
      <c r="J203" s="351" t="s">
        <v>41</v>
      </c>
      <c r="K203" s="351" t="s">
        <v>2756</v>
      </c>
      <c r="L203" s="351" t="s">
        <v>2327</v>
      </c>
      <c r="M203" s="351" t="s">
        <v>214</v>
      </c>
      <c r="N203" s="351" t="s">
        <v>1319</v>
      </c>
      <c r="O203" s="351" t="s">
        <v>63</v>
      </c>
      <c r="P203" s="351" t="s">
        <v>1369</v>
      </c>
      <c r="Q203" s="355" t="s">
        <v>3320</v>
      </c>
      <c r="R203" s="355" t="s">
        <v>262</v>
      </c>
      <c r="S203" s="355" t="s">
        <v>1370</v>
      </c>
      <c r="T203" s="351" t="s">
        <v>1371</v>
      </c>
      <c r="U203" s="351" t="s">
        <v>32</v>
      </c>
    </row>
    <row r="204" spans="1:21" s="44" customFormat="1" ht="150">
      <c r="A204" s="45">
        <f>IF(TRIM(B204)&lt;&gt;"", COUNTA($B$9:B204), "")</f>
        <v>173</v>
      </c>
      <c r="B204" s="201">
        <v>9</v>
      </c>
      <c r="C204" s="347" t="s">
        <v>2762</v>
      </c>
      <c r="D204" s="347" t="s">
        <v>305</v>
      </c>
      <c r="E204" s="348" t="s">
        <v>2763</v>
      </c>
      <c r="F204" s="347">
        <v>4623003889</v>
      </c>
      <c r="G204" s="347" t="s">
        <v>2764</v>
      </c>
      <c r="H204" s="349" t="s">
        <v>2765</v>
      </c>
      <c r="I204" s="347" t="s">
        <v>1318</v>
      </c>
      <c r="J204" s="347" t="s">
        <v>41</v>
      </c>
      <c r="K204" s="347" t="s">
        <v>2756</v>
      </c>
      <c r="L204" s="347" t="s">
        <v>2327</v>
      </c>
      <c r="M204" s="347" t="s">
        <v>214</v>
      </c>
      <c r="N204" s="347" t="s">
        <v>2766</v>
      </c>
      <c r="O204" s="347" t="s">
        <v>63</v>
      </c>
      <c r="P204" s="347" t="s">
        <v>2767</v>
      </c>
      <c r="Q204" s="350" t="s">
        <v>3321</v>
      </c>
      <c r="R204" s="355" t="s">
        <v>262</v>
      </c>
      <c r="S204" s="350" t="s">
        <v>3322</v>
      </c>
      <c r="T204" s="347" t="s">
        <v>2768</v>
      </c>
      <c r="U204" s="347" t="s">
        <v>32</v>
      </c>
    </row>
    <row r="205" spans="1:21" s="36" customFormat="1" ht="18.75">
      <c r="A205" s="47" t="str">
        <f>IF(TRIM(B205)&lt;&gt;"", COUNTA($B$9:B205), "")</f>
        <v/>
      </c>
      <c r="B205" s="53"/>
      <c r="C205" s="416" t="s">
        <v>1372</v>
      </c>
      <c r="D205" s="417"/>
      <c r="E205" s="51"/>
      <c r="F205" s="52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</row>
    <row r="206" spans="1:21" s="44" customFormat="1" ht="237" thickBot="1">
      <c r="A206" s="45">
        <f>IF(TRIM(B206)&lt;&gt;"", COUNTA($B$9:B206), "")</f>
        <v>174</v>
      </c>
      <c r="B206" s="45">
        <v>1</v>
      </c>
      <c r="C206" s="322" t="s">
        <v>1373</v>
      </c>
      <c r="D206" s="322" t="s">
        <v>337</v>
      </c>
      <c r="E206" s="322" t="s">
        <v>1374</v>
      </c>
      <c r="F206" s="356" t="s">
        <v>2795</v>
      </c>
      <c r="G206" s="322" t="s">
        <v>1375</v>
      </c>
      <c r="H206" s="323" t="s">
        <v>1376</v>
      </c>
      <c r="I206" s="322" t="s">
        <v>856</v>
      </c>
      <c r="J206" s="322" t="s">
        <v>41</v>
      </c>
      <c r="K206" s="322" t="s">
        <v>2772</v>
      </c>
      <c r="L206" s="322" t="s">
        <v>2314</v>
      </c>
      <c r="M206" s="322" t="s">
        <v>238</v>
      </c>
      <c r="N206" s="322" t="s">
        <v>2773</v>
      </c>
      <c r="O206" s="322" t="s">
        <v>45</v>
      </c>
      <c r="P206" s="322" t="s">
        <v>2774</v>
      </c>
      <c r="Q206" s="322" t="s">
        <v>3324</v>
      </c>
      <c r="R206" s="322" t="s">
        <v>1377</v>
      </c>
      <c r="S206" s="322" t="s">
        <v>2775</v>
      </c>
      <c r="T206" s="322" t="s">
        <v>2776</v>
      </c>
      <c r="U206" s="322" t="s">
        <v>1378</v>
      </c>
    </row>
    <row r="207" spans="1:21" s="44" customFormat="1" ht="221.25" thickBot="1">
      <c r="A207" s="45">
        <f>IF(TRIM(B207)&lt;&gt;"", COUNTA($B$9:B207), "")</f>
        <v>175</v>
      </c>
      <c r="B207" s="45">
        <v>2</v>
      </c>
      <c r="C207" s="322" t="s">
        <v>1379</v>
      </c>
      <c r="D207" s="322" t="s">
        <v>1380</v>
      </c>
      <c r="E207" s="322" t="s">
        <v>1381</v>
      </c>
      <c r="F207" s="356" t="s">
        <v>2796</v>
      </c>
      <c r="G207" s="322" t="s">
        <v>1382</v>
      </c>
      <c r="H207" s="323" t="s">
        <v>1383</v>
      </c>
      <c r="I207" s="322" t="s">
        <v>422</v>
      </c>
      <c r="J207" s="322" t="s">
        <v>41</v>
      </c>
      <c r="K207" s="322" t="s">
        <v>2772</v>
      </c>
      <c r="L207" s="322" t="s">
        <v>2314</v>
      </c>
      <c r="M207" s="322" t="s">
        <v>238</v>
      </c>
      <c r="N207" s="322" t="s">
        <v>1384</v>
      </c>
      <c r="O207" s="322" t="s">
        <v>45</v>
      </c>
      <c r="P207" s="322" t="s">
        <v>1385</v>
      </c>
      <c r="Q207" s="322" t="s">
        <v>3325</v>
      </c>
      <c r="R207" s="322" t="s">
        <v>1386</v>
      </c>
      <c r="S207" s="322" t="s">
        <v>2777</v>
      </c>
      <c r="T207" s="322" t="s">
        <v>1387</v>
      </c>
      <c r="U207" s="322" t="s">
        <v>1388</v>
      </c>
    </row>
    <row r="208" spans="1:21" s="44" customFormat="1" ht="174" thickBot="1">
      <c r="A208" s="45">
        <f>IF(TRIM(B208)&lt;&gt;"", COUNTA($B$9:B208), "")</f>
        <v>176</v>
      </c>
      <c r="B208" s="201">
        <v>3</v>
      </c>
      <c r="C208" s="322" t="s">
        <v>1389</v>
      </c>
      <c r="D208" s="322" t="s">
        <v>337</v>
      </c>
      <c r="E208" s="322" t="s">
        <v>1390</v>
      </c>
      <c r="F208" s="356" t="s">
        <v>2797</v>
      </c>
      <c r="G208" s="322" t="s">
        <v>1391</v>
      </c>
      <c r="H208" s="323" t="s">
        <v>1392</v>
      </c>
      <c r="I208" s="322" t="s">
        <v>422</v>
      </c>
      <c r="J208" s="322" t="s">
        <v>41</v>
      </c>
      <c r="K208" s="322" t="s">
        <v>3686</v>
      </c>
      <c r="L208" s="322" t="s">
        <v>2314</v>
      </c>
      <c r="M208" s="322" t="s">
        <v>238</v>
      </c>
      <c r="N208" s="322" t="s">
        <v>1393</v>
      </c>
      <c r="O208" s="322" t="s">
        <v>45</v>
      </c>
      <c r="P208" s="322" t="s">
        <v>1394</v>
      </c>
      <c r="Q208" s="322" t="s">
        <v>3326</v>
      </c>
      <c r="R208" s="322" t="s">
        <v>1377</v>
      </c>
      <c r="S208" s="322" t="s">
        <v>2778</v>
      </c>
      <c r="T208" s="322" t="s">
        <v>1395</v>
      </c>
      <c r="U208" s="322" t="s">
        <v>1396</v>
      </c>
    </row>
    <row r="209" spans="1:21" s="44" customFormat="1" ht="189.75" thickBot="1">
      <c r="A209" s="45">
        <f>IF(TRIM(B209)&lt;&gt;"", COUNTA($B$9:B209), "")</f>
        <v>177</v>
      </c>
      <c r="B209" s="201">
        <v>4</v>
      </c>
      <c r="C209" s="322" t="s">
        <v>2779</v>
      </c>
      <c r="D209" s="322" t="s">
        <v>337</v>
      </c>
      <c r="E209" s="322" t="s">
        <v>1397</v>
      </c>
      <c r="F209" s="356" t="s">
        <v>2798</v>
      </c>
      <c r="G209" s="322" t="s">
        <v>2780</v>
      </c>
      <c r="H209" s="323" t="s">
        <v>1398</v>
      </c>
      <c r="I209" s="322" t="s">
        <v>422</v>
      </c>
      <c r="J209" s="322" t="s">
        <v>41</v>
      </c>
      <c r="K209" s="322" t="s">
        <v>2772</v>
      </c>
      <c r="L209" s="322" t="s">
        <v>2314</v>
      </c>
      <c r="M209" s="322" t="s">
        <v>238</v>
      </c>
      <c r="N209" s="322" t="s">
        <v>2781</v>
      </c>
      <c r="O209" s="322" t="s">
        <v>45</v>
      </c>
      <c r="P209" s="322" t="s">
        <v>2782</v>
      </c>
      <c r="Q209" s="322" t="s">
        <v>3327</v>
      </c>
      <c r="R209" s="322" t="s">
        <v>1377</v>
      </c>
      <c r="S209" s="322" t="s">
        <v>2783</v>
      </c>
      <c r="T209" s="322" t="s">
        <v>1399</v>
      </c>
      <c r="U209" s="322" t="s">
        <v>2784</v>
      </c>
    </row>
    <row r="210" spans="1:21" s="44" customFormat="1" ht="158.25" thickBot="1">
      <c r="A210" s="45">
        <f>IF(TRIM(B210)&lt;&gt;"", COUNTA($B$9:B210), "")</f>
        <v>178</v>
      </c>
      <c r="B210" s="201">
        <v>5</v>
      </c>
      <c r="C210" s="322" t="s">
        <v>1400</v>
      </c>
      <c r="D210" s="322" t="s">
        <v>337</v>
      </c>
      <c r="E210" s="322" t="s">
        <v>1401</v>
      </c>
      <c r="F210" s="356" t="s">
        <v>2771</v>
      </c>
      <c r="G210" s="322" t="s">
        <v>1402</v>
      </c>
      <c r="H210" s="323" t="s">
        <v>1403</v>
      </c>
      <c r="I210" s="322" t="s">
        <v>422</v>
      </c>
      <c r="J210" s="322" t="s">
        <v>41</v>
      </c>
      <c r="K210" s="322" t="s">
        <v>2772</v>
      </c>
      <c r="L210" s="322" t="s">
        <v>2314</v>
      </c>
      <c r="M210" s="322" t="s">
        <v>238</v>
      </c>
      <c r="N210" s="322" t="s">
        <v>1404</v>
      </c>
      <c r="O210" s="322" t="s">
        <v>45</v>
      </c>
      <c r="P210" s="322" t="s">
        <v>1405</v>
      </c>
      <c r="Q210" s="322" t="s">
        <v>3328</v>
      </c>
      <c r="R210" s="322" t="s">
        <v>1377</v>
      </c>
      <c r="S210" s="322" t="s">
        <v>2785</v>
      </c>
      <c r="T210" s="322" t="s">
        <v>1406</v>
      </c>
      <c r="U210" s="322" t="s">
        <v>1378</v>
      </c>
    </row>
    <row r="211" spans="1:21" s="44" customFormat="1" ht="174" thickBot="1">
      <c r="A211" s="45">
        <f>IF(TRIM(B211)&lt;&gt;"", COUNTA($B$9:B211), "")</f>
        <v>179</v>
      </c>
      <c r="B211" s="201">
        <v>6</v>
      </c>
      <c r="C211" s="322" t="s">
        <v>1407</v>
      </c>
      <c r="D211" s="322" t="s">
        <v>1380</v>
      </c>
      <c r="E211" s="322" t="s">
        <v>1408</v>
      </c>
      <c r="F211" s="356" t="s">
        <v>2799</v>
      </c>
      <c r="G211" s="322" t="s">
        <v>2786</v>
      </c>
      <c r="H211" s="323" t="s">
        <v>1409</v>
      </c>
      <c r="I211" s="322" t="s">
        <v>422</v>
      </c>
      <c r="J211" s="322" t="s">
        <v>41</v>
      </c>
      <c r="K211" s="322" t="s">
        <v>2772</v>
      </c>
      <c r="L211" s="322" t="s">
        <v>2314</v>
      </c>
      <c r="M211" s="322" t="s">
        <v>238</v>
      </c>
      <c r="N211" s="322" t="s">
        <v>1410</v>
      </c>
      <c r="O211" s="322" t="s">
        <v>45</v>
      </c>
      <c r="P211" s="322" t="s">
        <v>2787</v>
      </c>
      <c r="Q211" s="322" t="s">
        <v>3329</v>
      </c>
      <c r="R211" s="322" t="s">
        <v>1377</v>
      </c>
      <c r="S211" s="322" t="s">
        <v>2788</v>
      </c>
      <c r="T211" s="322" t="s">
        <v>1411</v>
      </c>
      <c r="U211" s="322" t="s">
        <v>2789</v>
      </c>
    </row>
    <row r="212" spans="1:21" s="44" customFormat="1" ht="158.25" thickBot="1">
      <c r="A212" s="45">
        <f>IF(TRIM(B212)&lt;&gt;"", COUNTA($B$9:B212), "")</f>
        <v>180</v>
      </c>
      <c r="B212" s="201">
        <v>7</v>
      </c>
      <c r="C212" s="322" t="s">
        <v>1412</v>
      </c>
      <c r="D212" s="322" t="s">
        <v>1380</v>
      </c>
      <c r="E212" s="322" t="s">
        <v>1413</v>
      </c>
      <c r="F212" s="356" t="s">
        <v>2800</v>
      </c>
      <c r="G212" s="322" t="s">
        <v>1414</v>
      </c>
      <c r="H212" s="323" t="s">
        <v>1415</v>
      </c>
      <c r="I212" s="322" t="s">
        <v>422</v>
      </c>
      <c r="J212" s="322" t="s">
        <v>41</v>
      </c>
      <c r="K212" s="322" t="s">
        <v>2772</v>
      </c>
      <c r="L212" s="322" t="s">
        <v>2314</v>
      </c>
      <c r="M212" s="322" t="s">
        <v>238</v>
      </c>
      <c r="N212" s="322" t="s">
        <v>1416</v>
      </c>
      <c r="O212" s="322" t="s">
        <v>45</v>
      </c>
      <c r="P212" s="322" t="s">
        <v>1417</v>
      </c>
      <c r="Q212" s="322" t="s">
        <v>3330</v>
      </c>
      <c r="R212" s="322" t="s">
        <v>1377</v>
      </c>
      <c r="S212" s="322" t="s">
        <v>2790</v>
      </c>
      <c r="T212" s="322" t="s">
        <v>1418</v>
      </c>
      <c r="U212" s="322" t="s">
        <v>1419</v>
      </c>
    </row>
    <row r="213" spans="1:21" s="44" customFormat="1" ht="158.25" thickBot="1">
      <c r="A213" s="45">
        <f>IF(TRIM(B213)&lt;&gt;"", COUNTA($B$9:B213), "")</f>
        <v>181</v>
      </c>
      <c r="B213" s="201">
        <v>8</v>
      </c>
      <c r="C213" s="322" t="s">
        <v>1420</v>
      </c>
      <c r="D213" s="322" t="s">
        <v>337</v>
      </c>
      <c r="E213" s="322" t="s">
        <v>2791</v>
      </c>
      <c r="F213" s="356" t="s">
        <v>2801</v>
      </c>
      <c r="G213" s="322" t="s">
        <v>1421</v>
      </c>
      <c r="H213" s="323" t="s">
        <v>1422</v>
      </c>
      <c r="I213" s="322" t="s">
        <v>422</v>
      </c>
      <c r="J213" s="322" t="s">
        <v>41</v>
      </c>
      <c r="K213" s="322" t="s">
        <v>2772</v>
      </c>
      <c r="L213" s="322" t="s">
        <v>2314</v>
      </c>
      <c r="M213" s="322" t="s">
        <v>238</v>
      </c>
      <c r="N213" s="322" t="s">
        <v>1423</v>
      </c>
      <c r="O213" s="322" t="s">
        <v>45</v>
      </c>
      <c r="P213" s="322" t="s">
        <v>1424</v>
      </c>
      <c r="Q213" s="322" t="s">
        <v>3331</v>
      </c>
      <c r="R213" s="322" t="s">
        <v>1386</v>
      </c>
      <c r="S213" s="322" t="s">
        <v>2792</v>
      </c>
      <c r="T213" s="322" t="s">
        <v>1425</v>
      </c>
      <c r="U213" s="322" t="s">
        <v>2793</v>
      </c>
    </row>
    <row r="214" spans="1:21" s="44" customFormat="1" ht="237" thickBot="1">
      <c r="A214" s="45">
        <f>IF(TRIM(B214)&lt;&gt;"", COUNTA($B$9:B214), "")</f>
        <v>182</v>
      </c>
      <c r="B214" s="201">
        <v>9</v>
      </c>
      <c r="C214" s="322" t="s">
        <v>1426</v>
      </c>
      <c r="D214" s="322" t="s">
        <v>337</v>
      </c>
      <c r="E214" s="322" t="s">
        <v>1427</v>
      </c>
      <c r="F214" s="356" t="s">
        <v>2802</v>
      </c>
      <c r="G214" s="322" t="s">
        <v>1428</v>
      </c>
      <c r="H214" s="323" t="s">
        <v>1429</v>
      </c>
      <c r="I214" s="322" t="s">
        <v>422</v>
      </c>
      <c r="J214" s="322" t="s">
        <v>41</v>
      </c>
      <c r="K214" s="322" t="s">
        <v>2772</v>
      </c>
      <c r="L214" s="322" t="s">
        <v>2314</v>
      </c>
      <c r="M214" s="322" t="s">
        <v>238</v>
      </c>
      <c r="N214" s="322" t="s">
        <v>1430</v>
      </c>
      <c r="O214" s="322" t="s">
        <v>45</v>
      </c>
      <c r="P214" s="322" t="s">
        <v>1431</v>
      </c>
      <c r="Q214" s="322" t="s">
        <v>3332</v>
      </c>
      <c r="R214" s="322" t="s">
        <v>1377</v>
      </c>
      <c r="S214" s="322" t="s">
        <v>2794</v>
      </c>
      <c r="T214" s="322" t="s">
        <v>1432</v>
      </c>
      <c r="U214" s="322" t="s">
        <v>1419</v>
      </c>
    </row>
    <row r="215" spans="1:21" s="36" customFormat="1" ht="18.75">
      <c r="A215" s="47" t="str">
        <f>IF(TRIM(B215)&lt;&gt;"", COUNTA($B$9:B215), "")</f>
        <v/>
      </c>
      <c r="B215" s="53"/>
      <c r="C215" s="416" t="s">
        <v>1433</v>
      </c>
      <c r="D215" s="417"/>
      <c r="E215" s="51"/>
      <c r="F215" s="52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</row>
    <row r="216" spans="1:21" s="44" customFormat="1" ht="150">
      <c r="A216" s="45">
        <f>IF(TRIM(B216)&lt;&gt;"", COUNTA($B$9:B216), "")</f>
        <v>183</v>
      </c>
      <c r="B216" s="45">
        <v>1</v>
      </c>
      <c r="C216" s="371" t="s">
        <v>1434</v>
      </c>
      <c r="D216" s="371" t="s">
        <v>283</v>
      </c>
      <c r="E216" s="371" t="s">
        <v>1435</v>
      </c>
      <c r="F216" s="182" t="s">
        <v>1436</v>
      </c>
      <c r="G216" s="371" t="s">
        <v>1437</v>
      </c>
      <c r="H216" s="371" t="s">
        <v>2813</v>
      </c>
      <c r="I216" s="371" t="s">
        <v>579</v>
      </c>
      <c r="J216" s="371" t="s">
        <v>50</v>
      </c>
      <c r="K216" s="371" t="s">
        <v>2657</v>
      </c>
      <c r="L216" s="371" t="s">
        <v>2327</v>
      </c>
      <c r="M216" s="371" t="s">
        <v>214</v>
      </c>
      <c r="N216" s="371" t="s">
        <v>1438</v>
      </c>
      <c r="O216" s="371" t="s">
        <v>45</v>
      </c>
      <c r="P216" s="371" t="s">
        <v>2803</v>
      </c>
      <c r="Q216" s="372" t="s">
        <v>3368</v>
      </c>
      <c r="R216" s="372" t="s">
        <v>301</v>
      </c>
      <c r="S216" s="372" t="s">
        <v>3678</v>
      </c>
      <c r="T216" s="371" t="s">
        <v>2804</v>
      </c>
      <c r="U216" s="371" t="s">
        <v>2805</v>
      </c>
    </row>
    <row r="217" spans="1:21" s="44" customFormat="1" ht="165">
      <c r="A217" s="45">
        <f>IF(TRIM(B217)&lt;&gt;"", COUNTA($B$9:B217), "")</f>
        <v>184</v>
      </c>
      <c r="B217" s="45">
        <v>2</v>
      </c>
      <c r="C217" s="371" t="s">
        <v>1439</v>
      </c>
      <c r="D217" s="371" t="s">
        <v>305</v>
      </c>
      <c r="E217" s="371" t="s">
        <v>1440</v>
      </c>
      <c r="F217" s="182">
        <v>4625003813</v>
      </c>
      <c r="G217" s="371" t="s">
        <v>1441</v>
      </c>
      <c r="H217" s="371" t="s">
        <v>1442</v>
      </c>
      <c r="I217" s="371" t="s">
        <v>1443</v>
      </c>
      <c r="J217" s="371" t="s">
        <v>50</v>
      </c>
      <c r="K217" s="371" t="s">
        <v>2806</v>
      </c>
      <c r="L217" s="371" t="s">
        <v>2327</v>
      </c>
      <c r="M217" s="371" t="s">
        <v>1177</v>
      </c>
      <c r="N217" s="371" t="s">
        <v>1438</v>
      </c>
      <c r="O217" s="371" t="s">
        <v>32</v>
      </c>
      <c r="P217" s="371" t="s">
        <v>1444</v>
      </c>
      <c r="Q217" s="372" t="s">
        <v>3369</v>
      </c>
      <c r="R217" s="372" t="s">
        <v>906</v>
      </c>
      <c r="S217" s="372" t="s">
        <v>3679</v>
      </c>
      <c r="T217" s="371" t="s">
        <v>2814</v>
      </c>
      <c r="U217" s="371" t="s">
        <v>1445</v>
      </c>
    </row>
    <row r="218" spans="1:21" s="44" customFormat="1" ht="150">
      <c r="A218" s="45">
        <f>IF(TRIM(B218)&lt;&gt;"", COUNTA($B$9:B218), "")</f>
        <v>185</v>
      </c>
      <c r="B218" s="201">
        <v>3</v>
      </c>
      <c r="C218" s="371" t="s">
        <v>1446</v>
      </c>
      <c r="D218" s="371" t="s">
        <v>283</v>
      </c>
      <c r="E218" s="371" t="s">
        <v>3683</v>
      </c>
      <c r="F218" s="182" t="s">
        <v>1447</v>
      </c>
      <c r="G218" s="371" t="s">
        <v>2815</v>
      </c>
      <c r="H218" s="371" t="s">
        <v>1448</v>
      </c>
      <c r="I218" s="371" t="s">
        <v>579</v>
      </c>
      <c r="J218" s="371" t="s">
        <v>50</v>
      </c>
      <c r="K218" s="371" t="s">
        <v>2657</v>
      </c>
      <c r="L218" s="371" t="s">
        <v>2327</v>
      </c>
      <c r="M218" s="371" t="s">
        <v>2609</v>
      </c>
      <c r="N218" s="371" t="s">
        <v>1438</v>
      </c>
      <c r="O218" s="371" t="s">
        <v>45</v>
      </c>
      <c r="P218" s="371" t="s">
        <v>1449</v>
      </c>
      <c r="Q218" s="372" t="s">
        <v>3370</v>
      </c>
      <c r="R218" s="372" t="s">
        <v>1450</v>
      </c>
      <c r="S218" s="372" t="s">
        <v>3680</v>
      </c>
      <c r="T218" s="371" t="s">
        <v>2816</v>
      </c>
      <c r="U218" s="371" t="s">
        <v>45</v>
      </c>
    </row>
    <row r="219" spans="1:21" s="44" customFormat="1" ht="135">
      <c r="A219" s="45">
        <f>IF(TRIM(B219)&lt;&gt;"", COUNTA($B$9:B219), "")</f>
        <v>186</v>
      </c>
      <c r="B219" s="201">
        <v>4</v>
      </c>
      <c r="C219" s="371" t="s">
        <v>2817</v>
      </c>
      <c r="D219" s="371" t="s">
        <v>1451</v>
      </c>
      <c r="E219" s="371" t="s">
        <v>2818</v>
      </c>
      <c r="F219" s="182" t="s">
        <v>2819</v>
      </c>
      <c r="G219" s="371" t="s">
        <v>2820</v>
      </c>
      <c r="H219" s="371" t="s">
        <v>2821</v>
      </c>
      <c r="I219" s="371" t="s">
        <v>1452</v>
      </c>
      <c r="J219" s="371" t="s">
        <v>50</v>
      </c>
      <c r="K219" s="371" t="s">
        <v>2822</v>
      </c>
      <c r="L219" s="371" t="s">
        <v>2327</v>
      </c>
      <c r="M219" s="371" t="s">
        <v>214</v>
      </c>
      <c r="N219" s="371" t="s">
        <v>1438</v>
      </c>
      <c r="O219" s="372" t="s">
        <v>32</v>
      </c>
      <c r="P219" s="371" t="s">
        <v>2823</v>
      </c>
      <c r="Q219" s="372" t="s">
        <v>3371</v>
      </c>
      <c r="R219" s="372" t="s">
        <v>1453</v>
      </c>
      <c r="S219" s="372" t="s">
        <v>3681</v>
      </c>
      <c r="T219" s="371" t="s">
        <v>2824</v>
      </c>
      <c r="U219" s="371" t="s">
        <v>32</v>
      </c>
    </row>
    <row r="220" spans="1:21" s="185" customFormat="1" ht="150">
      <c r="A220" s="201">
        <f>IF(TRIM(B220)&lt;&gt;"", COUNTA($B$9:B220), "")</f>
        <v>187</v>
      </c>
      <c r="B220" s="201">
        <v>5</v>
      </c>
      <c r="C220" s="373" t="s">
        <v>2807</v>
      </c>
      <c r="D220" s="373" t="s">
        <v>2825</v>
      </c>
      <c r="E220" s="373" t="s">
        <v>2826</v>
      </c>
      <c r="F220" s="183" t="s">
        <v>2808</v>
      </c>
      <c r="G220" s="373" t="s">
        <v>2809</v>
      </c>
      <c r="H220" s="373" t="s">
        <v>2810</v>
      </c>
      <c r="I220" s="373" t="s">
        <v>213</v>
      </c>
      <c r="J220" s="373" t="s">
        <v>50</v>
      </c>
      <c r="K220" s="373" t="s">
        <v>2657</v>
      </c>
      <c r="L220" s="373" t="s">
        <v>2327</v>
      </c>
      <c r="M220" s="373" t="s">
        <v>214</v>
      </c>
      <c r="N220" s="373" t="s">
        <v>1438</v>
      </c>
      <c r="O220" s="374" t="s">
        <v>32</v>
      </c>
      <c r="P220" s="373" t="s">
        <v>2811</v>
      </c>
      <c r="Q220" s="374" t="s">
        <v>3372</v>
      </c>
      <c r="R220" s="374" t="s">
        <v>2827</v>
      </c>
      <c r="S220" s="374" t="s">
        <v>3677</v>
      </c>
      <c r="T220" s="373" t="s">
        <v>2828</v>
      </c>
      <c r="U220" s="373" t="s">
        <v>2829</v>
      </c>
    </row>
    <row r="221" spans="1:21" s="44" customFormat="1" ht="210">
      <c r="A221" s="201">
        <f>IF(TRIM(B221)&lt;&gt;"", COUNTA($B$9:B221), "")</f>
        <v>188</v>
      </c>
      <c r="B221" s="201">
        <v>6</v>
      </c>
      <c r="C221" s="371" t="s">
        <v>1454</v>
      </c>
      <c r="D221" s="371" t="s">
        <v>283</v>
      </c>
      <c r="E221" s="371" t="s">
        <v>1455</v>
      </c>
      <c r="F221" s="182">
        <v>4625003644</v>
      </c>
      <c r="G221" s="371" t="s">
        <v>1456</v>
      </c>
      <c r="H221" s="371" t="s">
        <v>1457</v>
      </c>
      <c r="I221" s="371" t="s">
        <v>579</v>
      </c>
      <c r="J221" s="371" t="s">
        <v>50</v>
      </c>
      <c r="K221" s="371" t="s">
        <v>2657</v>
      </c>
      <c r="L221" s="371" t="s">
        <v>2327</v>
      </c>
      <c r="M221" s="371" t="s">
        <v>214</v>
      </c>
      <c r="N221" s="371" t="s">
        <v>1438</v>
      </c>
      <c r="O221" s="371" t="s">
        <v>32</v>
      </c>
      <c r="P221" s="375" t="s">
        <v>2812</v>
      </c>
      <c r="Q221" s="372" t="s">
        <v>3373</v>
      </c>
      <c r="R221" s="372" t="s">
        <v>262</v>
      </c>
      <c r="S221" s="398" t="s">
        <v>3682</v>
      </c>
      <c r="T221" s="371" t="s">
        <v>2830</v>
      </c>
      <c r="U221" s="371" t="s">
        <v>1458</v>
      </c>
    </row>
    <row r="222" spans="1:21" s="36" customFormat="1" ht="18.75">
      <c r="A222" s="47" t="str">
        <f>IF(TRIM(B222)&lt;&gt;"", COUNTA($B$9:B222), "")</f>
        <v/>
      </c>
      <c r="B222" s="53"/>
      <c r="C222" s="416" t="s">
        <v>1459</v>
      </c>
      <c r="D222" s="417"/>
      <c r="E222" s="51"/>
      <c r="F222" s="52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</row>
    <row r="223" spans="1:21" s="44" customFormat="1" ht="165">
      <c r="A223" s="45">
        <f>IF(TRIM(B223)&lt;&gt;"", COUNTA($B$9:B223), "")</f>
        <v>189</v>
      </c>
      <c r="B223" s="45">
        <v>1</v>
      </c>
      <c r="C223" s="305" t="s">
        <v>2840</v>
      </c>
      <c r="D223" s="305" t="s">
        <v>2841</v>
      </c>
      <c r="E223" s="305" t="s">
        <v>1460</v>
      </c>
      <c r="F223" s="330" t="s">
        <v>2839</v>
      </c>
      <c r="G223" s="305" t="s">
        <v>2842</v>
      </c>
      <c r="H223" s="305" t="s">
        <v>3393</v>
      </c>
      <c r="I223" s="305" t="s">
        <v>368</v>
      </c>
      <c r="J223" s="305" t="s">
        <v>50</v>
      </c>
      <c r="K223" s="305" t="s">
        <v>2843</v>
      </c>
      <c r="L223" s="305" t="s">
        <v>2327</v>
      </c>
      <c r="M223" s="305" t="s">
        <v>214</v>
      </c>
      <c r="N223" s="305" t="s">
        <v>1461</v>
      </c>
      <c r="O223" s="305" t="s">
        <v>45</v>
      </c>
      <c r="P223" s="305" t="s">
        <v>1462</v>
      </c>
      <c r="Q223" s="305" t="s">
        <v>3394</v>
      </c>
      <c r="R223" s="305" t="s">
        <v>371</v>
      </c>
      <c r="S223" s="305" t="s">
        <v>1463</v>
      </c>
      <c r="T223" s="305" t="s">
        <v>1464</v>
      </c>
      <c r="U223" s="305" t="s">
        <v>1465</v>
      </c>
    </row>
    <row r="224" spans="1:21" s="44" customFormat="1" ht="150">
      <c r="A224" s="45">
        <f>IF(TRIM(B224)&lt;&gt;"", COUNTA($B$9:B224), "")</f>
        <v>190</v>
      </c>
      <c r="B224" s="45">
        <v>2</v>
      </c>
      <c r="C224" s="305" t="s">
        <v>1466</v>
      </c>
      <c r="D224" s="305" t="s">
        <v>337</v>
      </c>
      <c r="E224" s="305" t="s">
        <v>1468</v>
      </c>
      <c r="F224" s="330" t="s">
        <v>2844</v>
      </c>
      <c r="G224" s="305" t="s">
        <v>1469</v>
      </c>
      <c r="H224" s="305" t="s">
        <v>3395</v>
      </c>
      <c r="I224" s="305" t="s">
        <v>287</v>
      </c>
      <c r="J224" s="305" t="s">
        <v>50</v>
      </c>
      <c r="K224" s="305" t="s">
        <v>2843</v>
      </c>
      <c r="L224" s="305" t="s">
        <v>2327</v>
      </c>
      <c r="M224" s="305" t="s">
        <v>214</v>
      </c>
      <c r="N224" s="305" t="s">
        <v>1470</v>
      </c>
      <c r="O224" s="305" t="s">
        <v>32</v>
      </c>
      <c r="P224" s="305" t="s">
        <v>3396</v>
      </c>
      <c r="Q224" s="305" t="s">
        <v>3397</v>
      </c>
      <c r="R224" s="305" t="s">
        <v>384</v>
      </c>
      <c r="S224" s="305" t="s">
        <v>1471</v>
      </c>
      <c r="T224" s="305" t="s">
        <v>1472</v>
      </c>
      <c r="U224" s="305" t="s">
        <v>3398</v>
      </c>
    </row>
    <row r="225" spans="1:21" s="36" customFormat="1" ht="18.75">
      <c r="A225" s="47" t="str">
        <f>IF(TRIM(B225)&lt;&gt;"", COUNTA($B$9:B225), "")</f>
        <v/>
      </c>
      <c r="B225" s="53"/>
      <c r="C225" s="418" t="s">
        <v>1473</v>
      </c>
      <c r="D225" s="419"/>
      <c r="E225" s="51"/>
      <c r="F225" s="52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</row>
    <row r="226" spans="1:21" s="44" customFormat="1" ht="135">
      <c r="A226" s="45">
        <f>IF(TRIM(B226)&lt;&gt;"", COUNTA($B$9:B226), "")</f>
        <v>191</v>
      </c>
      <c r="B226" s="45">
        <v>1</v>
      </c>
      <c r="C226" s="305" t="s">
        <v>1474</v>
      </c>
      <c r="D226" s="189" t="s">
        <v>622</v>
      </c>
      <c r="E226" s="305" t="s">
        <v>1475</v>
      </c>
      <c r="F226" s="186" t="s">
        <v>2846</v>
      </c>
      <c r="G226" s="305" t="s">
        <v>1476</v>
      </c>
      <c r="H226" s="188" t="s">
        <v>1477</v>
      </c>
      <c r="I226" s="305" t="s">
        <v>213</v>
      </c>
      <c r="J226" s="305" t="s">
        <v>50</v>
      </c>
      <c r="K226" s="188" t="s">
        <v>2845</v>
      </c>
      <c r="L226" s="305" t="s">
        <v>2327</v>
      </c>
      <c r="M226" s="305" t="s">
        <v>214</v>
      </c>
      <c r="N226" s="305" t="s">
        <v>1478</v>
      </c>
      <c r="O226" s="188" t="s">
        <v>32</v>
      </c>
      <c r="P226" s="187" t="s">
        <v>1479</v>
      </c>
      <c r="Q226" s="305" t="s">
        <v>3400</v>
      </c>
      <c r="R226" s="305" t="s">
        <v>1480</v>
      </c>
      <c r="S226" s="305" t="s">
        <v>1481</v>
      </c>
      <c r="T226" s="305" t="s">
        <v>1482</v>
      </c>
      <c r="U226" s="305" t="s">
        <v>1483</v>
      </c>
    </row>
    <row r="227" spans="1:21" s="44" customFormat="1" ht="150">
      <c r="A227" s="45">
        <f>IF(TRIM(B227)&lt;&gt;"", COUNTA($B$9:B227), "")</f>
        <v>192</v>
      </c>
      <c r="B227" s="45">
        <v>2</v>
      </c>
      <c r="C227" s="305" t="s">
        <v>1484</v>
      </c>
      <c r="D227" s="189" t="s">
        <v>622</v>
      </c>
      <c r="E227" s="188" t="s">
        <v>1475</v>
      </c>
      <c r="F227" s="186" t="s">
        <v>2846</v>
      </c>
      <c r="G227" s="305" t="s">
        <v>1485</v>
      </c>
      <c r="H227" s="188" t="s">
        <v>1477</v>
      </c>
      <c r="I227" s="305" t="s">
        <v>213</v>
      </c>
      <c r="J227" s="305" t="s">
        <v>50</v>
      </c>
      <c r="K227" s="188" t="s">
        <v>2845</v>
      </c>
      <c r="L227" s="305" t="s">
        <v>2327</v>
      </c>
      <c r="M227" s="305" t="s">
        <v>214</v>
      </c>
      <c r="N227" s="305" t="s">
        <v>1486</v>
      </c>
      <c r="O227" s="188" t="s">
        <v>32</v>
      </c>
      <c r="P227" s="187" t="s">
        <v>1487</v>
      </c>
      <c r="Q227" s="305" t="s">
        <v>3400</v>
      </c>
      <c r="R227" s="305" t="s">
        <v>1480</v>
      </c>
      <c r="S227" s="305" t="s">
        <v>1488</v>
      </c>
      <c r="T227" s="305" t="s">
        <v>1482</v>
      </c>
      <c r="U227" s="305" t="s">
        <v>1483</v>
      </c>
    </row>
    <row r="228" spans="1:21" s="44" customFormat="1" ht="165">
      <c r="A228" s="45">
        <f>IF(TRIM(B228)&lt;&gt;"", COUNTA($B$9:B228), "")</f>
        <v>193</v>
      </c>
      <c r="B228" s="201">
        <v>3</v>
      </c>
      <c r="C228" s="305" t="s">
        <v>1489</v>
      </c>
      <c r="D228" s="189" t="s">
        <v>622</v>
      </c>
      <c r="E228" s="305" t="s">
        <v>1490</v>
      </c>
      <c r="F228" s="186" t="s">
        <v>2847</v>
      </c>
      <c r="G228" s="305" t="s">
        <v>1491</v>
      </c>
      <c r="H228" s="188" t="s">
        <v>1492</v>
      </c>
      <c r="I228" s="305" t="s">
        <v>213</v>
      </c>
      <c r="J228" s="305" t="s">
        <v>50</v>
      </c>
      <c r="K228" s="188" t="s">
        <v>2845</v>
      </c>
      <c r="L228" s="305" t="s">
        <v>2327</v>
      </c>
      <c r="M228" s="305" t="s">
        <v>1150</v>
      </c>
      <c r="N228" s="305" t="s">
        <v>1493</v>
      </c>
      <c r="O228" s="188" t="s">
        <v>32</v>
      </c>
      <c r="P228" s="187" t="s">
        <v>1494</v>
      </c>
      <c r="Q228" s="305" t="s">
        <v>3401</v>
      </c>
      <c r="R228" s="305" t="s">
        <v>1480</v>
      </c>
      <c r="S228" s="305" t="s">
        <v>1495</v>
      </c>
      <c r="T228" s="305" t="s">
        <v>1496</v>
      </c>
      <c r="U228" s="305" t="s">
        <v>1483</v>
      </c>
    </row>
    <row r="229" spans="1:21" s="44" customFormat="1" ht="180">
      <c r="A229" s="45">
        <f>IF(TRIM(B229)&lt;&gt;"", COUNTA($B$9:B229), "")</f>
        <v>194</v>
      </c>
      <c r="B229" s="201">
        <v>4</v>
      </c>
      <c r="C229" s="305" t="s">
        <v>1497</v>
      </c>
      <c r="D229" s="189" t="s">
        <v>622</v>
      </c>
      <c r="E229" s="306" t="s">
        <v>1498</v>
      </c>
      <c r="F229" s="186" t="s">
        <v>2848</v>
      </c>
      <c r="G229" s="305" t="s">
        <v>1499</v>
      </c>
      <c r="H229" s="313" t="s">
        <v>1500</v>
      </c>
      <c r="I229" s="305" t="s">
        <v>213</v>
      </c>
      <c r="J229" s="305" t="s">
        <v>50</v>
      </c>
      <c r="K229" s="188" t="s">
        <v>2845</v>
      </c>
      <c r="L229" s="305" t="s">
        <v>2327</v>
      </c>
      <c r="M229" s="305" t="s">
        <v>1150</v>
      </c>
      <c r="N229" s="305" t="s">
        <v>1478</v>
      </c>
      <c r="O229" s="188" t="s">
        <v>32</v>
      </c>
      <c r="P229" s="187" t="s">
        <v>1501</v>
      </c>
      <c r="Q229" s="305" t="s">
        <v>3402</v>
      </c>
      <c r="R229" s="305" t="s">
        <v>1480</v>
      </c>
      <c r="S229" s="305" t="s">
        <v>1502</v>
      </c>
      <c r="T229" s="305" t="s">
        <v>1503</v>
      </c>
      <c r="U229" s="305" t="s">
        <v>1504</v>
      </c>
    </row>
    <row r="230" spans="1:21" s="44" customFormat="1" ht="165">
      <c r="A230" s="45">
        <f>IF(TRIM(B230)&lt;&gt;"", COUNTA($B$9:B230), "")</f>
        <v>195</v>
      </c>
      <c r="B230" s="201">
        <v>5</v>
      </c>
      <c r="C230" s="305" t="s">
        <v>1505</v>
      </c>
      <c r="D230" s="189" t="s">
        <v>622</v>
      </c>
      <c r="E230" s="305" t="s">
        <v>1506</v>
      </c>
      <c r="F230" s="78" t="s">
        <v>2216</v>
      </c>
      <c r="G230" s="305" t="s">
        <v>1507</v>
      </c>
      <c r="H230" s="188" t="s">
        <v>1508</v>
      </c>
      <c r="I230" s="305" t="s">
        <v>213</v>
      </c>
      <c r="J230" s="305" t="s">
        <v>50</v>
      </c>
      <c r="K230" s="188" t="s">
        <v>2845</v>
      </c>
      <c r="L230" s="305" t="s">
        <v>2327</v>
      </c>
      <c r="M230" s="305" t="s">
        <v>214</v>
      </c>
      <c r="N230" s="305" t="s">
        <v>1493</v>
      </c>
      <c r="O230" s="188" t="s">
        <v>32</v>
      </c>
      <c r="P230" s="187" t="s">
        <v>1509</v>
      </c>
      <c r="Q230" s="305" t="s">
        <v>3403</v>
      </c>
      <c r="R230" s="305" t="s">
        <v>1480</v>
      </c>
      <c r="S230" s="305" t="s">
        <v>1510</v>
      </c>
      <c r="T230" s="305" t="s">
        <v>1511</v>
      </c>
      <c r="U230" s="305" t="s">
        <v>1504</v>
      </c>
    </row>
    <row r="231" spans="1:21" s="44" customFormat="1" ht="150">
      <c r="A231" s="45">
        <f>IF(TRIM(B231)&lt;&gt;"", COUNTA($B$9:B231), "")</f>
        <v>196</v>
      </c>
      <c r="B231" s="201">
        <v>6</v>
      </c>
      <c r="C231" s="305" t="s">
        <v>1512</v>
      </c>
      <c r="D231" s="189" t="s">
        <v>622</v>
      </c>
      <c r="E231" s="305" t="s">
        <v>1513</v>
      </c>
      <c r="F231" s="186" t="s">
        <v>2849</v>
      </c>
      <c r="G231" s="305" t="s">
        <v>1514</v>
      </c>
      <c r="H231" s="190" t="s">
        <v>1515</v>
      </c>
      <c r="I231" s="305" t="s">
        <v>213</v>
      </c>
      <c r="J231" s="305" t="s">
        <v>50</v>
      </c>
      <c r="K231" s="188" t="s">
        <v>2845</v>
      </c>
      <c r="L231" s="305" t="s">
        <v>2327</v>
      </c>
      <c r="M231" s="305" t="s">
        <v>214</v>
      </c>
      <c r="N231" s="305" t="s">
        <v>1493</v>
      </c>
      <c r="O231" s="188" t="s">
        <v>32</v>
      </c>
      <c r="P231" s="187" t="s">
        <v>1516</v>
      </c>
      <c r="Q231" s="305" t="s">
        <v>3404</v>
      </c>
      <c r="R231" s="305" t="s">
        <v>1480</v>
      </c>
      <c r="S231" s="305" t="s">
        <v>1517</v>
      </c>
      <c r="T231" s="305" t="s">
        <v>1518</v>
      </c>
      <c r="U231" s="305" t="s">
        <v>1504</v>
      </c>
    </row>
    <row r="232" spans="1:21" s="44" customFormat="1" ht="150">
      <c r="A232" s="45">
        <f>IF(TRIM(B232)&lt;&gt;"", COUNTA($B$9:B232), "")</f>
        <v>197</v>
      </c>
      <c r="B232" s="201">
        <v>7</v>
      </c>
      <c r="C232" s="305" t="s">
        <v>1519</v>
      </c>
      <c r="D232" s="189" t="s">
        <v>2215</v>
      </c>
      <c r="E232" s="305" t="s">
        <v>1520</v>
      </c>
      <c r="F232" s="330" t="s">
        <v>2850</v>
      </c>
      <c r="G232" s="305" t="s">
        <v>1521</v>
      </c>
      <c r="H232" s="305" t="s">
        <v>1522</v>
      </c>
      <c r="I232" s="305" t="s">
        <v>213</v>
      </c>
      <c r="J232" s="305" t="s">
        <v>50</v>
      </c>
      <c r="K232" s="188" t="s">
        <v>2845</v>
      </c>
      <c r="L232" s="305" t="s">
        <v>2327</v>
      </c>
      <c r="M232" s="305" t="s">
        <v>214</v>
      </c>
      <c r="N232" s="305" t="s">
        <v>1493</v>
      </c>
      <c r="O232" s="188" t="s">
        <v>32</v>
      </c>
      <c r="P232" s="187" t="s">
        <v>1523</v>
      </c>
      <c r="Q232" s="305" t="s">
        <v>3405</v>
      </c>
      <c r="R232" s="305" t="s">
        <v>1480</v>
      </c>
      <c r="S232" s="305" t="s">
        <v>1524</v>
      </c>
      <c r="T232" s="305" t="s">
        <v>1525</v>
      </c>
      <c r="U232" s="305" t="s">
        <v>1526</v>
      </c>
    </row>
    <row r="233" spans="1:21" s="36" customFormat="1" ht="18.75">
      <c r="A233" s="47" t="str">
        <f>IF(TRIM(B233)&lt;&gt;"", COUNTA($B$9:B233), "")</f>
        <v/>
      </c>
      <c r="B233" s="53"/>
      <c r="C233" s="418" t="s">
        <v>1527</v>
      </c>
      <c r="D233" s="419"/>
      <c r="E233" s="51"/>
      <c r="F233" s="52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</row>
    <row r="234" spans="1:21" s="44" customFormat="1" ht="240">
      <c r="A234" s="45">
        <f>IF(TRIM(B234)&lt;&gt;"", COUNTA($B$9:B234), "")</f>
        <v>198</v>
      </c>
      <c r="B234" s="45">
        <v>1</v>
      </c>
      <c r="C234" s="367" t="s">
        <v>2155</v>
      </c>
      <c r="D234" s="367" t="s">
        <v>317</v>
      </c>
      <c r="E234" s="367" t="s">
        <v>1528</v>
      </c>
      <c r="F234" s="367">
        <v>4628004438</v>
      </c>
      <c r="G234" s="367" t="s">
        <v>1529</v>
      </c>
      <c r="H234" s="367" t="s">
        <v>1530</v>
      </c>
      <c r="I234" s="367" t="s">
        <v>579</v>
      </c>
      <c r="J234" s="367" t="s">
        <v>50</v>
      </c>
      <c r="K234" s="367" t="s">
        <v>3032</v>
      </c>
      <c r="L234" s="367" t="s">
        <v>2327</v>
      </c>
      <c r="M234" s="367" t="s">
        <v>214</v>
      </c>
      <c r="N234" s="367" t="s">
        <v>1531</v>
      </c>
      <c r="O234" s="367" t="s">
        <v>32</v>
      </c>
      <c r="P234" s="367" t="s">
        <v>1532</v>
      </c>
      <c r="Q234" s="367" t="s">
        <v>3336</v>
      </c>
      <c r="R234" s="367" t="s">
        <v>262</v>
      </c>
      <c r="S234" s="367" t="s">
        <v>2156</v>
      </c>
      <c r="T234" s="367" t="s">
        <v>1533</v>
      </c>
      <c r="U234" s="367" t="s">
        <v>1534</v>
      </c>
    </row>
    <row r="235" spans="1:21" s="44" customFormat="1" ht="120">
      <c r="A235" s="45">
        <f>IF(TRIM(B235)&lt;&gt;"", COUNTA($B$9:B235), "")</f>
        <v>199</v>
      </c>
      <c r="B235" s="45">
        <v>2</v>
      </c>
      <c r="C235" s="337" t="s">
        <v>3033</v>
      </c>
      <c r="D235" s="337" t="s">
        <v>317</v>
      </c>
      <c r="E235" s="337" t="s">
        <v>1535</v>
      </c>
      <c r="F235" s="337">
        <v>4628004710</v>
      </c>
      <c r="G235" s="368" t="s">
        <v>3089</v>
      </c>
      <c r="H235" s="339" t="s">
        <v>1536</v>
      </c>
      <c r="I235" s="337" t="s">
        <v>422</v>
      </c>
      <c r="J235" s="337" t="s">
        <v>50</v>
      </c>
      <c r="K235" s="337" t="s">
        <v>3032</v>
      </c>
      <c r="L235" s="337" t="s">
        <v>2327</v>
      </c>
      <c r="M235" s="337" t="s">
        <v>214</v>
      </c>
      <c r="N235" s="337" t="s">
        <v>1537</v>
      </c>
      <c r="O235" s="337" t="s">
        <v>32</v>
      </c>
      <c r="P235" s="337" t="s">
        <v>1538</v>
      </c>
      <c r="Q235" s="337" t="s">
        <v>3337</v>
      </c>
      <c r="R235" s="337" t="s">
        <v>36</v>
      </c>
      <c r="S235" s="337" t="s">
        <v>2157</v>
      </c>
      <c r="T235" s="337" t="s">
        <v>1539</v>
      </c>
      <c r="U235" s="337" t="s">
        <v>1540</v>
      </c>
    </row>
    <row r="236" spans="1:21" s="44" customFormat="1" ht="150">
      <c r="A236" s="45">
        <f>IF(TRIM(B236)&lt;&gt;"", COUNTA($B$9:B236), "")</f>
        <v>200</v>
      </c>
      <c r="B236" s="45">
        <v>3</v>
      </c>
      <c r="C236" s="337" t="s">
        <v>3034</v>
      </c>
      <c r="D236" s="337" t="s">
        <v>317</v>
      </c>
      <c r="E236" s="337" t="s">
        <v>2114</v>
      </c>
      <c r="F236" s="337">
        <v>4628004727</v>
      </c>
      <c r="G236" s="357" t="s">
        <v>3090</v>
      </c>
      <c r="H236" s="335" t="s">
        <v>1542</v>
      </c>
      <c r="I236" s="337" t="s">
        <v>422</v>
      </c>
      <c r="J236" s="337" t="s">
        <v>50</v>
      </c>
      <c r="K236" s="337" t="s">
        <v>3032</v>
      </c>
      <c r="L236" s="337" t="s">
        <v>2327</v>
      </c>
      <c r="M236" s="337" t="s">
        <v>238</v>
      </c>
      <c r="N236" s="337" t="s">
        <v>1543</v>
      </c>
      <c r="O236" s="337" t="s">
        <v>32</v>
      </c>
      <c r="P236" s="337" t="s">
        <v>1544</v>
      </c>
      <c r="Q236" s="337" t="s">
        <v>3338</v>
      </c>
      <c r="R236" s="337" t="s">
        <v>36</v>
      </c>
      <c r="S236" s="337" t="s">
        <v>2154</v>
      </c>
      <c r="T236" s="337" t="s">
        <v>1545</v>
      </c>
      <c r="U236" s="337" t="s">
        <v>32</v>
      </c>
    </row>
    <row r="237" spans="1:21" s="44" customFormat="1" ht="18.75">
      <c r="A237" s="47" t="str">
        <f>IF(TRIM(B237)&lt;&gt;"", COUNTA($B$9:B237), "")</f>
        <v/>
      </c>
      <c r="B237" s="47"/>
      <c r="C237" s="416" t="s">
        <v>1546</v>
      </c>
      <c r="D237" s="417"/>
      <c r="E237" s="47"/>
      <c r="F237" s="48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1:21" s="44" customFormat="1" ht="210">
      <c r="A238" s="45">
        <f>IF(TRIM(B238)&lt;&gt;"", COUNTA($B$9:B238), "")</f>
        <v>201</v>
      </c>
      <c r="B238" s="45">
        <v>1</v>
      </c>
      <c r="C238" s="203" t="s">
        <v>1547</v>
      </c>
      <c r="D238" s="203" t="s">
        <v>442</v>
      </c>
      <c r="E238" s="203" t="s">
        <v>1548</v>
      </c>
      <c r="F238" s="223" t="s">
        <v>2968</v>
      </c>
      <c r="G238" s="203" t="s">
        <v>1549</v>
      </c>
      <c r="H238" s="203" t="s">
        <v>1550</v>
      </c>
      <c r="I238" s="203" t="s">
        <v>368</v>
      </c>
      <c r="J238" s="203" t="s">
        <v>41</v>
      </c>
      <c r="K238" s="203" t="s">
        <v>2967</v>
      </c>
      <c r="L238" s="203" t="s">
        <v>2327</v>
      </c>
      <c r="M238" s="203" t="s">
        <v>214</v>
      </c>
      <c r="N238" s="203" t="s">
        <v>1551</v>
      </c>
      <c r="O238" s="203" t="s">
        <v>45</v>
      </c>
      <c r="P238" s="203" t="s">
        <v>1552</v>
      </c>
      <c r="Q238" s="271" t="s">
        <v>3124</v>
      </c>
      <c r="R238" s="75" t="s">
        <v>1553</v>
      </c>
      <c r="S238" s="203" t="s">
        <v>1554</v>
      </c>
      <c r="T238" s="203" t="s">
        <v>1555</v>
      </c>
      <c r="U238" s="203" t="s">
        <v>1556</v>
      </c>
    </row>
    <row r="239" spans="1:21" s="44" customFormat="1" ht="120">
      <c r="A239" s="45">
        <f>IF(TRIM(B239)&lt;&gt;"", COUNTA($B$9:B239), "")</f>
        <v>202</v>
      </c>
      <c r="B239" s="45">
        <v>2</v>
      </c>
      <c r="C239" s="203" t="s">
        <v>1557</v>
      </c>
      <c r="D239" s="203" t="s">
        <v>1558</v>
      </c>
      <c r="E239" s="203" t="s">
        <v>1559</v>
      </c>
      <c r="F239" s="223" t="s">
        <v>2969</v>
      </c>
      <c r="G239" s="203" t="s">
        <v>1560</v>
      </c>
      <c r="H239" s="224" t="s">
        <v>1561</v>
      </c>
      <c r="I239" s="203" t="s">
        <v>1562</v>
      </c>
      <c r="J239" s="225" t="s">
        <v>41</v>
      </c>
      <c r="K239" s="203" t="s">
        <v>2967</v>
      </c>
      <c r="L239" s="203" t="s">
        <v>2327</v>
      </c>
      <c r="M239" s="203" t="s">
        <v>553</v>
      </c>
      <c r="N239" s="203" t="s">
        <v>1563</v>
      </c>
      <c r="O239" s="203" t="s">
        <v>32</v>
      </c>
      <c r="P239" s="203" t="s">
        <v>1564</v>
      </c>
      <c r="Q239" s="272" t="s">
        <v>3125</v>
      </c>
      <c r="R239" s="203" t="s">
        <v>1565</v>
      </c>
      <c r="S239" s="203" t="s">
        <v>1566</v>
      </c>
      <c r="T239" s="203" t="s">
        <v>1567</v>
      </c>
      <c r="U239" s="203" t="s">
        <v>1556</v>
      </c>
    </row>
    <row r="240" spans="1:21" s="44" customFormat="1" ht="105">
      <c r="A240" s="45">
        <f>IF(TRIM(B240)&lt;&gt;"", COUNTA($B$9:B240), "")</f>
        <v>203</v>
      </c>
      <c r="B240" s="45">
        <v>3</v>
      </c>
      <c r="C240" s="203" t="s">
        <v>1568</v>
      </c>
      <c r="D240" s="203" t="s">
        <v>75</v>
      </c>
      <c r="E240" s="203" t="s">
        <v>1569</v>
      </c>
      <c r="F240" s="223" t="s">
        <v>2888</v>
      </c>
      <c r="G240" s="203" t="s">
        <v>1570</v>
      </c>
      <c r="H240" s="203" t="s">
        <v>1571</v>
      </c>
      <c r="I240" s="203" t="s">
        <v>1572</v>
      </c>
      <c r="J240" s="203" t="s">
        <v>50</v>
      </c>
      <c r="K240" s="203" t="s">
        <v>2967</v>
      </c>
      <c r="L240" s="203" t="s">
        <v>2420</v>
      </c>
      <c r="M240" s="203" t="s">
        <v>238</v>
      </c>
      <c r="N240" s="203" t="s">
        <v>1573</v>
      </c>
      <c r="O240" s="203" t="s">
        <v>32</v>
      </c>
      <c r="P240" s="203" t="s">
        <v>1574</v>
      </c>
      <c r="Q240" s="271" t="s">
        <v>3126</v>
      </c>
      <c r="R240" s="203" t="s">
        <v>262</v>
      </c>
      <c r="S240" s="203" t="s">
        <v>1575</v>
      </c>
      <c r="T240" s="203" t="s">
        <v>1576</v>
      </c>
      <c r="U240" s="203" t="s">
        <v>32</v>
      </c>
    </row>
    <row r="241" spans="1:21" s="36" customFormat="1" ht="18.75">
      <c r="A241" s="47" t="str">
        <f>IF(TRIM(B241)&lt;&gt;"", COUNTA($B$9:B241), "")</f>
        <v/>
      </c>
      <c r="B241" s="53"/>
      <c r="C241" s="416" t="s">
        <v>1577</v>
      </c>
      <c r="D241" s="417"/>
      <c r="E241" s="51"/>
      <c r="F241" s="52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</row>
    <row r="242" spans="1:21" s="44" customFormat="1" ht="150">
      <c r="A242" s="45">
        <f>IF(TRIM(B242)&lt;&gt;"", COUNTA($B$9:B242), "")</f>
        <v>204</v>
      </c>
      <c r="B242" s="45">
        <v>1</v>
      </c>
      <c r="C242" s="280" t="s">
        <v>1578</v>
      </c>
      <c r="D242" s="286" t="s">
        <v>47</v>
      </c>
      <c r="E242" s="280" t="s">
        <v>1579</v>
      </c>
      <c r="F242" s="263" t="s">
        <v>2885</v>
      </c>
      <c r="G242" s="286" t="s">
        <v>1580</v>
      </c>
      <c r="H242" s="280" t="s">
        <v>1581</v>
      </c>
      <c r="I242" s="280" t="s">
        <v>422</v>
      </c>
      <c r="J242" s="286" t="s">
        <v>41</v>
      </c>
      <c r="K242" s="276" t="s">
        <v>2313</v>
      </c>
      <c r="L242" s="286" t="s">
        <v>2314</v>
      </c>
      <c r="M242" s="284" t="s">
        <v>1012</v>
      </c>
      <c r="N242" s="286" t="s">
        <v>2876</v>
      </c>
      <c r="O242" s="288" t="s">
        <v>45</v>
      </c>
      <c r="P242" s="286" t="s">
        <v>2877</v>
      </c>
      <c r="Q242" s="280" t="s">
        <v>3127</v>
      </c>
      <c r="R242" s="286" t="s">
        <v>262</v>
      </c>
      <c r="S242" s="286" t="s">
        <v>1582</v>
      </c>
      <c r="T242" s="286" t="s">
        <v>1583</v>
      </c>
      <c r="U242" s="286" t="s">
        <v>1584</v>
      </c>
    </row>
    <row r="243" spans="1:21" s="44" customFormat="1" ht="150">
      <c r="A243" s="45">
        <f>IF(TRIM(B243)&lt;&gt;"", COUNTA($B$9:B243), "")</f>
        <v>205</v>
      </c>
      <c r="B243" s="45">
        <v>2</v>
      </c>
      <c r="C243" s="280" t="s">
        <v>1585</v>
      </c>
      <c r="D243" s="286" t="s">
        <v>47</v>
      </c>
      <c r="E243" s="280" t="s">
        <v>1586</v>
      </c>
      <c r="F243" s="263" t="s">
        <v>2886</v>
      </c>
      <c r="G243" s="280" t="s">
        <v>1587</v>
      </c>
      <c r="H243" s="280" t="s">
        <v>1588</v>
      </c>
      <c r="I243" s="280" t="s">
        <v>422</v>
      </c>
      <c r="J243" s="280" t="s">
        <v>41</v>
      </c>
      <c r="K243" s="276" t="s">
        <v>2313</v>
      </c>
      <c r="L243" s="286" t="s">
        <v>2314</v>
      </c>
      <c r="M243" s="284" t="s">
        <v>1012</v>
      </c>
      <c r="N243" s="286" t="s">
        <v>2876</v>
      </c>
      <c r="O243" s="287" t="s">
        <v>32</v>
      </c>
      <c r="P243" s="280" t="s">
        <v>2878</v>
      </c>
      <c r="Q243" s="280" t="s">
        <v>3128</v>
      </c>
      <c r="R243" s="286" t="s">
        <v>262</v>
      </c>
      <c r="S243" s="280" t="s">
        <v>1589</v>
      </c>
      <c r="T243" s="280" t="s">
        <v>1590</v>
      </c>
      <c r="U243" s="280" t="s">
        <v>1584</v>
      </c>
    </row>
    <row r="244" spans="1:21" s="44" customFormat="1" ht="180">
      <c r="A244" s="45">
        <f>IF(TRIM(B244)&lt;&gt;"", COUNTA($B$9:B244), "")</f>
        <v>206</v>
      </c>
      <c r="B244" s="45">
        <v>3</v>
      </c>
      <c r="C244" s="280" t="s">
        <v>2879</v>
      </c>
      <c r="D244" s="286" t="s">
        <v>47</v>
      </c>
      <c r="E244" s="280" t="s">
        <v>1593</v>
      </c>
      <c r="F244" s="263" t="s">
        <v>2887</v>
      </c>
      <c r="G244" s="280" t="s">
        <v>2880</v>
      </c>
      <c r="H244" s="280" t="s">
        <v>1591</v>
      </c>
      <c r="I244" s="280" t="s">
        <v>422</v>
      </c>
      <c r="J244" s="280" t="s">
        <v>41</v>
      </c>
      <c r="K244" s="276" t="s">
        <v>2313</v>
      </c>
      <c r="L244" s="286" t="s">
        <v>2314</v>
      </c>
      <c r="M244" s="284" t="s">
        <v>2524</v>
      </c>
      <c r="N244" s="286" t="s">
        <v>2876</v>
      </c>
      <c r="O244" s="287" t="s">
        <v>45</v>
      </c>
      <c r="P244" s="280" t="s">
        <v>2881</v>
      </c>
      <c r="Q244" s="280" t="s">
        <v>3129</v>
      </c>
      <c r="R244" s="286" t="s">
        <v>262</v>
      </c>
      <c r="S244" s="280" t="s">
        <v>2882</v>
      </c>
      <c r="T244" s="280" t="s">
        <v>2883</v>
      </c>
      <c r="U244" s="280" t="s">
        <v>1584</v>
      </c>
    </row>
    <row r="245" spans="1:21" s="44" customFormat="1" ht="150">
      <c r="A245" s="45">
        <f>IF(TRIM(B245)&lt;&gt;"", COUNTA($B$9:B245), "")</f>
        <v>207</v>
      </c>
      <c r="B245" s="45">
        <v>4</v>
      </c>
      <c r="C245" s="285" t="s">
        <v>1592</v>
      </c>
      <c r="D245" s="286" t="s">
        <v>47</v>
      </c>
      <c r="E245" s="280" t="s">
        <v>2150</v>
      </c>
      <c r="F245" s="263" t="s">
        <v>2871</v>
      </c>
      <c r="G245" s="280" t="s">
        <v>1594</v>
      </c>
      <c r="H245" s="280" t="s">
        <v>1595</v>
      </c>
      <c r="I245" s="280" t="s">
        <v>422</v>
      </c>
      <c r="J245" s="280" t="s">
        <v>41</v>
      </c>
      <c r="K245" s="276" t="s">
        <v>2313</v>
      </c>
      <c r="L245" s="286" t="s">
        <v>2314</v>
      </c>
      <c r="M245" s="284" t="s">
        <v>1012</v>
      </c>
      <c r="N245" s="286" t="s">
        <v>2876</v>
      </c>
      <c r="O245" s="287" t="s">
        <v>45</v>
      </c>
      <c r="P245" s="280" t="s">
        <v>2884</v>
      </c>
      <c r="Q245" s="280" t="s">
        <v>3130</v>
      </c>
      <c r="R245" s="286" t="s">
        <v>262</v>
      </c>
      <c r="S245" s="280" t="s">
        <v>1596</v>
      </c>
      <c r="T245" s="280" t="s">
        <v>1597</v>
      </c>
      <c r="U245" s="285" t="s">
        <v>1584</v>
      </c>
    </row>
    <row r="246" spans="1:21" s="36" customFormat="1" ht="18.75">
      <c r="A246" s="47" t="str">
        <f>IF(TRIM(B246)&lt;&gt;"", COUNTA($B$9:B246), "")</f>
        <v/>
      </c>
      <c r="B246" s="53"/>
      <c r="C246" s="416" t="s">
        <v>1598</v>
      </c>
      <c r="D246" s="417"/>
      <c r="E246" s="51"/>
      <c r="F246" s="52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</row>
    <row r="247" spans="1:21" s="44" customFormat="1" ht="135">
      <c r="A247" s="45">
        <f>IF(TRIM(B247)&lt;&gt;"", COUNTA($B$9:B247), "")</f>
        <v>208</v>
      </c>
      <c r="B247" s="45">
        <v>1</v>
      </c>
      <c r="C247" s="269" t="s">
        <v>1599</v>
      </c>
      <c r="D247" s="269" t="s">
        <v>47</v>
      </c>
      <c r="E247" s="269" t="s">
        <v>1600</v>
      </c>
      <c r="F247" s="262" t="s">
        <v>2900</v>
      </c>
      <c r="G247" s="269" t="s">
        <v>1601</v>
      </c>
      <c r="H247" s="283" t="s">
        <v>1602</v>
      </c>
      <c r="I247" s="269" t="s">
        <v>1603</v>
      </c>
      <c r="J247" s="269" t="s">
        <v>41</v>
      </c>
      <c r="K247" s="269" t="s">
        <v>2889</v>
      </c>
      <c r="L247" s="269" t="s">
        <v>2314</v>
      </c>
      <c r="M247" s="269" t="s">
        <v>238</v>
      </c>
      <c r="N247" s="269" t="s">
        <v>1604</v>
      </c>
      <c r="O247" s="269" t="s">
        <v>1605</v>
      </c>
      <c r="P247" s="269" t="s">
        <v>1606</v>
      </c>
      <c r="Q247" s="269" t="s">
        <v>3134</v>
      </c>
      <c r="R247" s="269" t="s">
        <v>1607</v>
      </c>
      <c r="S247" s="269" t="s">
        <v>1608</v>
      </c>
      <c r="T247" s="269" t="s">
        <v>1609</v>
      </c>
      <c r="U247" s="269" t="s">
        <v>1610</v>
      </c>
    </row>
    <row r="248" spans="1:21" s="44" customFormat="1" ht="105">
      <c r="A248" s="45">
        <f>IF(TRIM(B248)&lt;&gt;"", COUNTA($B$9:B248), "")</f>
        <v>209</v>
      </c>
      <c r="B248" s="45">
        <v>2</v>
      </c>
      <c r="C248" s="269" t="s">
        <v>1611</v>
      </c>
      <c r="D248" s="269" t="s">
        <v>47</v>
      </c>
      <c r="E248" s="269" t="s">
        <v>1612</v>
      </c>
      <c r="F248" s="262" t="s">
        <v>2901</v>
      </c>
      <c r="G248" s="269" t="s">
        <v>1613</v>
      </c>
      <c r="H248" s="283" t="s">
        <v>1614</v>
      </c>
      <c r="I248" s="269" t="s">
        <v>1615</v>
      </c>
      <c r="J248" s="269" t="s">
        <v>41</v>
      </c>
      <c r="K248" s="269" t="s">
        <v>2890</v>
      </c>
      <c r="L248" s="269" t="s">
        <v>2327</v>
      </c>
      <c r="M248" s="269" t="s">
        <v>1616</v>
      </c>
      <c r="N248" s="269" t="s">
        <v>1617</v>
      </c>
      <c r="O248" s="269" t="s">
        <v>1618</v>
      </c>
      <c r="P248" s="269" t="s">
        <v>1619</v>
      </c>
      <c r="Q248" s="269" t="s">
        <v>3135</v>
      </c>
      <c r="R248" s="269" t="s">
        <v>1620</v>
      </c>
      <c r="S248" s="269" t="s">
        <v>1621</v>
      </c>
      <c r="T248" s="269" t="s">
        <v>1622</v>
      </c>
      <c r="U248" s="269" t="s">
        <v>1623</v>
      </c>
    </row>
    <row r="249" spans="1:21" s="44" customFormat="1" ht="135">
      <c r="A249" s="45">
        <f>IF(TRIM(B249)&lt;&gt;"", COUNTA($B$9:B249), "")</f>
        <v>210</v>
      </c>
      <c r="B249" s="45">
        <v>3</v>
      </c>
      <c r="C249" s="269" t="s">
        <v>1624</v>
      </c>
      <c r="D249" s="269" t="s">
        <v>47</v>
      </c>
      <c r="E249" s="269" t="s">
        <v>1625</v>
      </c>
      <c r="F249" s="262" t="s">
        <v>2902</v>
      </c>
      <c r="G249" s="269" t="s">
        <v>1626</v>
      </c>
      <c r="H249" s="269" t="s">
        <v>1627</v>
      </c>
      <c r="I249" s="269" t="s">
        <v>983</v>
      </c>
      <c r="J249" s="269" t="s">
        <v>50</v>
      </c>
      <c r="K249" s="269" t="s">
        <v>2891</v>
      </c>
      <c r="L249" s="269" t="s">
        <v>2314</v>
      </c>
      <c r="M249" s="269" t="s">
        <v>214</v>
      </c>
      <c r="N249" s="269" t="s">
        <v>1628</v>
      </c>
      <c r="O249" s="269" t="s">
        <v>1605</v>
      </c>
      <c r="P249" s="269" t="s">
        <v>1629</v>
      </c>
      <c r="Q249" s="269" t="s">
        <v>3136</v>
      </c>
      <c r="R249" s="269" t="s">
        <v>1630</v>
      </c>
      <c r="S249" s="269" t="s">
        <v>1631</v>
      </c>
      <c r="T249" s="269" t="s">
        <v>1632</v>
      </c>
      <c r="U249" s="269" t="s">
        <v>1633</v>
      </c>
    </row>
    <row r="250" spans="1:21" s="194" customFormat="1" ht="120">
      <c r="A250" s="196">
        <f>IF(TRIM(B250)&lt;&gt;"", COUNTA($B$9:B250), "")</f>
        <v>211</v>
      </c>
      <c r="B250" s="195">
        <v>4</v>
      </c>
      <c r="C250" s="269" t="s">
        <v>1634</v>
      </c>
      <c r="D250" s="269" t="s">
        <v>47</v>
      </c>
      <c r="E250" s="269" t="s">
        <v>1635</v>
      </c>
      <c r="F250" s="262" t="s">
        <v>3041</v>
      </c>
      <c r="G250" s="269" t="s">
        <v>1636</v>
      </c>
      <c r="H250" s="269" t="s">
        <v>1637</v>
      </c>
      <c r="I250" s="269" t="s">
        <v>306</v>
      </c>
      <c r="J250" s="269" t="s">
        <v>50</v>
      </c>
      <c r="K250" s="269" t="s">
        <v>2892</v>
      </c>
      <c r="L250" s="269" t="s">
        <v>2314</v>
      </c>
      <c r="M250" s="269" t="s">
        <v>214</v>
      </c>
      <c r="N250" s="269" t="s">
        <v>1638</v>
      </c>
      <c r="O250" s="269" t="s">
        <v>1639</v>
      </c>
      <c r="P250" s="269" t="s">
        <v>1640</v>
      </c>
      <c r="Q250" s="269" t="s">
        <v>3137</v>
      </c>
      <c r="R250" s="269" t="s">
        <v>1641</v>
      </c>
      <c r="S250" s="269" t="s">
        <v>1642</v>
      </c>
      <c r="T250" s="269" t="s">
        <v>1643</v>
      </c>
      <c r="U250" s="269" t="s">
        <v>1644</v>
      </c>
    </row>
    <row r="251" spans="1:21" s="44" customFormat="1" ht="120">
      <c r="A251" s="196">
        <f>IF(TRIM(B251)&lt;&gt;"", COUNTA($B$9:B251), "")</f>
        <v>212</v>
      </c>
      <c r="B251" s="45">
        <v>5</v>
      </c>
      <c r="C251" s="269" t="s">
        <v>3042</v>
      </c>
      <c r="D251" s="269" t="s">
        <v>47</v>
      </c>
      <c r="E251" s="269" t="s">
        <v>2893</v>
      </c>
      <c r="F251" s="262" t="s">
        <v>2894</v>
      </c>
      <c r="G251" s="269" t="s">
        <v>2895</v>
      </c>
      <c r="H251" s="283" t="s">
        <v>2896</v>
      </c>
      <c r="I251" s="269" t="s">
        <v>306</v>
      </c>
      <c r="J251" s="269" t="s">
        <v>50</v>
      </c>
      <c r="K251" s="269" t="s">
        <v>2892</v>
      </c>
      <c r="L251" s="269" t="s">
        <v>2314</v>
      </c>
      <c r="M251" s="269" t="s">
        <v>214</v>
      </c>
      <c r="N251" s="269" t="s">
        <v>1638</v>
      </c>
      <c r="O251" s="269" t="s">
        <v>1639</v>
      </c>
      <c r="P251" s="269" t="s">
        <v>2897</v>
      </c>
      <c r="Q251" s="269" t="s">
        <v>3138</v>
      </c>
      <c r="R251" s="269" t="s">
        <v>1641</v>
      </c>
      <c r="S251" s="269" t="s">
        <v>2898</v>
      </c>
      <c r="T251" s="266" t="s">
        <v>2899</v>
      </c>
      <c r="U251" s="269" t="s">
        <v>1644</v>
      </c>
    </row>
    <row r="252" spans="1:21" s="36" customFormat="1" ht="18.75">
      <c r="A252" s="47" t="str">
        <f>IF(TRIM(B252)&lt;&gt;"", COUNTA($B$9:B252), "")</f>
        <v/>
      </c>
      <c r="B252" s="53"/>
      <c r="C252" s="416" t="s">
        <v>1645</v>
      </c>
      <c r="D252" s="417"/>
      <c r="E252" s="51"/>
      <c r="F252" s="52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</row>
    <row r="253" spans="1:21" s="44" customFormat="1" ht="180">
      <c r="A253" s="45">
        <f>IF(TRIM(B253)&lt;&gt;"", COUNTA($B$9:B253), "")</f>
        <v>213</v>
      </c>
      <c r="B253" s="45">
        <v>1</v>
      </c>
      <c r="C253" s="307" t="s">
        <v>1646</v>
      </c>
      <c r="D253" s="307" t="s">
        <v>1668</v>
      </c>
      <c r="E253" s="307" t="s">
        <v>1648</v>
      </c>
      <c r="F253" s="307">
        <v>4633012226</v>
      </c>
      <c r="G253" s="307" t="s">
        <v>2904</v>
      </c>
      <c r="H253" s="307" t="s">
        <v>2921</v>
      </c>
      <c r="I253" s="307" t="s">
        <v>1649</v>
      </c>
      <c r="J253" s="307" t="s">
        <v>50</v>
      </c>
      <c r="K253" s="307" t="s">
        <v>2905</v>
      </c>
      <c r="L253" s="307">
        <v>210</v>
      </c>
      <c r="M253" s="307" t="s">
        <v>1650</v>
      </c>
      <c r="N253" s="307" t="s">
        <v>2906</v>
      </c>
      <c r="O253" s="307" t="s">
        <v>32</v>
      </c>
      <c r="P253" s="307" t="s">
        <v>1651</v>
      </c>
      <c r="Q253" s="307" t="s">
        <v>3578</v>
      </c>
      <c r="R253" s="307" t="s">
        <v>2955</v>
      </c>
      <c r="S253" s="307" t="s">
        <v>2956</v>
      </c>
      <c r="T253" s="307" t="s">
        <v>2957</v>
      </c>
      <c r="U253" s="307" t="s">
        <v>2958</v>
      </c>
    </row>
    <row r="254" spans="1:21" s="44" customFormat="1" ht="180">
      <c r="A254" s="45">
        <f>IF(TRIM(B254)&lt;&gt;"", COUNTA($B$9:B254), "")</f>
        <v>214</v>
      </c>
      <c r="B254" s="45">
        <v>2</v>
      </c>
      <c r="C254" s="307" t="s">
        <v>2907</v>
      </c>
      <c r="D254" s="307" t="s">
        <v>1647</v>
      </c>
      <c r="E254" s="307" t="s">
        <v>1653</v>
      </c>
      <c r="F254" s="307">
        <v>4633012515</v>
      </c>
      <c r="G254" s="307" t="s">
        <v>2922</v>
      </c>
      <c r="H254" s="307" t="s">
        <v>1654</v>
      </c>
      <c r="I254" s="307" t="s">
        <v>1649</v>
      </c>
      <c r="J254" s="307" t="s">
        <v>50</v>
      </c>
      <c r="K254" s="307" t="s">
        <v>2905</v>
      </c>
      <c r="L254" s="307">
        <v>210</v>
      </c>
      <c r="M254" s="307" t="s">
        <v>1655</v>
      </c>
      <c r="N254" s="307" t="s">
        <v>2906</v>
      </c>
      <c r="O254" s="307" t="s">
        <v>32</v>
      </c>
      <c r="P254" s="307" t="s">
        <v>1656</v>
      </c>
      <c r="Q254" s="307" t="s">
        <v>3579</v>
      </c>
      <c r="R254" s="307" t="s">
        <v>2959</v>
      </c>
      <c r="S254" s="307" t="s">
        <v>2960</v>
      </c>
      <c r="T254" s="307" t="s">
        <v>2961</v>
      </c>
      <c r="U254" s="307" t="s">
        <v>2962</v>
      </c>
    </row>
    <row r="255" spans="1:21" s="44" customFormat="1" ht="195">
      <c r="A255" s="45">
        <f>IF(TRIM(B255)&lt;&gt;"", COUNTA($B$9:B255), "")</f>
        <v>215</v>
      </c>
      <c r="B255" s="201">
        <v>3</v>
      </c>
      <c r="C255" s="307" t="s">
        <v>1657</v>
      </c>
      <c r="D255" s="307" t="s">
        <v>1658</v>
      </c>
      <c r="E255" s="307" t="s">
        <v>1659</v>
      </c>
      <c r="F255" s="307">
        <v>4633012321</v>
      </c>
      <c r="G255" s="307" t="s">
        <v>2908</v>
      </c>
      <c r="H255" s="307" t="s">
        <v>1660</v>
      </c>
      <c r="I255" s="307" t="s">
        <v>1649</v>
      </c>
      <c r="J255" s="307" t="s">
        <v>50</v>
      </c>
      <c r="K255" s="307" t="s">
        <v>2905</v>
      </c>
      <c r="L255" s="307">
        <v>210</v>
      </c>
      <c r="M255" s="307" t="s">
        <v>1650</v>
      </c>
      <c r="N255" s="307" t="s">
        <v>2906</v>
      </c>
      <c r="O255" s="307" t="s">
        <v>32</v>
      </c>
      <c r="P255" s="307" t="s">
        <v>1661</v>
      </c>
      <c r="Q255" s="307" t="s">
        <v>3580</v>
      </c>
      <c r="R255" s="307" t="s">
        <v>2926</v>
      </c>
      <c r="S255" s="307" t="s">
        <v>2927</v>
      </c>
      <c r="T255" s="307" t="s">
        <v>2928</v>
      </c>
      <c r="U255" s="307" t="s">
        <v>1662</v>
      </c>
    </row>
    <row r="256" spans="1:21" s="44" customFormat="1" ht="195">
      <c r="A256" s="45">
        <f>IF(TRIM(B256)&lt;&gt;"", COUNTA($B$9:B256), "")</f>
        <v>216</v>
      </c>
      <c r="B256" s="201">
        <v>4</v>
      </c>
      <c r="C256" s="307" t="s">
        <v>1663</v>
      </c>
      <c r="D256" s="307" t="s">
        <v>1658</v>
      </c>
      <c r="E256" s="307" t="s">
        <v>1664</v>
      </c>
      <c r="F256" s="307">
        <v>4633008685</v>
      </c>
      <c r="G256" s="307" t="s">
        <v>2923</v>
      </c>
      <c r="H256" s="307" t="s">
        <v>1665</v>
      </c>
      <c r="I256" s="307" t="s">
        <v>1649</v>
      </c>
      <c r="J256" s="307" t="s">
        <v>50</v>
      </c>
      <c r="K256" s="307" t="s">
        <v>2905</v>
      </c>
      <c r="L256" s="307">
        <v>210</v>
      </c>
      <c r="M256" s="307" t="s">
        <v>1650</v>
      </c>
      <c r="N256" s="307" t="s">
        <v>2906</v>
      </c>
      <c r="O256" s="307" t="s">
        <v>32</v>
      </c>
      <c r="P256" s="307" t="s">
        <v>1666</v>
      </c>
      <c r="Q256" s="307" t="s">
        <v>3581</v>
      </c>
      <c r="R256" s="307" t="s">
        <v>2926</v>
      </c>
      <c r="S256" s="307" t="s">
        <v>2929</v>
      </c>
      <c r="T256" s="307" t="s">
        <v>2930</v>
      </c>
      <c r="U256" s="307" t="s">
        <v>1662</v>
      </c>
    </row>
    <row r="257" spans="1:21" s="44" customFormat="1" ht="409.5">
      <c r="A257" s="45">
        <f>IF(TRIM(B257)&lt;&gt;"", COUNTA($B$9:B257), "")</f>
        <v>217</v>
      </c>
      <c r="B257" s="201">
        <v>5</v>
      </c>
      <c r="C257" s="307" t="s">
        <v>1667</v>
      </c>
      <c r="D257" s="307" t="s">
        <v>1668</v>
      </c>
      <c r="E257" s="307" t="s">
        <v>1669</v>
      </c>
      <c r="F257" s="307">
        <v>4633012314</v>
      </c>
      <c r="G257" s="307" t="s">
        <v>2909</v>
      </c>
      <c r="H257" s="307" t="s">
        <v>1670</v>
      </c>
      <c r="I257" s="307" t="s">
        <v>1649</v>
      </c>
      <c r="J257" s="307" t="s">
        <v>50</v>
      </c>
      <c r="K257" s="307" t="s">
        <v>2905</v>
      </c>
      <c r="L257" s="307">
        <v>210</v>
      </c>
      <c r="M257" s="307" t="s">
        <v>1650</v>
      </c>
      <c r="N257" s="307" t="s">
        <v>2906</v>
      </c>
      <c r="O257" s="307" t="s">
        <v>32</v>
      </c>
      <c r="P257" s="307" t="s">
        <v>1671</v>
      </c>
      <c r="Q257" s="307" t="s">
        <v>3582</v>
      </c>
      <c r="R257" s="307" t="s">
        <v>2926</v>
      </c>
      <c r="S257" s="307" t="s">
        <v>2931</v>
      </c>
      <c r="T257" s="307" t="s">
        <v>2932</v>
      </c>
      <c r="U257" s="307" t="s">
        <v>2933</v>
      </c>
    </row>
    <row r="258" spans="1:21" s="44" customFormat="1" ht="165">
      <c r="A258" s="45">
        <f>IF(TRIM(B258)&lt;&gt;"", COUNTA($B$9:B258), "")</f>
        <v>218</v>
      </c>
      <c r="B258" s="201">
        <v>6</v>
      </c>
      <c r="C258" s="307" t="s">
        <v>1672</v>
      </c>
      <c r="D258" s="307" t="s">
        <v>1668</v>
      </c>
      <c r="E258" s="307" t="s">
        <v>1673</v>
      </c>
      <c r="F258" s="307">
        <v>4633009544</v>
      </c>
      <c r="G258" s="307" t="s">
        <v>2924</v>
      </c>
      <c r="H258" s="307" t="s">
        <v>1674</v>
      </c>
      <c r="I258" s="307" t="s">
        <v>1649</v>
      </c>
      <c r="J258" s="307" t="s">
        <v>50</v>
      </c>
      <c r="K258" s="307" t="s">
        <v>2905</v>
      </c>
      <c r="L258" s="307">
        <v>210</v>
      </c>
      <c r="M258" s="307" t="s">
        <v>1650</v>
      </c>
      <c r="N258" s="307" t="s">
        <v>2906</v>
      </c>
      <c r="O258" s="307" t="s">
        <v>32</v>
      </c>
      <c r="P258" s="307" t="s">
        <v>2910</v>
      </c>
      <c r="Q258" s="307" t="s">
        <v>3583</v>
      </c>
      <c r="R258" s="307" t="s">
        <v>2934</v>
      </c>
      <c r="S258" s="307" t="s">
        <v>1675</v>
      </c>
      <c r="T258" s="307" t="s">
        <v>2935</v>
      </c>
      <c r="U258" s="307" t="s">
        <v>2936</v>
      </c>
    </row>
    <row r="259" spans="1:21" s="44" customFormat="1" ht="165">
      <c r="A259" s="45">
        <f>IF(TRIM(B259)&lt;&gt;"", COUNTA($B$9:B259), "")</f>
        <v>219</v>
      </c>
      <c r="B259" s="201">
        <v>7</v>
      </c>
      <c r="C259" s="307" t="s">
        <v>1677</v>
      </c>
      <c r="D259" s="307" t="s">
        <v>1668</v>
      </c>
      <c r="E259" s="307" t="s">
        <v>1678</v>
      </c>
      <c r="F259" s="307">
        <v>4633009537</v>
      </c>
      <c r="G259" s="307" t="s">
        <v>2925</v>
      </c>
      <c r="H259" s="307" t="s">
        <v>1679</v>
      </c>
      <c r="I259" s="307" t="s">
        <v>1649</v>
      </c>
      <c r="J259" s="307" t="s">
        <v>50</v>
      </c>
      <c r="K259" s="307" t="s">
        <v>2905</v>
      </c>
      <c r="L259" s="307">
        <v>210</v>
      </c>
      <c r="M259" s="307" t="s">
        <v>1650</v>
      </c>
      <c r="N259" s="307" t="s">
        <v>2906</v>
      </c>
      <c r="O259" s="307" t="s">
        <v>32</v>
      </c>
      <c r="P259" s="307" t="s">
        <v>1680</v>
      </c>
      <c r="Q259" s="307" t="s">
        <v>3584</v>
      </c>
      <c r="R259" s="307" t="s">
        <v>2926</v>
      </c>
      <c r="S259" s="307" t="s">
        <v>1681</v>
      </c>
      <c r="T259" s="307" t="s">
        <v>2937</v>
      </c>
      <c r="U259" s="307" t="s">
        <v>1682</v>
      </c>
    </row>
    <row r="260" spans="1:21" s="44" customFormat="1" ht="165">
      <c r="A260" s="45">
        <f>IF(TRIM(B260)&lt;&gt;"", COUNTA($B$9:B260), "")</f>
        <v>220</v>
      </c>
      <c r="B260" s="201">
        <v>8</v>
      </c>
      <c r="C260" s="307" t="s">
        <v>2911</v>
      </c>
      <c r="D260" s="307" t="s">
        <v>1683</v>
      </c>
      <c r="E260" s="307" t="s">
        <v>1684</v>
      </c>
      <c r="F260" s="307">
        <v>4633012265</v>
      </c>
      <c r="G260" s="307" t="s">
        <v>1685</v>
      </c>
      <c r="H260" s="307" t="s">
        <v>1686</v>
      </c>
      <c r="I260" s="307" t="s">
        <v>1649</v>
      </c>
      <c r="J260" s="307" t="s">
        <v>50</v>
      </c>
      <c r="K260" s="307" t="s">
        <v>2905</v>
      </c>
      <c r="L260" s="307">
        <v>210</v>
      </c>
      <c r="M260" s="307" t="s">
        <v>1650</v>
      </c>
      <c r="N260" s="307" t="s">
        <v>2906</v>
      </c>
      <c r="O260" s="307" t="s">
        <v>32</v>
      </c>
      <c r="P260" s="307" t="s">
        <v>2912</v>
      </c>
      <c r="Q260" s="307" t="s">
        <v>3585</v>
      </c>
      <c r="R260" s="307" t="s">
        <v>2926</v>
      </c>
      <c r="S260" s="307" t="s">
        <v>2938</v>
      </c>
      <c r="T260" s="307" t="s">
        <v>2939</v>
      </c>
      <c r="U260" s="307" t="s">
        <v>1687</v>
      </c>
    </row>
    <row r="261" spans="1:21" s="44" customFormat="1" ht="165">
      <c r="A261" s="45">
        <f>IF(TRIM(B261)&lt;&gt;"", COUNTA($B$9:B261), "")</f>
        <v>221</v>
      </c>
      <c r="B261" s="201">
        <v>9</v>
      </c>
      <c r="C261" s="307" t="s">
        <v>1688</v>
      </c>
      <c r="D261" s="307" t="s">
        <v>1668</v>
      </c>
      <c r="E261" s="307" t="s">
        <v>2913</v>
      </c>
      <c r="F261" s="307">
        <v>4633012272</v>
      </c>
      <c r="G261" s="307" t="s">
        <v>1689</v>
      </c>
      <c r="H261" s="307" t="s">
        <v>1690</v>
      </c>
      <c r="I261" s="307" t="s">
        <v>1649</v>
      </c>
      <c r="J261" s="307" t="s">
        <v>50</v>
      </c>
      <c r="K261" s="307" t="s">
        <v>2905</v>
      </c>
      <c r="L261" s="307">
        <v>210</v>
      </c>
      <c r="M261" s="307" t="s">
        <v>1650</v>
      </c>
      <c r="N261" s="307" t="s">
        <v>2906</v>
      </c>
      <c r="O261" s="307" t="s">
        <v>32</v>
      </c>
      <c r="P261" s="307" t="s">
        <v>1691</v>
      </c>
      <c r="Q261" s="307" t="s">
        <v>3586</v>
      </c>
      <c r="R261" s="307" t="s">
        <v>2940</v>
      </c>
      <c r="S261" s="307" t="s">
        <v>2941</v>
      </c>
      <c r="T261" s="307" t="s">
        <v>2942</v>
      </c>
      <c r="U261" s="307" t="s">
        <v>2936</v>
      </c>
    </row>
    <row r="262" spans="1:21" s="44" customFormat="1" ht="165">
      <c r="A262" s="45">
        <f>IF(TRIM(B262)&lt;&gt;"", COUNTA($B$9:B262), "")</f>
        <v>222</v>
      </c>
      <c r="B262" s="201">
        <v>10</v>
      </c>
      <c r="C262" s="307" t="s">
        <v>2914</v>
      </c>
      <c r="D262" s="307" t="s">
        <v>1668</v>
      </c>
      <c r="E262" s="307" t="s">
        <v>1692</v>
      </c>
      <c r="F262" s="307">
        <v>4633009512</v>
      </c>
      <c r="G262" s="307" t="s">
        <v>1693</v>
      </c>
      <c r="H262" s="307" t="s">
        <v>1694</v>
      </c>
      <c r="I262" s="307" t="s">
        <v>1649</v>
      </c>
      <c r="J262" s="307" t="s">
        <v>50</v>
      </c>
      <c r="K262" s="307" t="s">
        <v>2905</v>
      </c>
      <c r="L262" s="307">
        <v>210</v>
      </c>
      <c r="M262" s="307" t="s">
        <v>1650</v>
      </c>
      <c r="N262" s="307" t="s">
        <v>2906</v>
      </c>
      <c r="O262" s="307" t="s">
        <v>32</v>
      </c>
      <c r="P262" s="307" t="s">
        <v>2915</v>
      </c>
      <c r="Q262" s="307" t="s">
        <v>3587</v>
      </c>
      <c r="R262" s="307" t="s">
        <v>2943</v>
      </c>
      <c r="S262" s="307" t="s">
        <v>2944</v>
      </c>
      <c r="T262" s="307" t="s">
        <v>2945</v>
      </c>
      <c r="U262" s="307" t="s">
        <v>2936</v>
      </c>
    </row>
    <row r="263" spans="1:21" s="44" customFormat="1" ht="165">
      <c r="A263" s="45">
        <f>IF(TRIM(B263)&lt;&gt;"", COUNTA($B$9:B263), "")</f>
        <v>223</v>
      </c>
      <c r="B263" s="201">
        <v>11</v>
      </c>
      <c r="C263" s="307" t="s">
        <v>1695</v>
      </c>
      <c r="D263" s="307" t="s">
        <v>1668</v>
      </c>
      <c r="E263" s="307" t="s">
        <v>1696</v>
      </c>
      <c r="F263" s="307">
        <v>4633012240</v>
      </c>
      <c r="G263" s="307" t="s">
        <v>1697</v>
      </c>
      <c r="H263" s="307" t="s">
        <v>1698</v>
      </c>
      <c r="I263" s="307" t="s">
        <v>1649</v>
      </c>
      <c r="J263" s="307" t="s">
        <v>50</v>
      </c>
      <c r="K263" s="307" t="s">
        <v>2905</v>
      </c>
      <c r="L263" s="307">
        <v>210</v>
      </c>
      <c r="M263" s="307" t="s">
        <v>1650</v>
      </c>
      <c r="N263" s="307" t="s">
        <v>2906</v>
      </c>
      <c r="O263" s="307" t="s">
        <v>1676</v>
      </c>
      <c r="P263" s="307" t="s">
        <v>1699</v>
      </c>
      <c r="Q263" s="307" t="s">
        <v>3588</v>
      </c>
      <c r="R263" s="307" t="s">
        <v>2926</v>
      </c>
      <c r="S263" s="307" t="s">
        <v>2946</v>
      </c>
      <c r="T263" s="307" t="s">
        <v>2947</v>
      </c>
      <c r="U263" s="307" t="s">
        <v>2948</v>
      </c>
    </row>
    <row r="264" spans="1:21" s="44" customFormat="1" ht="165">
      <c r="A264" s="45">
        <f>IF(TRIM(B264)&lt;&gt;"", COUNTA($B$9:B264), "")</f>
        <v>224</v>
      </c>
      <c r="B264" s="201">
        <v>12</v>
      </c>
      <c r="C264" s="307" t="s">
        <v>2916</v>
      </c>
      <c r="D264" s="307" t="s">
        <v>1647</v>
      </c>
      <c r="E264" s="307" t="s">
        <v>1701</v>
      </c>
      <c r="F264" s="307">
        <v>4633009520</v>
      </c>
      <c r="G264" s="307" t="s">
        <v>2917</v>
      </c>
      <c r="H264" s="307" t="s">
        <v>1702</v>
      </c>
      <c r="I264" s="307" t="s">
        <v>1649</v>
      </c>
      <c r="J264" s="307" t="s">
        <v>50</v>
      </c>
      <c r="K264" s="307" t="s">
        <v>2905</v>
      </c>
      <c r="L264" s="307">
        <v>210</v>
      </c>
      <c r="M264" s="307" t="s">
        <v>1650</v>
      </c>
      <c r="N264" s="307" t="s">
        <v>2906</v>
      </c>
      <c r="O264" s="307" t="s">
        <v>1676</v>
      </c>
      <c r="P264" s="307" t="s">
        <v>1703</v>
      </c>
      <c r="Q264" s="307" t="s">
        <v>3589</v>
      </c>
      <c r="R264" s="307" t="s">
        <v>2949</v>
      </c>
      <c r="S264" s="307" t="s">
        <v>2950</v>
      </c>
      <c r="T264" s="307" t="s">
        <v>2951</v>
      </c>
      <c r="U264" s="307" t="s">
        <v>2952</v>
      </c>
    </row>
    <row r="265" spans="1:21" s="44" customFormat="1" ht="195">
      <c r="A265" s="45">
        <f>IF(TRIM(B265)&lt;&gt;"", COUNTA($B$9:B265), "")</f>
        <v>225</v>
      </c>
      <c r="B265" s="201">
        <v>13</v>
      </c>
      <c r="C265" s="307" t="s">
        <v>2918</v>
      </c>
      <c r="D265" s="307" t="s">
        <v>47</v>
      </c>
      <c r="E265" s="307" t="s">
        <v>1704</v>
      </c>
      <c r="F265" s="307">
        <v>4633040375</v>
      </c>
      <c r="G265" s="307" t="s">
        <v>2919</v>
      </c>
      <c r="H265" s="307" t="s">
        <v>1705</v>
      </c>
      <c r="I265" s="307" t="s">
        <v>1649</v>
      </c>
      <c r="J265" s="307" t="s">
        <v>50</v>
      </c>
      <c r="K265" s="307" t="s">
        <v>2920</v>
      </c>
      <c r="L265" s="307">
        <v>210</v>
      </c>
      <c r="M265" s="307" t="s">
        <v>1650</v>
      </c>
      <c r="N265" s="307" t="s">
        <v>2906</v>
      </c>
      <c r="O265" s="307" t="s">
        <v>1676</v>
      </c>
      <c r="P265" s="307" t="s">
        <v>1706</v>
      </c>
      <c r="Q265" s="307" t="s">
        <v>3590</v>
      </c>
      <c r="R265" s="307" t="s">
        <v>2926</v>
      </c>
      <c r="S265" s="307" t="s">
        <v>1707</v>
      </c>
      <c r="T265" s="307" t="s">
        <v>2953</v>
      </c>
      <c r="U265" s="307" t="s">
        <v>2954</v>
      </c>
    </row>
    <row r="266" spans="1:21" s="36" customFormat="1" ht="18.75">
      <c r="A266" s="47" t="str">
        <f>IF(TRIM(B266)&lt;&gt;"", COUNTA($B$9:B266), "")</f>
        <v/>
      </c>
      <c r="B266" s="53"/>
      <c r="C266" s="418" t="s">
        <v>1708</v>
      </c>
      <c r="D266" s="419"/>
      <c r="E266" s="51"/>
      <c r="F266" s="52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</row>
    <row r="267" spans="1:21" s="44" customFormat="1" ht="240">
      <c r="A267" s="45">
        <f>IF(TRIM(B267)&lt;&gt;"", COUNTA($B$9:B267), "")</f>
        <v>226</v>
      </c>
      <c r="B267" s="45">
        <v>1</v>
      </c>
      <c r="C267" s="287" t="s">
        <v>3407</v>
      </c>
      <c r="D267" s="287" t="s">
        <v>47</v>
      </c>
      <c r="E267" s="287" t="s">
        <v>2158</v>
      </c>
      <c r="F267" s="287">
        <v>4630028122</v>
      </c>
      <c r="G267" s="287" t="s">
        <v>1709</v>
      </c>
      <c r="H267" s="205" t="s">
        <v>1710</v>
      </c>
      <c r="I267" s="287" t="s">
        <v>2973</v>
      </c>
      <c r="J267" s="287" t="s">
        <v>41</v>
      </c>
      <c r="K267" s="287" t="s">
        <v>3408</v>
      </c>
      <c r="L267" s="381">
        <v>210</v>
      </c>
      <c r="M267" s="287" t="s">
        <v>238</v>
      </c>
      <c r="N267" s="287" t="s">
        <v>3409</v>
      </c>
      <c r="O267" s="287" t="s">
        <v>63</v>
      </c>
      <c r="P267" s="287" t="s">
        <v>1711</v>
      </c>
      <c r="Q267" s="199" t="s">
        <v>3410</v>
      </c>
      <c r="R267" s="288" t="s">
        <v>2159</v>
      </c>
      <c r="S267" s="288" t="s">
        <v>2974</v>
      </c>
      <c r="T267" s="288" t="s">
        <v>1712</v>
      </c>
      <c r="U267" s="288" t="s">
        <v>3001</v>
      </c>
    </row>
    <row r="268" spans="1:21" s="44" customFormat="1" ht="240">
      <c r="A268" s="45">
        <f>IF(TRIM(B268)&lt;&gt;"", COUNTA($B$9:B268), "")</f>
        <v>227</v>
      </c>
      <c r="B268" s="45">
        <v>2</v>
      </c>
      <c r="C268" s="207" t="s">
        <v>2975</v>
      </c>
      <c r="D268" s="206" t="s">
        <v>47</v>
      </c>
      <c r="E268" s="208" t="s">
        <v>1713</v>
      </c>
      <c r="F268" s="206">
        <v>4629029756</v>
      </c>
      <c r="G268" s="206" t="s">
        <v>1714</v>
      </c>
      <c r="H268" s="209" t="s">
        <v>1715</v>
      </c>
      <c r="I268" s="206" t="s">
        <v>2973</v>
      </c>
      <c r="J268" s="206" t="s">
        <v>41</v>
      </c>
      <c r="K268" s="208" t="s">
        <v>2313</v>
      </c>
      <c r="L268" s="381">
        <v>210</v>
      </c>
      <c r="M268" s="206" t="s">
        <v>238</v>
      </c>
      <c r="N268" s="206" t="s">
        <v>3409</v>
      </c>
      <c r="O268" s="206" t="s">
        <v>63</v>
      </c>
      <c r="P268" s="206" t="s">
        <v>1716</v>
      </c>
      <c r="Q268" s="199" t="s">
        <v>3411</v>
      </c>
      <c r="R268" s="210" t="s">
        <v>1700</v>
      </c>
      <c r="S268" s="210" t="s">
        <v>2976</v>
      </c>
      <c r="T268" s="210" t="s">
        <v>1717</v>
      </c>
      <c r="U268" s="210" t="s">
        <v>3001</v>
      </c>
    </row>
    <row r="269" spans="1:21" s="44" customFormat="1" ht="240">
      <c r="A269" s="45">
        <f>IF(TRIM(B269)&lt;&gt;"", COUNTA($B$9:B269), "")</f>
        <v>228</v>
      </c>
      <c r="B269" s="201">
        <v>3</v>
      </c>
      <c r="C269" s="206" t="s">
        <v>3412</v>
      </c>
      <c r="D269" s="206" t="s">
        <v>47</v>
      </c>
      <c r="E269" s="206" t="s">
        <v>1718</v>
      </c>
      <c r="F269" s="206">
        <v>4630028130</v>
      </c>
      <c r="G269" s="211" t="s">
        <v>3413</v>
      </c>
      <c r="H269" s="211" t="s">
        <v>1719</v>
      </c>
      <c r="I269" s="206" t="s">
        <v>2973</v>
      </c>
      <c r="J269" s="206" t="s">
        <v>41</v>
      </c>
      <c r="K269" s="206" t="s">
        <v>3414</v>
      </c>
      <c r="L269" s="381">
        <v>210</v>
      </c>
      <c r="M269" s="206" t="s">
        <v>238</v>
      </c>
      <c r="N269" s="206" t="s">
        <v>3415</v>
      </c>
      <c r="O269" s="206" t="s">
        <v>63</v>
      </c>
      <c r="P269" s="206" t="s">
        <v>1782</v>
      </c>
      <c r="Q269" s="199" t="s">
        <v>3416</v>
      </c>
      <c r="R269" s="210" t="s">
        <v>3417</v>
      </c>
      <c r="S269" s="210" t="s">
        <v>2974</v>
      </c>
      <c r="T269" s="210" t="s">
        <v>1720</v>
      </c>
      <c r="U269" s="210" t="s">
        <v>3001</v>
      </c>
    </row>
    <row r="270" spans="1:21" s="44" customFormat="1" ht="240">
      <c r="A270" s="45">
        <f>IF(TRIM(B270)&lt;&gt;"", COUNTA($B$9:B270), "")</f>
        <v>229</v>
      </c>
      <c r="B270" s="201">
        <v>4</v>
      </c>
      <c r="C270" s="206" t="s">
        <v>3418</v>
      </c>
      <c r="D270" s="206" t="s">
        <v>47</v>
      </c>
      <c r="E270" s="206" t="s">
        <v>1721</v>
      </c>
      <c r="F270" s="206">
        <v>4629020224</v>
      </c>
      <c r="G270" s="211" t="s">
        <v>1722</v>
      </c>
      <c r="H270" s="211" t="s">
        <v>1723</v>
      </c>
      <c r="I270" s="206" t="s">
        <v>2973</v>
      </c>
      <c r="J270" s="206" t="s">
        <v>41</v>
      </c>
      <c r="K270" s="206" t="s">
        <v>2651</v>
      </c>
      <c r="L270" s="381">
        <v>210</v>
      </c>
      <c r="M270" s="206" t="s">
        <v>238</v>
      </c>
      <c r="N270" s="206" t="s">
        <v>3419</v>
      </c>
      <c r="O270" s="206" t="s">
        <v>63</v>
      </c>
      <c r="P270" s="206" t="s">
        <v>1724</v>
      </c>
      <c r="Q270" s="199" t="s">
        <v>3420</v>
      </c>
      <c r="R270" s="210" t="s">
        <v>906</v>
      </c>
      <c r="S270" s="210" t="s">
        <v>2976</v>
      </c>
      <c r="T270" s="210" t="s">
        <v>2978</v>
      </c>
      <c r="U270" s="210" t="s">
        <v>3001</v>
      </c>
    </row>
    <row r="271" spans="1:21" s="44" customFormat="1" ht="240">
      <c r="A271" s="45">
        <f>IF(TRIM(B271)&lt;&gt;"", COUNTA($B$9:B271), "")</f>
        <v>230</v>
      </c>
      <c r="B271" s="201">
        <v>5</v>
      </c>
      <c r="C271" s="206" t="s">
        <v>2979</v>
      </c>
      <c r="D271" s="206" t="s">
        <v>47</v>
      </c>
      <c r="E271" s="206" t="s">
        <v>1725</v>
      </c>
      <c r="F271" s="206">
        <v>4629035140</v>
      </c>
      <c r="G271" s="206" t="s">
        <v>1726</v>
      </c>
      <c r="H271" s="206" t="s">
        <v>3421</v>
      </c>
      <c r="I271" s="206" t="s">
        <v>2973</v>
      </c>
      <c r="J271" s="206" t="s">
        <v>41</v>
      </c>
      <c r="K271" s="206" t="s">
        <v>2313</v>
      </c>
      <c r="L271" s="381">
        <v>210</v>
      </c>
      <c r="M271" s="206" t="s">
        <v>238</v>
      </c>
      <c r="N271" s="206" t="s">
        <v>1727</v>
      </c>
      <c r="O271" s="206" t="s">
        <v>63</v>
      </c>
      <c r="P271" s="206" t="s">
        <v>1728</v>
      </c>
      <c r="Q271" s="199" t="s">
        <v>3422</v>
      </c>
      <c r="R271" s="210" t="s">
        <v>906</v>
      </c>
      <c r="S271" s="210" t="s">
        <v>3423</v>
      </c>
      <c r="T271" s="210" t="s">
        <v>1729</v>
      </c>
      <c r="U271" s="210" t="s">
        <v>3001</v>
      </c>
    </row>
    <row r="272" spans="1:21" s="44" customFormat="1" ht="240">
      <c r="A272" s="45">
        <f>IF(TRIM(B272)&lt;&gt;"", COUNTA($B$9:B272), "")</f>
        <v>231</v>
      </c>
      <c r="B272" s="201">
        <v>6</v>
      </c>
      <c r="C272" s="206" t="s">
        <v>2981</v>
      </c>
      <c r="D272" s="206" t="s">
        <v>47</v>
      </c>
      <c r="E272" s="206" t="s">
        <v>1730</v>
      </c>
      <c r="F272" s="206">
        <v>4629034435</v>
      </c>
      <c r="G272" s="206" t="s">
        <v>1731</v>
      </c>
      <c r="H272" s="211" t="s">
        <v>1732</v>
      </c>
      <c r="I272" s="206" t="s">
        <v>2973</v>
      </c>
      <c r="J272" s="206" t="s">
        <v>41</v>
      </c>
      <c r="K272" s="206" t="s">
        <v>2980</v>
      </c>
      <c r="L272" s="381">
        <v>210</v>
      </c>
      <c r="M272" s="206" t="s">
        <v>238</v>
      </c>
      <c r="N272" s="206" t="s">
        <v>2160</v>
      </c>
      <c r="O272" s="206" t="s">
        <v>63</v>
      </c>
      <c r="P272" s="208" t="s">
        <v>1733</v>
      </c>
      <c r="Q272" s="199" t="s">
        <v>3424</v>
      </c>
      <c r="R272" s="210" t="s">
        <v>1700</v>
      </c>
      <c r="S272" s="210" t="s">
        <v>2976</v>
      </c>
      <c r="T272" s="210" t="s">
        <v>1734</v>
      </c>
      <c r="U272" s="210" t="s">
        <v>3001</v>
      </c>
    </row>
    <row r="273" spans="1:21" s="44" customFormat="1" ht="240">
      <c r="A273" s="45">
        <f>IF(TRIM(B273)&lt;&gt;"", COUNTA($B$9:B273), "")</f>
        <v>232</v>
      </c>
      <c r="B273" s="201">
        <v>7</v>
      </c>
      <c r="C273" s="206" t="s">
        <v>2982</v>
      </c>
      <c r="D273" s="206" t="s">
        <v>47</v>
      </c>
      <c r="E273" s="206" t="s">
        <v>1735</v>
      </c>
      <c r="F273" s="206">
        <v>4629036182</v>
      </c>
      <c r="G273" s="206" t="s">
        <v>3425</v>
      </c>
      <c r="H273" s="206" t="s">
        <v>1736</v>
      </c>
      <c r="I273" s="206" t="s">
        <v>2973</v>
      </c>
      <c r="J273" s="206" t="s">
        <v>41</v>
      </c>
      <c r="K273" s="206" t="s">
        <v>3426</v>
      </c>
      <c r="L273" s="381">
        <v>210</v>
      </c>
      <c r="M273" s="206" t="s">
        <v>238</v>
      </c>
      <c r="N273" s="206" t="s">
        <v>1737</v>
      </c>
      <c r="O273" s="206" t="s">
        <v>63</v>
      </c>
      <c r="P273" s="206" t="s">
        <v>3427</v>
      </c>
      <c r="Q273" s="199" t="s">
        <v>3689</v>
      </c>
      <c r="R273" s="210" t="s">
        <v>906</v>
      </c>
      <c r="S273" s="210" t="s">
        <v>2974</v>
      </c>
      <c r="T273" s="210" t="s">
        <v>1738</v>
      </c>
      <c r="U273" s="210" t="s">
        <v>3001</v>
      </c>
    </row>
    <row r="274" spans="1:21" s="44" customFormat="1" ht="240">
      <c r="A274" s="45">
        <f>IF(TRIM(B274)&lt;&gt;"", COUNTA($B$9:B274), "")</f>
        <v>233</v>
      </c>
      <c r="B274" s="201">
        <v>8</v>
      </c>
      <c r="C274" s="206" t="s">
        <v>3428</v>
      </c>
      <c r="D274" s="206" t="s">
        <v>47</v>
      </c>
      <c r="E274" s="206" t="s">
        <v>2983</v>
      </c>
      <c r="F274" s="206">
        <v>4631007870</v>
      </c>
      <c r="G274" s="206" t="s">
        <v>1739</v>
      </c>
      <c r="H274" s="211" t="s">
        <v>1740</v>
      </c>
      <c r="I274" s="206" t="s">
        <v>2973</v>
      </c>
      <c r="J274" s="206" t="s">
        <v>41</v>
      </c>
      <c r="K274" s="206" t="s">
        <v>3429</v>
      </c>
      <c r="L274" s="381">
        <v>210</v>
      </c>
      <c r="M274" s="206" t="s">
        <v>238</v>
      </c>
      <c r="N274" s="208" t="s">
        <v>1741</v>
      </c>
      <c r="O274" s="206" t="s">
        <v>63</v>
      </c>
      <c r="P274" s="206" t="s">
        <v>1742</v>
      </c>
      <c r="Q274" s="199" t="s">
        <v>3430</v>
      </c>
      <c r="R274" s="210" t="s">
        <v>906</v>
      </c>
      <c r="S274" s="210" t="s">
        <v>2984</v>
      </c>
      <c r="T274" s="210" t="s">
        <v>1743</v>
      </c>
      <c r="U274" s="210" t="s">
        <v>3001</v>
      </c>
    </row>
    <row r="275" spans="1:21" s="44" customFormat="1" ht="240">
      <c r="A275" s="45">
        <f>IF(TRIM(B275)&lt;&gt;"", COUNTA($B$9:B275), "")</f>
        <v>234</v>
      </c>
      <c r="B275" s="201">
        <v>9</v>
      </c>
      <c r="C275" s="206" t="s">
        <v>2985</v>
      </c>
      <c r="D275" s="206" t="s">
        <v>47</v>
      </c>
      <c r="E275" s="206" t="s">
        <v>1744</v>
      </c>
      <c r="F275" s="206">
        <v>4629030590</v>
      </c>
      <c r="G275" s="206" t="s">
        <v>1745</v>
      </c>
      <c r="H275" s="211" t="s">
        <v>1746</v>
      </c>
      <c r="I275" s="206" t="s">
        <v>2973</v>
      </c>
      <c r="J275" s="206" t="s">
        <v>41</v>
      </c>
      <c r="K275" s="206" t="s">
        <v>2661</v>
      </c>
      <c r="L275" s="381">
        <v>210</v>
      </c>
      <c r="M275" s="206" t="s">
        <v>238</v>
      </c>
      <c r="N275" s="206" t="s">
        <v>3431</v>
      </c>
      <c r="O275" s="206" t="s">
        <v>63</v>
      </c>
      <c r="P275" s="206" t="s">
        <v>2986</v>
      </c>
      <c r="Q275" s="199" t="s">
        <v>3432</v>
      </c>
      <c r="R275" s="210" t="s">
        <v>906</v>
      </c>
      <c r="S275" s="210" t="s">
        <v>2974</v>
      </c>
      <c r="T275" s="210" t="s">
        <v>1747</v>
      </c>
      <c r="U275" s="210" t="s">
        <v>3001</v>
      </c>
    </row>
    <row r="276" spans="1:21" s="44" customFormat="1" ht="240">
      <c r="A276" s="45">
        <f>IF(TRIM(B276)&lt;&gt;"", COUNTA($B$9:B276), "")</f>
        <v>235</v>
      </c>
      <c r="B276" s="201">
        <v>10</v>
      </c>
      <c r="C276" s="206" t="s">
        <v>3433</v>
      </c>
      <c r="D276" s="206" t="s">
        <v>47</v>
      </c>
      <c r="E276" s="206" t="s">
        <v>1748</v>
      </c>
      <c r="F276" s="206">
        <v>4631007887</v>
      </c>
      <c r="G276" s="206" t="s">
        <v>1749</v>
      </c>
      <c r="H276" s="211" t="s">
        <v>2987</v>
      </c>
      <c r="I276" s="206" t="s">
        <v>2973</v>
      </c>
      <c r="J276" s="206" t="s">
        <v>41</v>
      </c>
      <c r="K276" s="206" t="s">
        <v>2980</v>
      </c>
      <c r="L276" s="381">
        <v>210</v>
      </c>
      <c r="M276" s="206" t="s">
        <v>238</v>
      </c>
      <c r="N276" s="206" t="s">
        <v>2988</v>
      </c>
      <c r="O276" s="206" t="s">
        <v>63</v>
      </c>
      <c r="P276" s="206" t="s">
        <v>1750</v>
      </c>
      <c r="Q276" s="199" t="s">
        <v>3434</v>
      </c>
      <c r="R276" s="210" t="s">
        <v>906</v>
      </c>
      <c r="S276" s="210" t="s">
        <v>2984</v>
      </c>
      <c r="T276" s="212" t="s">
        <v>1751</v>
      </c>
      <c r="U276" s="210" t="s">
        <v>3001</v>
      </c>
    </row>
    <row r="277" spans="1:21" s="44" customFormat="1" ht="240">
      <c r="A277" s="45">
        <f>IF(TRIM(B277)&lt;&gt;"", COUNTA($B$9:B277), "")</f>
        <v>236</v>
      </c>
      <c r="B277" s="201">
        <v>11</v>
      </c>
      <c r="C277" s="206" t="s">
        <v>2989</v>
      </c>
      <c r="D277" s="206" t="s">
        <v>47</v>
      </c>
      <c r="E277" s="206" t="s">
        <v>1752</v>
      </c>
      <c r="F277" s="206">
        <v>4631007894</v>
      </c>
      <c r="G277" s="206" t="s">
        <v>1753</v>
      </c>
      <c r="H277" s="211" t="s">
        <v>1754</v>
      </c>
      <c r="I277" s="206" t="s">
        <v>2973</v>
      </c>
      <c r="J277" s="206" t="s">
        <v>41</v>
      </c>
      <c r="K277" s="206" t="s">
        <v>2313</v>
      </c>
      <c r="L277" s="381">
        <v>210</v>
      </c>
      <c r="M277" s="206" t="s">
        <v>238</v>
      </c>
      <c r="N277" s="206" t="s">
        <v>1755</v>
      </c>
      <c r="O277" s="206" t="s">
        <v>63</v>
      </c>
      <c r="P277" s="206" t="s">
        <v>2161</v>
      </c>
      <c r="Q277" s="199" t="s">
        <v>3435</v>
      </c>
      <c r="R277" s="210" t="s">
        <v>906</v>
      </c>
      <c r="S277" s="210" t="s">
        <v>2976</v>
      </c>
      <c r="T277" s="210" t="s">
        <v>2162</v>
      </c>
      <c r="U277" s="210" t="s">
        <v>3001</v>
      </c>
    </row>
    <row r="278" spans="1:21" s="44" customFormat="1" ht="240">
      <c r="A278" s="45">
        <f>IF(TRIM(B278)&lt;&gt;"", COUNTA($B$9:B278), "")</f>
        <v>237</v>
      </c>
      <c r="B278" s="201">
        <v>12</v>
      </c>
      <c r="C278" s="206" t="s">
        <v>2990</v>
      </c>
      <c r="D278" s="206" t="s">
        <v>47</v>
      </c>
      <c r="E278" s="206" t="s">
        <v>3436</v>
      </c>
      <c r="F278" s="206">
        <v>4631007904</v>
      </c>
      <c r="G278" s="206" t="s">
        <v>1756</v>
      </c>
      <c r="H278" s="206" t="s">
        <v>1757</v>
      </c>
      <c r="I278" s="206" t="s">
        <v>2973</v>
      </c>
      <c r="J278" s="206" t="s">
        <v>41</v>
      </c>
      <c r="K278" s="206" t="s">
        <v>2313</v>
      </c>
      <c r="L278" s="381">
        <v>210</v>
      </c>
      <c r="M278" s="206" t="s">
        <v>238</v>
      </c>
      <c r="N278" s="206" t="s">
        <v>1758</v>
      </c>
      <c r="O278" s="206" t="s">
        <v>63</v>
      </c>
      <c r="P278" s="206" t="s">
        <v>2163</v>
      </c>
      <c r="Q278" s="199" t="s">
        <v>3437</v>
      </c>
      <c r="R278" s="210" t="s">
        <v>3438</v>
      </c>
      <c r="S278" s="206" t="s">
        <v>2976</v>
      </c>
      <c r="T278" s="210" t="s">
        <v>2164</v>
      </c>
      <c r="U278" s="210" t="s">
        <v>3001</v>
      </c>
    </row>
    <row r="279" spans="1:21" s="44" customFormat="1" ht="240">
      <c r="A279" s="45">
        <f>IF(TRIM(B279)&lt;&gt;"", COUNTA($B$9:B279), "")</f>
        <v>238</v>
      </c>
      <c r="B279" s="201">
        <v>13</v>
      </c>
      <c r="C279" s="206" t="s">
        <v>3439</v>
      </c>
      <c r="D279" s="206" t="s">
        <v>47</v>
      </c>
      <c r="E279" s="208" t="s">
        <v>1759</v>
      </c>
      <c r="F279" s="206">
        <v>4629037387</v>
      </c>
      <c r="G279" s="206" t="s">
        <v>3440</v>
      </c>
      <c r="H279" s="211" t="s">
        <v>2165</v>
      </c>
      <c r="I279" s="206" t="s">
        <v>2973</v>
      </c>
      <c r="J279" s="206" t="s">
        <v>41</v>
      </c>
      <c r="K279" s="206" t="s">
        <v>2313</v>
      </c>
      <c r="L279" s="381">
        <v>210</v>
      </c>
      <c r="M279" s="206" t="s">
        <v>238</v>
      </c>
      <c r="N279" s="208" t="s">
        <v>3441</v>
      </c>
      <c r="O279" s="206" t="s">
        <v>63</v>
      </c>
      <c r="P279" s="206" t="s">
        <v>1760</v>
      </c>
      <c r="Q279" s="199" t="s">
        <v>3442</v>
      </c>
      <c r="R279" s="210" t="s">
        <v>3443</v>
      </c>
      <c r="S279" s="210" t="s">
        <v>2974</v>
      </c>
      <c r="T279" s="210" t="s">
        <v>1761</v>
      </c>
      <c r="U279" s="210" t="s">
        <v>3001</v>
      </c>
    </row>
    <row r="280" spans="1:21" s="44" customFormat="1" ht="240">
      <c r="A280" s="45">
        <f>IF(TRIM(B280)&lt;&gt;"", COUNTA($B$9:B280), "")</f>
        <v>239</v>
      </c>
      <c r="B280" s="201">
        <v>14</v>
      </c>
      <c r="C280" s="206" t="s">
        <v>2991</v>
      </c>
      <c r="D280" s="206" t="s">
        <v>47</v>
      </c>
      <c r="E280" s="208" t="s">
        <v>2992</v>
      </c>
      <c r="F280" s="206">
        <v>4629037034</v>
      </c>
      <c r="G280" s="206" t="s">
        <v>1762</v>
      </c>
      <c r="H280" s="206" t="s">
        <v>1763</v>
      </c>
      <c r="I280" s="206" t="s">
        <v>2973</v>
      </c>
      <c r="J280" s="206" t="s">
        <v>41</v>
      </c>
      <c r="K280" s="208" t="s">
        <v>2313</v>
      </c>
      <c r="L280" s="381">
        <v>210</v>
      </c>
      <c r="M280" s="206" t="s">
        <v>238</v>
      </c>
      <c r="N280" s="206" t="s">
        <v>1764</v>
      </c>
      <c r="O280" s="206" t="s">
        <v>63</v>
      </c>
      <c r="P280" s="206" t="s">
        <v>1765</v>
      </c>
      <c r="Q280" s="199" t="s">
        <v>3444</v>
      </c>
      <c r="R280" s="210" t="s">
        <v>1766</v>
      </c>
      <c r="S280" s="210" t="s">
        <v>2974</v>
      </c>
      <c r="T280" s="210" t="s">
        <v>1767</v>
      </c>
      <c r="U280" s="210" t="s">
        <v>3001</v>
      </c>
    </row>
    <row r="281" spans="1:21" s="44" customFormat="1" ht="240">
      <c r="A281" s="45">
        <f>IF(TRIM(B281)&lt;&gt;"", COUNTA($B$9:B281), "")</f>
        <v>240</v>
      </c>
      <c r="B281" s="201">
        <v>15</v>
      </c>
      <c r="C281" s="206" t="s">
        <v>3445</v>
      </c>
      <c r="D281" s="206" t="s">
        <v>47</v>
      </c>
      <c r="E281" s="206" t="s">
        <v>1768</v>
      </c>
      <c r="F281" s="206">
        <v>4631007911</v>
      </c>
      <c r="G281" s="206" t="s">
        <v>1769</v>
      </c>
      <c r="H281" s="206" t="s">
        <v>1770</v>
      </c>
      <c r="I281" s="206" t="s">
        <v>2973</v>
      </c>
      <c r="J281" s="206" t="s">
        <v>41</v>
      </c>
      <c r="K281" s="206" t="s">
        <v>3446</v>
      </c>
      <c r="L281" s="381">
        <v>210</v>
      </c>
      <c r="M281" s="206" t="s">
        <v>238</v>
      </c>
      <c r="N281" s="206" t="s">
        <v>1771</v>
      </c>
      <c r="O281" s="206" t="s">
        <v>63</v>
      </c>
      <c r="P281" s="206" t="s">
        <v>1772</v>
      </c>
      <c r="Q281" s="199" t="s">
        <v>3447</v>
      </c>
      <c r="R281" s="210" t="s">
        <v>906</v>
      </c>
      <c r="S281" s="210" t="s">
        <v>2984</v>
      </c>
      <c r="T281" s="210" t="s">
        <v>1773</v>
      </c>
      <c r="U281" s="210" t="s">
        <v>3001</v>
      </c>
    </row>
    <row r="282" spans="1:21" s="44" customFormat="1" ht="240">
      <c r="A282" s="45">
        <f>IF(TRIM(B282)&lt;&gt;"", COUNTA($B$9:B282), "")</f>
        <v>241</v>
      </c>
      <c r="B282" s="201">
        <v>16</v>
      </c>
      <c r="C282" s="206" t="s">
        <v>3448</v>
      </c>
      <c r="D282" s="206" t="s">
        <v>47</v>
      </c>
      <c r="E282" s="206" t="s">
        <v>1774</v>
      </c>
      <c r="F282" s="206">
        <v>4631010022</v>
      </c>
      <c r="G282" s="206" t="s">
        <v>1775</v>
      </c>
      <c r="H282" s="206" t="s">
        <v>1776</v>
      </c>
      <c r="I282" s="206" t="s">
        <v>2973</v>
      </c>
      <c r="J282" s="206" t="s">
        <v>41</v>
      </c>
      <c r="K282" s="206" t="s">
        <v>2313</v>
      </c>
      <c r="L282" s="381">
        <v>210</v>
      </c>
      <c r="M282" s="206" t="s">
        <v>238</v>
      </c>
      <c r="N282" s="206" t="s">
        <v>3449</v>
      </c>
      <c r="O282" s="206" t="s">
        <v>63</v>
      </c>
      <c r="P282" s="206" t="s">
        <v>1777</v>
      </c>
      <c r="Q282" s="199" t="s">
        <v>3450</v>
      </c>
      <c r="R282" s="210" t="s">
        <v>906</v>
      </c>
      <c r="S282" s="210" t="s">
        <v>2984</v>
      </c>
      <c r="T282" s="210" t="s">
        <v>1778</v>
      </c>
      <c r="U282" s="210" t="s">
        <v>3001</v>
      </c>
    </row>
    <row r="283" spans="1:21" s="44" customFormat="1" ht="240">
      <c r="A283" s="45">
        <f>IF(TRIM(B283)&lt;&gt;"", COUNTA($B$9:B283), "")</f>
        <v>242</v>
      </c>
      <c r="B283" s="201">
        <v>17</v>
      </c>
      <c r="C283" s="206" t="s">
        <v>3451</v>
      </c>
      <c r="D283" s="206" t="s">
        <v>47</v>
      </c>
      <c r="E283" s="206" t="s">
        <v>1779</v>
      </c>
      <c r="F283" s="206">
        <v>4629030110</v>
      </c>
      <c r="G283" s="206" t="s">
        <v>1780</v>
      </c>
      <c r="H283" s="211" t="s">
        <v>1781</v>
      </c>
      <c r="I283" s="206" t="s">
        <v>2973</v>
      </c>
      <c r="J283" s="206" t="s">
        <v>41</v>
      </c>
      <c r="K283" s="208" t="s">
        <v>2993</v>
      </c>
      <c r="L283" s="381">
        <v>210</v>
      </c>
      <c r="M283" s="206" t="s">
        <v>238</v>
      </c>
      <c r="N283" s="206" t="s">
        <v>3452</v>
      </c>
      <c r="O283" s="206" t="s">
        <v>63</v>
      </c>
      <c r="P283" s="206" t="s">
        <v>1782</v>
      </c>
      <c r="Q283" s="199" t="s">
        <v>3453</v>
      </c>
      <c r="R283" s="210" t="s">
        <v>906</v>
      </c>
      <c r="S283" s="210" t="s">
        <v>2976</v>
      </c>
      <c r="T283" s="210" t="s">
        <v>1783</v>
      </c>
      <c r="U283" s="210" t="s">
        <v>3001</v>
      </c>
    </row>
    <row r="284" spans="1:21" s="44" customFormat="1" ht="240">
      <c r="A284" s="45">
        <f>IF(TRIM(B284)&lt;&gt;"", COUNTA($B$9:B284), "")</f>
        <v>243</v>
      </c>
      <c r="B284" s="201">
        <v>18</v>
      </c>
      <c r="C284" s="206" t="s">
        <v>3454</v>
      </c>
      <c r="D284" s="206" t="s">
        <v>47</v>
      </c>
      <c r="E284" s="206" t="s">
        <v>1784</v>
      </c>
      <c r="F284" s="206">
        <v>4629036190</v>
      </c>
      <c r="G284" s="199" t="s">
        <v>3622</v>
      </c>
      <c r="H284" s="211" t="s">
        <v>1785</v>
      </c>
      <c r="I284" s="206" t="s">
        <v>2973</v>
      </c>
      <c r="J284" s="206" t="s">
        <v>41</v>
      </c>
      <c r="K284" s="206" t="s">
        <v>3455</v>
      </c>
      <c r="L284" s="381">
        <v>210</v>
      </c>
      <c r="M284" s="206" t="s">
        <v>238</v>
      </c>
      <c r="N284" s="206" t="s">
        <v>3456</v>
      </c>
      <c r="O284" s="206" t="s">
        <v>63</v>
      </c>
      <c r="P284" s="206" t="s">
        <v>1786</v>
      </c>
      <c r="Q284" s="199" t="s">
        <v>3621</v>
      </c>
      <c r="R284" s="210" t="s">
        <v>906</v>
      </c>
      <c r="S284" s="210" t="s">
        <v>2976</v>
      </c>
      <c r="T284" s="210" t="s">
        <v>1787</v>
      </c>
      <c r="U284" s="210" t="s">
        <v>3001</v>
      </c>
    </row>
    <row r="285" spans="1:21" s="44" customFormat="1" ht="240">
      <c r="A285" s="45">
        <f>IF(TRIM(B285)&lt;&gt;"", COUNTA($B$9:B285), "")</f>
        <v>244</v>
      </c>
      <c r="B285" s="201">
        <v>19</v>
      </c>
      <c r="C285" s="206" t="s">
        <v>3457</v>
      </c>
      <c r="D285" s="206" t="s">
        <v>47</v>
      </c>
      <c r="E285" s="206" t="s">
        <v>1788</v>
      </c>
      <c r="F285" s="206">
        <v>4629034523</v>
      </c>
      <c r="G285" s="211" t="s">
        <v>2994</v>
      </c>
      <c r="H285" s="209" t="s">
        <v>1789</v>
      </c>
      <c r="I285" s="206" t="s">
        <v>2973</v>
      </c>
      <c r="J285" s="206" t="s">
        <v>41</v>
      </c>
      <c r="K285" s="206" t="s">
        <v>2313</v>
      </c>
      <c r="L285" s="381">
        <v>210</v>
      </c>
      <c r="M285" s="206" t="s">
        <v>238</v>
      </c>
      <c r="N285" s="206" t="s">
        <v>1790</v>
      </c>
      <c r="O285" s="206" t="s">
        <v>63</v>
      </c>
      <c r="P285" s="206" t="s">
        <v>2995</v>
      </c>
      <c r="Q285" s="199" t="s">
        <v>3458</v>
      </c>
      <c r="R285" s="210" t="s">
        <v>968</v>
      </c>
      <c r="S285" s="210" t="s">
        <v>2974</v>
      </c>
      <c r="T285" s="212" t="s">
        <v>1791</v>
      </c>
      <c r="U285" s="210" t="s">
        <v>3001</v>
      </c>
    </row>
    <row r="286" spans="1:21" s="44" customFormat="1" ht="240">
      <c r="A286" s="45">
        <f>IF(TRIM(B286)&lt;&gt;"", COUNTA($B$9:B286), "")</f>
        <v>245</v>
      </c>
      <c r="B286" s="201">
        <v>20</v>
      </c>
      <c r="C286" s="206" t="s">
        <v>3459</v>
      </c>
      <c r="D286" s="206" t="s">
        <v>47</v>
      </c>
      <c r="E286" s="206" t="s">
        <v>1792</v>
      </c>
      <c r="F286" s="206">
        <v>4630028147</v>
      </c>
      <c r="G286" s="206" t="s">
        <v>1793</v>
      </c>
      <c r="H286" s="211" t="s">
        <v>1794</v>
      </c>
      <c r="I286" s="206" t="s">
        <v>2973</v>
      </c>
      <c r="J286" s="206" t="s">
        <v>41</v>
      </c>
      <c r="K286" s="206" t="s">
        <v>2993</v>
      </c>
      <c r="L286" s="381">
        <v>210</v>
      </c>
      <c r="M286" s="206" t="s">
        <v>238</v>
      </c>
      <c r="N286" s="206" t="s">
        <v>1795</v>
      </c>
      <c r="O286" s="206" t="s">
        <v>63</v>
      </c>
      <c r="P286" s="206" t="s">
        <v>1796</v>
      </c>
      <c r="Q286" s="199" t="s">
        <v>3576</v>
      </c>
      <c r="R286" s="210" t="s">
        <v>906</v>
      </c>
      <c r="S286" s="210" t="s">
        <v>2974</v>
      </c>
      <c r="T286" s="210" t="s">
        <v>1797</v>
      </c>
      <c r="U286" s="210" t="s">
        <v>3001</v>
      </c>
    </row>
    <row r="287" spans="1:21" s="44" customFormat="1" ht="240">
      <c r="A287" s="45">
        <f>IF(TRIM(B287)&lt;&gt;"", COUNTA($B$9:B287), "")</f>
        <v>246</v>
      </c>
      <c r="B287" s="201">
        <v>21</v>
      </c>
      <c r="C287" s="206" t="s">
        <v>2996</v>
      </c>
      <c r="D287" s="206" t="s">
        <v>47</v>
      </c>
      <c r="E287" s="206" t="s">
        <v>2997</v>
      </c>
      <c r="F287" s="206">
        <v>4630019551</v>
      </c>
      <c r="G287" s="206" t="s">
        <v>1798</v>
      </c>
      <c r="H287" s="211" t="s">
        <v>1799</v>
      </c>
      <c r="I287" s="206" t="s">
        <v>2973</v>
      </c>
      <c r="J287" s="206" t="s">
        <v>41</v>
      </c>
      <c r="K287" s="206" t="s">
        <v>2977</v>
      </c>
      <c r="L287" s="381">
        <v>210</v>
      </c>
      <c r="M287" s="206" t="s">
        <v>238</v>
      </c>
      <c r="N287" s="206" t="s">
        <v>3460</v>
      </c>
      <c r="O287" s="206" t="s">
        <v>1800</v>
      </c>
      <c r="P287" s="206" t="s">
        <v>1742</v>
      </c>
      <c r="Q287" s="199" t="s">
        <v>3461</v>
      </c>
      <c r="R287" s="210" t="s">
        <v>906</v>
      </c>
      <c r="S287" s="210" t="s">
        <v>2974</v>
      </c>
      <c r="T287" s="210" t="s">
        <v>1801</v>
      </c>
      <c r="U287" s="210" t="s">
        <v>3001</v>
      </c>
    </row>
    <row r="288" spans="1:21" s="44" customFormat="1" ht="240">
      <c r="A288" s="45">
        <f>IF(TRIM(B288)&lt;&gt;"", COUNTA($B$9:B288), "")</f>
        <v>247</v>
      </c>
      <c r="B288" s="201">
        <v>22</v>
      </c>
      <c r="C288" s="206" t="s">
        <v>2998</v>
      </c>
      <c r="D288" s="206" t="s">
        <v>47</v>
      </c>
      <c r="E288" s="206" t="s">
        <v>1802</v>
      </c>
      <c r="F288" s="206">
        <v>4629030617</v>
      </c>
      <c r="G288" s="206" t="s">
        <v>1803</v>
      </c>
      <c r="H288" s="211" t="s">
        <v>1804</v>
      </c>
      <c r="I288" s="206" t="s">
        <v>2973</v>
      </c>
      <c r="J288" s="206" t="s">
        <v>41</v>
      </c>
      <c r="K288" s="206" t="s">
        <v>2313</v>
      </c>
      <c r="L288" s="381">
        <v>210</v>
      </c>
      <c r="M288" s="206" t="s">
        <v>238</v>
      </c>
      <c r="N288" s="206" t="s">
        <v>3462</v>
      </c>
      <c r="O288" s="206" t="s">
        <v>63</v>
      </c>
      <c r="P288" s="206" t="s">
        <v>1805</v>
      </c>
      <c r="Q288" s="199" t="s">
        <v>3463</v>
      </c>
      <c r="R288" s="210" t="s">
        <v>906</v>
      </c>
      <c r="S288" s="210" t="s">
        <v>2976</v>
      </c>
      <c r="T288" s="210" t="s">
        <v>1806</v>
      </c>
      <c r="U288" s="210" t="s">
        <v>3001</v>
      </c>
    </row>
    <row r="289" spans="1:21" s="44" customFormat="1" ht="240">
      <c r="A289" s="45">
        <f>IF(TRIM(B289)&lt;&gt;"", COUNTA($B$9:B289), "")</f>
        <v>248</v>
      </c>
      <c r="B289" s="201">
        <v>23</v>
      </c>
      <c r="C289" s="206" t="s">
        <v>3464</v>
      </c>
      <c r="D289" s="206" t="s">
        <v>47</v>
      </c>
      <c r="E289" s="206" t="s">
        <v>1807</v>
      </c>
      <c r="F289" s="206">
        <v>4629030198</v>
      </c>
      <c r="G289" s="206" t="s">
        <v>1808</v>
      </c>
      <c r="H289" s="211" t="s">
        <v>1809</v>
      </c>
      <c r="I289" s="206" t="s">
        <v>2973</v>
      </c>
      <c r="J289" s="206" t="s">
        <v>41</v>
      </c>
      <c r="K289" s="206" t="s">
        <v>3465</v>
      </c>
      <c r="L289" s="381">
        <v>210</v>
      </c>
      <c r="M289" s="206" t="s">
        <v>238</v>
      </c>
      <c r="N289" s="206" t="s">
        <v>1810</v>
      </c>
      <c r="O289" s="206" t="s">
        <v>63</v>
      </c>
      <c r="P289" s="206" t="s">
        <v>1811</v>
      </c>
      <c r="Q289" s="199" t="s">
        <v>3466</v>
      </c>
      <c r="R289" s="210" t="s">
        <v>906</v>
      </c>
      <c r="S289" s="210" t="s">
        <v>3467</v>
      </c>
      <c r="T289" s="210" t="s">
        <v>1812</v>
      </c>
      <c r="U289" s="210" t="s">
        <v>3001</v>
      </c>
    </row>
    <row r="290" spans="1:21" s="44" customFormat="1" ht="240">
      <c r="A290" s="45">
        <f>IF(TRIM(B290)&lt;&gt;"", COUNTA($B$9:B290), "")</f>
        <v>249</v>
      </c>
      <c r="B290" s="201">
        <v>24</v>
      </c>
      <c r="C290" s="206" t="s">
        <v>2999</v>
      </c>
      <c r="D290" s="206" t="s">
        <v>47</v>
      </c>
      <c r="E290" s="206" t="s">
        <v>1813</v>
      </c>
      <c r="F290" s="206">
        <v>4629036954</v>
      </c>
      <c r="G290" s="206" t="s">
        <v>1814</v>
      </c>
      <c r="H290" s="211" t="s">
        <v>1815</v>
      </c>
      <c r="I290" s="206" t="s">
        <v>2973</v>
      </c>
      <c r="J290" s="206" t="s">
        <v>41</v>
      </c>
      <c r="K290" s="206" t="s">
        <v>2651</v>
      </c>
      <c r="L290" s="381">
        <v>210</v>
      </c>
      <c r="M290" s="206" t="s">
        <v>238</v>
      </c>
      <c r="N290" s="206" t="s">
        <v>3468</v>
      </c>
      <c r="O290" s="206" t="s">
        <v>63</v>
      </c>
      <c r="P290" s="206" t="s">
        <v>1816</v>
      </c>
      <c r="Q290" s="199" t="s">
        <v>3469</v>
      </c>
      <c r="R290" s="210" t="s">
        <v>906</v>
      </c>
      <c r="S290" s="206" t="s">
        <v>2974</v>
      </c>
      <c r="T290" s="210" t="s">
        <v>1817</v>
      </c>
      <c r="U290" s="210" t="s">
        <v>3001</v>
      </c>
    </row>
    <row r="291" spans="1:21" s="44" customFormat="1" ht="240">
      <c r="A291" s="45">
        <f>IF(TRIM(B291)&lt;&gt;"", COUNTA($B$9:B291), "")</f>
        <v>250</v>
      </c>
      <c r="B291" s="201">
        <v>25</v>
      </c>
      <c r="C291" s="206" t="s">
        <v>3000</v>
      </c>
      <c r="D291" s="206" t="s">
        <v>47</v>
      </c>
      <c r="E291" s="206" t="s">
        <v>1818</v>
      </c>
      <c r="F291" s="206">
        <v>4630014151</v>
      </c>
      <c r="G291" s="206" t="s">
        <v>1819</v>
      </c>
      <c r="H291" s="209" t="s">
        <v>1820</v>
      </c>
      <c r="I291" s="206" t="s">
        <v>2973</v>
      </c>
      <c r="J291" s="206" t="s">
        <v>41</v>
      </c>
      <c r="K291" s="206" t="s">
        <v>2661</v>
      </c>
      <c r="L291" s="381">
        <v>210</v>
      </c>
      <c r="M291" s="206" t="s">
        <v>238</v>
      </c>
      <c r="N291" s="206" t="s">
        <v>3470</v>
      </c>
      <c r="O291" s="206" t="s">
        <v>63</v>
      </c>
      <c r="P291" s="206" t="s">
        <v>1811</v>
      </c>
      <c r="Q291" s="199" t="s">
        <v>3471</v>
      </c>
      <c r="R291" s="210" t="s">
        <v>906</v>
      </c>
      <c r="S291" s="206" t="s">
        <v>3472</v>
      </c>
      <c r="T291" s="206" t="s">
        <v>1821</v>
      </c>
      <c r="U291" s="210" t="s">
        <v>3001</v>
      </c>
    </row>
    <row r="292" spans="1:21" s="44" customFormat="1" ht="240">
      <c r="A292" s="45">
        <f>IF(TRIM(B292)&lt;&gt;"", COUNTA($B$9:B292), "")</f>
        <v>251</v>
      </c>
      <c r="B292" s="201">
        <v>26</v>
      </c>
      <c r="C292" s="206" t="s">
        <v>3473</v>
      </c>
      <c r="D292" s="206" t="s">
        <v>47</v>
      </c>
      <c r="E292" s="206" t="s">
        <v>1822</v>
      </c>
      <c r="F292" s="206">
        <v>4630019390</v>
      </c>
      <c r="G292" s="206" t="s">
        <v>1823</v>
      </c>
      <c r="H292" s="211" t="s">
        <v>1824</v>
      </c>
      <c r="I292" s="206" t="s">
        <v>2973</v>
      </c>
      <c r="J292" s="206" t="s">
        <v>41</v>
      </c>
      <c r="K292" s="206" t="s">
        <v>3474</v>
      </c>
      <c r="L292" s="381">
        <v>210</v>
      </c>
      <c r="M292" s="206" t="s">
        <v>238</v>
      </c>
      <c r="N292" s="206" t="s">
        <v>1825</v>
      </c>
      <c r="O292" s="206" t="s">
        <v>63</v>
      </c>
      <c r="P292" s="206" t="s">
        <v>1826</v>
      </c>
      <c r="Q292" s="199" t="s">
        <v>3577</v>
      </c>
      <c r="R292" s="210" t="s">
        <v>906</v>
      </c>
      <c r="S292" s="210" t="s">
        <v>3002</v>
      </c>
      <c r="T292" s="210" t="s">
        <v>1827</v>
      </c>
      <c r="U292" s="210" t="s">
        <v>3001</v>
      </c>
    </row>
    <row r="293" spans="1:21" s="44" customFormat="1" ht="240">
      <c r="A293" s="45">
        <f>IF(TRIM(B293)&lt;&gt;"", COUNTA($B$9:B293), "")</f>
        <v>252</v>
      </c>
      <c r="B293" s="201">
        <v>27</v>
      </c>
      <c r="C293" s="206" t="s">
        <v>3475</v>
      </c>
      <c r="D293" s="206" t="s">
        <v>47</v>
      </c>
      <c r="E293" s="206" t="s">
        <v>1828</v>
      </c>
      <c r="F293" s="206">
        <v>4630028154</v>
      </c>
      <c r="G293" s="206" t="s">
        <v>1829</v>
      </c>
      <c r="H293" s="211" t="s">
        <v>1830</v>
      </c>
      <c r="I293" s="206" t="s">
        <v>2973</v>
      </c>
      <c r="J293" s="206" t="s">
        <v>41</v>
      </c>
      <c r="K293" s="213" t="s">
        <v>2651</v>
      </c>
      <c r="L293" s="381">
        <v>210</v>
      </c>
      <c r="M293" s="206" t="s">
        <v>238</v>
      </c>
      <c r="N293" s="206" t="s">
        <v>3476</v>
      </c>
      <c r="O293" s="206" t="s">
        <v>63</v>
      </c>
      <c r="P293" s="206" t="s">
        <v>1831</v>
      </c>
      <c r="Q293" s="199" t="s">
        <v>3477</v>
      </c>
      <c r="R293" s="210" t="s">
        <v>906</v>
      </c>
      <c r="S293" s="210" t="s">
        <v>3478</v>
      </c>
      <c r="T293" s="210" t="s">
        <v>1832</v>
      </c>
      <c r="U293" s="210" t="s">
        <v>3001</v>
      </c>
    </row>
    <row r="294" spans="1:21" s="44" customFormat="1" ht="240">
      <c r="A294" s="45">
        <f>IF(TRIM(B294)&lt;&gt;"", COUNTA($B$9:B294), "")</f>
        <v>253</v>
      </c>
      <c r="B294" s="201">
        <v>28</v>
      </c>
      <c r="C294" s="206" t="s">
        <v>3003</v>
      </c>
      <c r="D294" s="206" t="s">
        <v>47</v>
      </c>
      <c r="E294" s="206" t="s">
        <v>1833</v>
      </c>
      <c r="F294" s="206">
        <v>4629035238</v>
      </c>
      <c r="G294" s="206" t="s">
        <v>1834</v>
      </c>
      <c r="H294" s="211" t="s">
        <v>1835</v>
      </c>
      <c r="I294" s="206" t="s">
        <v>2973</v>
      </c>
      <c r="J294" s="206" t="s">
        <v>41</v>
      </c>
      <c r="K294" s="206" t="s">
        <v>2313</v>
      </c>
      <c r="L294" s="381">
        <v>210</v>
      </c>
      <c r="M294" s="206" t="s">
        <v>238</v>
      </c>
      <c r="N294" s="206" t="s">
        <v>3479</v>
      </c>
      <c r="O294" s="206" t="s">
        <v>63</v>
      </c>
      <c r="P294" s="206" t="s">
        <v>1836</v>
      </c>
      <c r="Q294" s="199" t="s">
        <v>3480</v>
      </c>
      <c r="R294" s="210" t="s">
        <v>906</v>
      </c>
      <c r="S294" s="210" t="s">
        <v>2974</v>
      </c>
      <c r="T294" s="210" t="s">
        <v>1837</v>
      </c>
      <c r="U294" s="210" t="s">
        <v>3001</v>
      </c>
    </row>
    <row r="295" spans="1:21" s="44" customFormat="1" ht="240">
      <c r="A295" s="45">
        <f>IF(TRIM(B295)&lt;&gt;"", COUNTA($B$9:B295), "")</f>
        <v>254</v>
      </c>
      <c r="B295" s="201">
        <v>29</v>
      </c>
      <c r="C295" s="206" t="s">
        <v>3481</v>
      </c>
      <c r="D295" s="206" t="s">
        <v>47</v>
      </c>
      <c r="E295" s="206" t="s">
        <v>1838</v>
      </c>
      <c r="F295" s="206">
        <v>4629036200</v>
      </c>
      <c r="G295" s="206" t="s">
        <v>1839</v>
      </c>
      <c r="H295" s="211" t="s">
        <v>1840</v>
      </c>
      <c r="I295" s="206" t="s">
        <v>2973</v>
      </c>
      <c r="J295" s="206" t="s">
        <v>41</v>
      </c>
      <c r="K295" s="206" t="s">
        <v>2977</v>
      </c>
      <c r="L295" s="381">
        <v>210</v>
      </c>
      <c r="M295" s="206" t="s">
        <v>238</v>
      </c>
      <c r="N295" s="206" t="s">
        <v>3482</v>
      </c>
      <c r="O295" s="206" t="s">
        <v>63</v>
      </c>
      <c r="P295" s="206" t="s">
        <v>1841</v>
      </c>
      <c r="Q295" s="199" t="s">
        <v>3483</v>
      </c>
      <c r="R295" s="210" t="s">
        <v>906</v>
      </c>
      <c r="S295" s="210" t="s">
        <v>2976</v>
      </c>
      <c r="T295" s="210" t="s">
        <v>1842</v>
      </c>
      <c r="U295" s="210" t="s">
        <v>3001</v>
      </c>
    </row>
    <row r="296" spans="1:21" s="44" customFormat="1" ht="240">
      <c r="A296" s="45">
        <f>IF(TRIM(B296)&lt;&gt;"", COUNTA($B$9:B296), "")</f>
        <v>255</v>
      </c>
      <c r="B296" s="201">
        <v>30</v>
      </c>
      <c r="C296" s="206" t="s">
        <v>3484</v>
      </c>
      <c r="D296" s="206" t="s">
        <v>47</v>
      </c>
      <c r="E296" s="206" t="s">
        <v>1843</v>
      </c>
      <c r="F296" s="206">
        <v>4630026245</v>
      </c>
      <c r="G296" s="206" t="s">
        <v>2166</v>
      </c>
      <c r="H296" s="211" t="s">
        <v>1844</v>
      </c>
      <c r="I296" s="206" t="s">
        <v>2973</v>
      </c>
      <c r="J296" s="206" t="s">
        <v>41</v>
      </c>
      <c r="K296" s="206" t="s">
        <v>2313</v>
      </c>
      <c r="L296" s="381">
        <v>210</v>
      </c>
      <c r="M296" s="206" t="s">
        <v>238</v>
      </c>
      <c r="N296" s="206" t="s">
        <v>3485</v>
      </c>
      <c r="O296" s="206" t="s">
        <v>63</v>
      </c>
      <c r="P296" s="206" t="s">
        <v>1845</v>
      </c>
      <c r="Q296" s="199" t="s">
        <v>3486</v>
      </c>
      <c r="R296" s="210" t="s">
        <v>906</v>
      </c>
      <c r="S296" s="210" t="s">
        <v>3487</v>
      </c>
      <c r="T296" s="210" t="s">
        <v>1846</v>
      </c>
      <c r="U296" s="210" t="s">
        <v>3001</v>
      </c>
    </row>
    <row r="297" spans="1:21" s="44" customFormat="1" ht="240">
      <c r="A297" s="45">
        <f>IF(TRIM(B297)&lt;&gt;"", COUNTA($B$9:B297), "")</f>
        <v>256</v>
      </c>
      <c r="B297" s="201">
        <v>31</v>
      </c>
      <c r="C297" s="206" t="s">
        <v>3488</v>
      </c>
      <c r="D297" s="206" t="s">
        <v>47</v>
      </c>
      <c r="E297" s="206" t="s">
        <v>1847</v>
      </c>
      <c r="F297" s="206">
        <v>4631008055</v>
      </c>
      <c r="G297" s="206" t="s">
        <v>1848</v>
      </c>
      <c r="H297" s="211" t="s">
        <v>1849</v>
      </c>
      <c r="I297" s="206" t="s">
        <v>2973</v>
      </c>
      <c r="J297" s="206" t="s">
        <v>41</v>
      </c>
      <c r="K297" s="206" t="s">
        <v>2977</v>
      </c>
      <c r="L297" s="381">
        <v>210</v>
      </c>
      <c r="M297" s="206" t="s">
        <v>238</v>
      </c>
      <c r="N297" s="206" t="s">
        <v>1850</v>
      </c>
      <c r="O297" s="206" t="s">
        <v>63</v>
      </c>
      <c r="P297" s="206" t="s">
        <v>1851</v>
      </c>
      <c r="Q297" s="199" t="s">
        <v>3489</v>
      </c>
      <c r="R297" s="210" t="s">
        <v>906</v>
      </c>
      <c r="S297" s="210" t="s">
        <v>2984</v>
      </c>
      <c r="T297" s="210" t="s">
        <v>1852</v>
      </c>
      <c r="U297" s="210" t="s">
        <v>3001</v>
      </c>
    </row>
    <row r="298" spans="1:21" s="44" customFormat="1" ht="240">
      <c r="A298" s="45">
        <f>IF(TRIM(B298)&lt;&gt;"", COUNTA($B$9:B298), "")</f>
        <v>257</v>
      </c>
      <c r="B298" s="201">
        <v>32</v>
      </c>
      <c r="C298" s="206" t="s">
        <v>3490</v>
      </c>
      <c r="D298" s="206" t="s">
        <v>47</v>
      </c>
      <c r="E298" s="206" t="s">
        <v>3005</v>
      </c>
      <c r="F298" s="206">
        <v>4631007936</v>
      </c>
      <c r="G298" s="208" t="s">
        <v>1853</v>
      </c>
      <c r="H298" s="211" t="s">
        <v>2167</v>
      </c>
      <c r="I298" s="206" t="s">
        <v>2973</v>
      </c>
      <c r="J298" s="206" t="s">
        <v>41</v>
      </c>
      <c r="K298" s="208" t="s">
        <v>2651</v>
      </c>
      <c r="L298" s="381">
        <v>210</v>
      </c>
      <c r="M298" s="206" t="s">
        <v>238</v>
      </c>
      <c r="N298" s="206" t="s">
        <v>3491</v>
      </c>
      <c r="O298" s="206" t="s">
        <v>63</v>
      </c>
      <c r="P298" s="206" t="s">
        <v>1854</v>
      </c>
      <c r="Q298" s="199" t="s">
        <v>3492</v>
      </c>
      <c r="R298" s="210" t="s">
        <v>906</v>
      </c>
      <c r="S298" s="210" t="s">
        <v>3493</v>
      </c>
      <c r="T298" s="210" t="s">
        <v>1855</v>
      </c>
      <c r="U298" s="210" t="s">
        <v>3001</v>
      </c>
    </row>
    <row r="299" spans="1:21" s="44" customFormat="1" ht="240">
      <c r="A299" s="45">
        <f>IF(TRIM(B299)&lt;&gt;"", COUNTA($B$9:B299), "")</f>
        <v>258</v>
      </c>
      <c r="B299" s="201">
        <v>33</v>
      </c>
      <c r="C299" s="206" t="s">
        <v>3006</v>
      </c>
      <c r="D299" s="206" t="s">
        <v>47</v>
      </c>
      <c r="E299" s="208" t="s">
        <v>1856</v>
      </c>
      <c r="F299" s="206">
        <v>4631007943</v>
      </c>
      <c r="G299" s="206" t="s">
        <v>1857</v>
      </c>
      <c r="H299" s="211" t="s">
        <v>1858</v>
      </c>
      <c r="I299" s="206" t="s">
        <v>2973</v>
      </c>
      <c r="J299" s="206" t="s">
        <v>41</v>
      </c>
      <c r="K299" s="208" t="s">
        <v>2652</v>
      </c>
      <c r="L299" s="381">
        <v>210</v>
      </c>
      <c r="M299" s="206" t="s">
        <v>238</v>
      </c>
      <c r="N299" s="206" t="s">
        <v>3494</v>
      </c>
      <c r="O299" s="206" t="s">
        <v>63</v>
      </c>
      <c r="P299" s="206" t="s">
        <v>1859</v>
      </c>
      <c r="Q299" s="199" t="s">
        <v>3495</v>
      </c>
      <c r="R299" s="210" t="s">
        <v>906</v>
      </c>
      <c r="S299" s="210" t="s">
        <v>3493</v>
      </c>
      <c r="T299" s="210" t="s">
        <v>1860</v>
      </c>
      <c r="U299" s="210" t="s">
        <v>3001</v>
      </c>
    </row>
    <row r="300" spans="1:21" s="44" customFormat="1" ht="240">
      <c r="A300" s="45">
        <f>IF(TRIM(B300)&lt;&gt;"", COUNTA($B$9:B300), "")</f>
        <v>259</v>
      </c>
      <c r="B300" s="201">
        <v>34</v>
      </c>
      <c r="C300" s="206" t="s">
        <v>3496</v>
      </c>
      <c r="D300" s="206" t="s">
        <v>47</v>
      </c>
      <c r="E300" s="206" t="s">
        <v>1861</v>
      </c>
      <c r="F300" s="206">
        <v>4631007950</v>
      </c>
      <c r="G300" s="206" t="s">
        <v>1862</v>
      </c>
      <c r="H300" s="211" t="s">
        <v>1863</v>
      </c>
      <c r="I300" s="206" t="s">
        <v>2973</v>
      </c>
      <c r="J300" s="206" t="s">
        <v>41</v>
      </c>
      <c r="K300" s="206" t="s">
        <v>2651</v>
      </c>
      <c r="L300" s="381">
        <v>210</v>
      </c>
      <c r="M300" s="206" t="s">
        <v>238</v>
      </c>
      <c r="N300" s="206" t="s">
        <v>1864</v>
      </c>
      <c r="O300" s="206" t="s">
        <v>63</v>
      </c>
      <c r="P300" s="206" t="s">
        <v>1865</v>
      </c>
      <c r="Q300" s="199" t="s">
        <v>3497</v>
      </c>
      <c r="R300" s="210" t="s">
        <v>906</v>
      </c>
      <c r="S300" s="210" t="s">
        <v>2984</v>
      </c>
      <c r="T300" s="210" t="s">
        <v>1866</v>
      </c>
      <c r="U300" s="210" t="s">
        <v>3001</v>
      </c>
    </row>
    <row r="301" spans="1:21" s="44" customFormat="1" ht="240">
      <c r="A301" s="45">
        <f>IF(TRIM(B301)&lt;&gt;"", COUNTA($B$9:B301), "")</f>
        <v>260</v>
      </c>
      <c r="B301" s="201">
        <v>35</v>
      </c>
      <c r="C301" s="206" t="s">
        <v>3498</v>
      </c>
      <c r="D301" s="206" t="s">
        <v>47</v>
      </c>
      <c r="E301" s="206" t="s">
        <v>1867</v>
      </c>
      <c r="F301" s="206">
        <v>4631007968</v>
      </c>
      <c r="G301" s="206" t="s">
        <v>1868</v>
      </c>
      <c r="H301" s="211" t="s">
        <v>1869</v>
      </c>
      <c r="I301" s="206" t="s">
        <v>2973</v>
      </c>
      <c r="J301" s="206" t="s">
        <v>41</v>
      </c>
      <c r="K301" s="206" t="s">
        <v>3499</v>
      </c>
      <c r="L301" s="381">
        <v>210</v>
      </c>
      <c r="M301" s="206" t="s">
        <v>238</v>
      </c>
      <c r="N301" s="206" t="s">
        <v>3500</v>
      </c>
      <c r="O301" s="206" t="s">
        <v>63</v>
      </c>
      <c r="P301" s="206" t="s">
        <v>1870</v>
      </c>
      <c r="Q301" s="199" t="s">
        <v>3501</v>
      </c>
      <c r="R301" s="210" t="s">
        <v>906</v>
      </c>
      <c r="S301" s="210" t="s">
        <v>2984</v>
      </c>
      <c r="T301" s="210" t="s">
        <v>1871</v>
      </c>
      <c r="U301" s="210" t="s">
        <v>3001</v>
      </c>
    </row>
    <row r="302" spans="1:21" s="44" customFormat="1" ht="240">
      <c r="A302" s="45">
        <f>IF(TRIM(B302)&lt;&gt;"", COUNTA($B$9:B302), "")</f>
        <v>261</v>
      </c>
      <c r="B302" s="201">
        <v>36</v>
      </c>
      <c r="C302" s="206" t="s">
        <v>3502</v>
      </c>
      <c r="D302" s="206" t="s">
        <v>47</v>
      </c>
      <c r="E302" s="206" t="s">
        <v>1872</v>
      </c>
      <c r="F302" s="206">
        <v>4630028108</v>
      </c>
      <c r="G302" s="206" t="s">
        <v>1873</v>
      </c>
      <c r="H302" s="209" t="s">
        <v>1874</v>
      </c>
      <c r="I302" s="206" t="s">
        <v>2973</v>
      </c>
      <c r="J302" s="206" t="s">
        <v>41</v>
      </c>
      <c r="K302" s="206" t="s">
        <v>2980</v>
      </c>
      <c r="L302" s="381">
        <v>210</v>
      </c>
      <c r="M302" s="206" t="s">
        <v>238</v>
      </c>
      <c r="N302" s="206" t="s">
        <v>3503</v>
      </c>
      <c r="O302" s="206" t="s">
        <v>63</v>
      </c>
      <c r="P302" s="206" t="s">
        <v>1875</v>
      </c>
      <c r="Q302" s="199" t="s">
        <v>3504</v>
      </c>
      <c r="R302" s="210" t="s">
        <v>1876</v>
      </c>
      <c r="S302" s="210" t="s">
        <v>2974</v>
      </c>
      <c r="T302" s="210" t="s">
        <v>2168</v>
      </c>
      <c r="U302" s="210" t="s">
        <v>3001</v>
      </c>
    </row>
    <row r="303" spans="1:21" s="44" customFormat="1" ht="240">
      <c r="A303" s="45">
        <f>IF(TRIM(B303)&lt;&gt;"", COUNTA($B$9:B303), "")</f>
        <v>262</v>
      </c>
      <c r="B303" s="201">
        <v>37</v>
      </c>
      <c r="C303" s="206" t="s">
        <v>3505</v>
      </c>
      <c r="D303" s="206" t="s">
        <v>47</v>
      </c>
      <c r="E303" s="206" t="s">
        <v>1877</v>
      </c>
      <c r="F303" s="206">
        <v>4629036753</v>
      </c>
      <c r="G303" s="206" t="s">
        <v>1878</v>
      </c>
      <c r="H303" s="211" t="s">
        <v>1879</v>
      </c>
      <c r="I303" s="206" t="s">
        <v>2973</v>
      </c>
      <c r="J303" s="206" t="s">
        <v>41</v>
      </c>
      <c r="K303" s="208" t="s">
        <v>2313</v>
      </c>
      <c r="L303" s="381">
        <v>210</v>
      </c>
      <c r="M303" s="206" t="s">
        <v>238</v>
      </c>
      <c r="N303" s="206" t="s">
        <v>1880</v>
      </c>
      <c r="O303" s="206" t="s">
        <v>63</v>
      </c>
      <c r="P303" s="206" t="s">
        <v>1875</v>
      </c>
      <c r="Q303" s="199" t="s">
        <v>3506</v>
      </c>
      <c r="R303" s="210" t="s">
        <v>1881</v>
      </c>
      <c r="S303" s="210" t="s">
        <v>2974</v>
      </c>
      <c r="T303" s="210" t="s">
        <v>1882</v>
      </c>
      <c r="U303" s="210" t="s">
        <v>3001</v>
      </c>
    </row>
    <row r="304" spans="1:21" s="44" customFormat="1" ht="240">
      <c r="A304" s="45">
        <f>IF(TRIM(B304)&lt;&gt;"", COUNTA($B$9:B304), "")</f>
        <v>263</v>
      </c>
      <c r="B304" s="201">
        <v>38</v>
      </c>
      <c r="C304" s="206" t="s">
        <v>3007</v>
      </c>
      <c r="D304" s="206" t="s">
        <v>47</v>
      </c>
      <c r="E304" s="206" t="s">
        <v>1883</v>
      </c>
      <c r="F304" s="206">
        <v>4630028161</v>
      </c>
      <c r="G304" s="206" t="s">
        <v>1884</v>
      </c>
      <c r="H304" s="211" t="s">
        <v>1885</v>
      </c>
      <c r="I304" s="206" t="s">
        <v>2973</v>
      </c>
      <c r="J304" s="206" t="s">
        <v>41</v>
      </c>
      <c r="K304" s="206" t="s">
        <v>2313</v>
      </c>
      <c r="L304" s="381">
        <v>210</v>
      </c>
      <c r="M304" s="206" t="s">
        <v>238</v>
      </c>
      <c r="N304" s="206" t="s">
        <v>1886</v>
      </c>
      <c r="O304" s="206" t="s">
        <v>63</v>
      </c>
      <c r="P304" s="206" t="s">
        <v>1875</v>
      </c>
      <c r="Q304" s="199" t="s">
        <v>3507</v>
      </c>
      <c r="R304" s="210" t="s">
        <v>1887</v>
      </c>
      <c r="S304" s="210" t="s">
        <v>3002</v>
      </c>
      <c r="T304" s="210" t="s">
        <v>1888</v>
      </c>
      <c r="U304" s="210" t="s">
        <v>3001</v>
      </c>
    </row>
    <row r="305" spans="1:21" s="44" customFormat="1" ht="240">
      <c r="A305" s="45">
        <f>IF(TRIM(B305)&lt;&gt;"", COUNTA($B$9:B305), "")</f>
        <v>264</v>
      </c>
      <c r="B305" s="201">
        <v>39</v>
      </c>
      <c r="C305" s="206" t="s">
        <v>3008</v>
      </c>
      <c r="D305" s="206" t="s">
        <v>3508</v>
      </c>
      <c r="E305" s="206" t="s">
        <v>1889</v>
      </c>
      <c r="F305" s="206">
        <v>4629034731</v>
      </c>
      <c r="G305" s="211" t="s">
        <v>1890</v>
      </c>
      <c r="H305" s="206" t="s">
        <v>3509</v>
      </c>
      <c r="I305" s="206" t="s">
        <v>2973</v>
      </c>
      <c r="J305" s="206" t="s">
        <v>41</v>
      </c>
      <c r="K305" s="214" t="s">
        <v>2651</v>
      </c>
      <c r="L305" s="381">
        <v>210</v>
      </c>
      <c r="M305" s="206" t="s">
        <v>238</v>
      </c>
      <c r="N305" s="206" t="s">
        <v>3009</v>
      </c>
      <c r="O305" s="206" t="s">
        <v>63</v>
      </c>
      <c r="P305" s="208" t="s">
        <v>1891</v>
      </c>
      <c r="Q305" s="199" t="s">
        <v>3510</v>
      </c>
      <c r="R305" s="210" t="s">
        <v>906</v>
      </c>
      <c r="S305" s="210" t="s">
        <v>2974</v>
      </c>
      <c r="T305" s="210" t="s">
        <v>1892</v>
      </c>
      <c r="U305" s="210" t="s">
        <v>3001</v>
      </c>
    </row>
    <row r="306" spans="1:21" s="44" customFormat="1" ht="240">
      <c r="A306" s="45">
        <f>IF(TRIM(B306)&lt;&gt;"", COUNTA($B$9:B306), "")</f>
        <v>265</v>
      </c>
      <c r="B306" s="201">
        <v>40</v>
      </c>
      <c r="C306" s="206" t="s">
        <v>3511</v>
      </c>
      <c r="D306" s="206" t="s">
        <v>47</v>
      </c>
      <c r="E306" s="206" t="s">
        <v>1893</v>
      </c>
      <c r="F306" s="206">
        <v>4630028179</v>
      </c>
      <c r="G306" s="206" t="s">
        <v>1894</v>
      </c>
      <c r="H306" s="211" t="s">
        <v>1895</v>
      </c>
      <c r="I306" s="206" t="s">
        <v>2973</v>
      </c>
      <c r="J306" s="206" t="s">
        <v>41</v>
      </c>
      <c r="K306" s="206" t="s">
        <v>2313</v>
      </c>
      <c r="L306" s="381">
        <v>210</v>
      </c>
      <c r="M306" s="206" t="s">
        <v>238</v>
      </c>
      <c r="N306" s="206" t="s">
        <v>3512</v>
      </c>
      <c r="O306" s="206" t="s">
        <v>63</v>
      </c>
      <c r="P306" s="206" t="s">
        <v>1896</v>
      </c>
      <c r="Q306" s="199" t="s">
        <v>3513</v>
      </c>
      <c r="R306" s="210" t="s">
        <v>906</v>
      </c>
      <c r="S306" s="210" t="s">
        <v>3002</v>
      </c>
      <c r="T306" s="210" t="s">
        <v>1897</v>
      </c>
      <c r="U306" s="210" t="s">
        <v>3001</v>
      </c>
    </row>
    <row r="307" spans="1:21" s="44" customFormat="1" ht="240">
      <c r="A307" s="45">
        <f>IF(TRIM(B307)&lt;&gt;"", COUNTA($B$9:B307), "")</f>
        <v>266</v>
      </c>
      <c r="B307" s="201">
        <v>41</v>
      </c>
      <c r="C307" s="206" t="s">
        <v>3514</v>
      </c>
      <c r="D307" s="206" t="s">
        <v>47</v>
      </c>
      <c r="E307" s="206" t="s">
        <v>1898</v>
      </c>
      <c r="F307" s="206">
        <v>4629011149</v>
      </c>
      <c r="G307" s="206" t="s">
        <v>1899</v>
      </c>
      <c r="H307" s="211" t="s">
        <v>1900</v>
      </c>
      <c r="I307" s="206" t="s">
        <v>2973</v>
      </c>
      <c r="J307" s="206" t="s">
        <v>41</v>
      </c>
      <c r="K307" s="206" t="s">
        <v>2313</v>
      </c>
      <c r="L307" s="381">
        <v>210</v>
      </c>
      <c r="M307" s="206" t="s">
        <v>238</v>
      </c>
      <c r="N307" s="206" t="s">
        <v>1901</v>
      </c>
      <c r="O307" s="206" t="s">
        <v>63</v>
      </c>
      <c r="P307" s="206" t="s">
        <v>1896</v>
      </c>
      <c r="Q307" s="199" t="s">
        <v>3515</v>
      </c>
      <c r="R307" s="210" t="s">
        <v>906</v>
      </c>
      <c r="S307" s="210" t="s">
        <v>2976</v>
      </c>
      <c r="T307" s="210" t="s">
        <v>1902</v>
      </c>
      <c r="U307" s="210" t="s">
        <v>3001</v>
      </c>
    </row>
    <row r="308" spans="1:21" s="44" customFormat="1" ht="240">
      <c r="A308" s="45">
        <f>IF(TRIM(B308)&lt;&gt;"", COUNTA($B$9:B308), "")</f>
        <v>267</v>
      </c>
      <c r="B308" s="201">
        <v>42</v>
      </c>
      <c r="C308" s="206" t="s">
        <v>3516</v>
      </c>
      <c r="D308" s="206" t="s">
        <v>47</v>
      </c>
      <c r="E308" s="206" t="s">
        <v>1903</v>
      </c>
      <c r="F308" s="206">
        <v>4630028186</v>
      </c>
      <c r="G308" s="206" t="s">
        <v>1904</v>
      </c>
      <c r="H308" s="211" t="s">
        <v>3575</v>
      </c>
      <c r="I308" s="206" t="s">
        <v>2973</v>
      </c>
      <c r="J308" s="206" t="s">
        <v>41</v>
      </c>
      <c r="K308" s="206" t="s">
        <v>3517</v>
      </c>
      <c r="L308" s="381">
        <v>210</v>
      </c>
      <c r="M308" s="206" t="s">
        <v>238</v>
      </c>
      <c r="N308" s="206" t="s">
        <v>1905</v>
      </c>
      <c r="O308" s="206" t="s">
        <v>63</v>
      </c>
      <c r="P308" s="206" t="s">
        <v>1870</v>
      </c>
      <c r="Q308" s="199" t="s">
        <v>3518</v>
      </c>
      <c r="R308" s="210" t="s">
        <v>906</v>
      </c>
      <c r="S308" s="210" t="s">
        <v>3004</v>
      </c>
      <c r="T308" s="210" t="s">
        <v>1906</v>
      </c>
      <c r="U308" s="210" t="s">
        <v>3001</v>
      </c>
    </row>
    <row r="309" spans="1:21" s="44" customFormat="1" ht="180">
      <c r="A309" s="45">
        <f>IF(TRIM(B309)&lt;&gt;"", COUNTA($B$9:B309), "")</f>
        <v>268</v>
      </c>
      <c r="B309" s="201">
        <v>43</v>
      </c>
      <c r="C309" s="206" t="s">
        <v>3519</v>
      </c>
      <c r="D309" s="206" t="s">
        <v>47</v>
      </c>
      <c r="E309" s="206" t="s">
        <v>1907</v>
      </c>
      <c r="F309" s="206">
        <v>4630017265</v>
      </c>
      <c r="G309" s="206" t="s">
        <v>1908</v>
      </c>
      <c r="H309" s="209" t="s">
        <v>2169</v>
      </c>
      <c r="I309" s="206" t="s">
        <v>2973</v>
      </c>
      <c r="J309" s="206" t="s">
        <v>41</v>
      </c>
      <c r="K309" s="206" t="s">
        <v>2313</v>
      </c>
      <c r="L309" s="381">
        <v>210</v>
      </c>
      <c r="M309" s="206" t="s">
        <v>238</v>
      </c>
      <c r="N309" s="206" t="s">
        <v>3520</v>
      </c>
      <c r="O309" s="206" t="s">
        <v>63</v>
      </c>
      <c r="P309" s="206" t="s">
        <v>1909</v>
      </c>
      <c r="Q309" s="199" t="s">
        <v>3521</v>
      </c>
      <c r="R309" s="210" t="s">
        <v>906</v>
      </c>
      <c r="S309" s="210" t="s">
        <v>2974</v>
      </c>
      <c r="T309" s="210" t="s">
        <v>1910</v>
      </c>
      <c r="U309" s="210" t="s">
        <v>3010</v>
      </c>
    </row>
    <row r="310" spans="1:21" s="44" customFormat="1" ht="240">
      <c r="A310" s="45">
        <f>IF(TRIM(B310)&lt;&gt;"", COUNTA($B$9:B310), "")</f>
        <v>269</v>
      </c>
      <c r="B310" s="201">
        <v>44</v>
      </c>
      <c r="C310" s="206" t="s">
        <v>3011</v>
      </c>
      <c r="D310" s="206" t="s">
        <v>47</v>
      </c>
      <c r="E310" s="206" t="s">
        <v>1911</v>
      </c>
      <c r="F310" s="206">
        <v>4630028193</v>
      </c>
      <c r="G310" s="206" t="s">
        <v>1912</v>
      </c>
      <c r="H310" s="211" t="s">
        <v>2170</v>
      </c>
      <c r="I310" s="206" t="s">
        <v>2973</v>
      </c>
      <c r="J310" s="206" t="s">
        <v>41</v>
      </c>
      <c r="K310" s="206" t="s">
        <v>2313</v>
      </c>
      <c r="L310" s="381">
        <v>210</v>
      </c>
      <c r="M310" s="206" t="s">
        <v>238</v>
      </c>
      <c r="N310" s="206" t="s">
        <v>1913</v>
      </c>
      <c r="O310" s="206" t="s">
        <v>63</v>
      </c>
      <c r="P310" s="206" t="s">
        <v>1796</v>
      </c>
      <c r="Q310" s="199" t="s">
        <v>3522</v>
      </c>
      <c r="R310" s="210" t="s">
        <v>906</v>
      </c>
      <c r="S310" s="210" t="s">
        <v>3472</v>
      </c>
      <c r="T310" s="210" t="s">
        <v>1914</v>
      </c>
      <c r="U310" s="210" t="s">
        <v>3001</v>
      </c>
    </row>
    <row r="311" spans="1:21" s="44" customFormat="1" ht="240">
      <c r="A311" s="45">
        <f>IF(TRIM(B311)&lt;&gt;"", COUNTA($B$9:B311), "")</f>
        <v>270</v>
      </c>
      <c r="B311" s="201">
        <v>45</v>
      </c>
      <c r="C311" s="206" t="s">
        <v>3523</v>
      </c>
      <c r="D311" s="206" t="s">
        <v>47</v>
      </c>
      <c r="E311" s="208" t="s">
        <v>1915</v>
      </c>
      <c r="F311" s="206">
        <v>4630028203</v>
      </c>
      <c r="G311" s="206" t="s">
        <v>1916</v>
      </c>
      <c r="H311" s="206" t="s">
        <v>1917</v>
      </c>
      <c r="I311" s="206" t="s">
        <v>2973</v>
      </c>
      <c r="J311" s="206" t="s">
        <v>41</v>
      </c>
      <c r="K311" s="208" t="s">
        <v>3524</v>
      </c>
      <c r="L311" s="381">
        <v>210</v>
      </c>
      <c r="M311" s="206" t="s">
        <v>238</v>
      </c>
      <c r="N311" s="206" t="s">
        <v>3525</v>
      </c>
      <c r="O311" s="206" t="s">
        <v>63</v>
      </c>
      <c r="P311" s="206" t="s">
        <v>1742</v>
      </c>
      <c r="Q311" s="199" t="s">
        <v>3526</v>
      </c>
      <c r="R311" s="210" t="s">
        <v>906</v>
      </c>
      <c r="S311" s="210" t="s">
        <v>3002</v>
      </c>
      <c r="T311" s="210" t="s">
        <v>1918</v>
      </c>
      <c r="U311" s="210" t="s">
        <v>3001</v>
      </c>
    </row>
    <row r="312" spans="1:21" s="44" customFormat="1" ht="240">
      <c r="A312" s="45">
        <f>IF(TRIM(B312)&lt;&gt;"", COUNTA($B$9:B312), "")</f>
        <v>271</v>
      </c>
      <c r="B312" s="201">
        <v>46</v>
      </c>
      <c r="C312" s="206" t="s">
        <v>3527</v>
      </c>
      <c r="D312" s="206" t="s">
        <v>47</v>
      </c>
      <c r="E312" s="206" t="s">
        <v>3012</v>
      </c>
      <c r="F312" s="206">
        <v>4630025467</v>
      </c>
      <c r="G312" s="206" t="s">
        <v>1919</v>
      </c>
      <c r="H312" s="206" t="s">
        <v>1920</v>
      </c>
      <c r="I312" s="206" t="s">
        <v>2973</v>
      </c>
      <c r="J312" s="206" t="s">
        <v>41</v>
      </c>
      <c r="K312" s="206" t="s">
        <v>2980</v>
      </c>
      <c r="L312" s="381">
        <v>210</v>
      </c>
      <c r="M312" s="206" t="s">
        <v>238</v>
      </c>
      <c r="N312" s="206" t="s">
        <v>3528</v>
      </c>
      <c r="O312" s="206" t="s">
        <v>63</v>
      </c>
      <c r="P312" s="206" t="s">
        <v>1921</v>
      </c>
      <c r="Q312" s="199" t="s">
        <v>3529</v>
      </c>
      <c r="R312" s="210" t="s">
        <v>906</v>
      </c>
      <c r="S312" s="210" t="s">
        <v>2974</v>
      </c>
      <c r="T312" s="210" t="s">
        <v>1922</v>
      </c>
      <c r="U312" s="210" t="s">
        <v>3001</v>
      </c>
    </row>
    <row r="313" spans="1:21" s="44" customFormat="1" ht="240">
      <c r="A313" s="45">
        <f>IF(TRIM(B313)&lt;&gt;"", COUNTA($B$9:B313), "")</f>
        <v>272</v>
      </c>
      <c r="B313" s="201">
        <v>47</v>
      </c>
      <c r="C313" s="206" t="s">
        <v>3013</v>
      </c>
      <c r="D313" s="206" t="s">
        <v>47</v>
      </c>
      <c r="E313" s="206" t="s">
        <v>1923</v>
      </c>
      <c r="F313" s="206">
        <v>4630022402</v>
      </c>
      <c r="G313" s="206" t="s">
        <v>1924</v>
      </c>
      <c r="H313" s="211" t="s">
        <v>1925</v>
      </c>
      <c r="I313" s="206" t="s">
        <v>2973</v>
      </c>
      <c r="J313" s="206" t="s">
        <v>41</v>
      </c>
      <c r="K313" s="206" t="s">
        <v>3530</v>
      </c>
      <c r="L313" s="381">
        <v>210</v>
      </c>
      <c r="M313" s="206" t="s">
        <v>238</v>
      </c>
      <c r="N313" s="206" t="s">
        <v>1926</v>
      </c>
      <c r="O313" s="206" t="s">
        <v>63</v>
      </c>
      <c r="P313" s="206" t="s">
        <v>1927</v>
      </c>
      <c r="Q313" s="199" t="s">
        <v>3531</v>
      </c>
      <c r="R313" s="210" t="s">
        <v>906</v>
      </c>
      <c r="S313" s="210" t="s">
        <v>3532</v>
      </c>
      <c r="T313" s="210" t="s">
        <v>1928</v>
      </c>
      <c r="U313" s="210" t="s">
        <v>3001</v>
      </c>
    </row>
    <row r="314" spans="1:21" s="44" customFormat="1" ht="240">
      <c r="A314" s="45">
        <f>IF(TRIM(B314)&lt;&gt;"", COUNTA($B$9:B314), "")</f>
        <v>273</v>
      </c>
      <c r="B314" s="201">
        <v>48</v>
      </c>
      <c r="C314" s="206" t="s">
        <v>3533</v>
      </c>
      <c r="D314" s="206" t="s">
        <v>47</v>
      </c>
      <c r="E314" s="206" t="s">
        <v>1929</v>
      </c>
      <c r="F314" s="206">
        <v>4629030600</v>
      </c>
      <c r="G314" s="206" t="s">
        <v>1930</v>
      </c>
      <c r="H314" s="215" t="s">
        <v>2171</v>
      </c>
      <c r="I314" s="206" t="s">
        <v>2973</v>
      </c>
      <c r="J314" s="206" t="s">
        <v>41</v>
      </c>
      <c r="K314" s="206" t="s">
        <v>2980</v>
      </c>
      <c r="L314" s="381">
        <v>210</v>
      </c>
      <c r="M314" s="206" t="s">
        <v>238</v>
      </c>
      <c r="N314" s="206" t="s">
        <v>2172</v>
      </c>
      <c r="O314" s="206" t="s">
        <v>63</v>
      </c>
      <c r="P314" s="206" t="s">
        <v>3014</v>
      </c>
      <c r="Q314" s="199" t="s">
        <v>3534</v>
      </c>
      <c r="R314" s="210" t="s">
        <v>906</v>
      </c>
      <c r="S314" s="210" t="s">
        <v>3535</v>
      </c>
      <c r="T314" s="210" t="s">
        <v>1931</v>
      </c>
      <c r="U314" s="210" t="s">
        <v>3001</v>
      </c>
    </row>
    <row r="315" spans="1:21" s="44" customFormat="1" ht="240">
      <c r="A315" s="45">
        <f>IF(TRIM(B315)&lt;&gt;"", COUNTA($B$9:B315), "")</f>
        <v>274</v>
      </c>
      <c r="B315" s="201">
        <v>49</v>
      </c>
      <c r="C315" s="206" t="s">
        <v>3536</v>
      </c>
      <c r="D315" s="206" t="s">
        <v>47</v>
      </c>
      <c r="E315" s="206" t="s">
        <v>1932</v>
      </c>
      <c r="F315" s="206">
        <v>4629030293</v>
      </c>
      <c r="G315" s="206" t="s">
        <v>1933</v>
      </c>
      <c r="H315" s="211" t="s">
        <v>1934</v>
      </c>
      <c r="I315" s="206" t="s">
        <v>2973</v>
      </c>
      <c r="J315" s="206" t="s">
        <v>41</v>
      </c>
      <c r="K315" s="206" t="s">
        <v>3537</v>
      </c>
      <c r="L315" s="381">
        <v>210</v>
      </c>
      <c r="M315" s="206" t="s">
        <v>238</v>
      </c>
      <c r="N315" s="206" t="s">
        <v>1935</v>
      </c>
      <c r="O315" s="206" t="s">
        <v>63</v>
      </c>
      <c r="P315" s="206" t="s">
        <v>1936</v>
      </c>
      <c r="Q315" s="199" t="s">
        <v>3538</v>
      </c>
      <c r="R315" s="206" t="s">
        <v>906</v>
      </c>
      <c r="S315" s="206" t="s">
        <v>3535</v>
      </c>
      <c r="T315" s="206" t="s">
        <v>1937</v>
      </c>
      <c r="U315" s="210" t="s">
        <v>3001</v>
      </c>
    </row>
    <row r="316" spans="1:21" s="44" customFormat="1" ht="240">
      <c r="A316" s="45">
        <f>IF(TRIM(B316)&lt;&gt;"", COUNTA($B$9:B316), "")</f>
        <v>275</v>
      </c>
      <c r="B316" s="201">
        <v>50</v>
      </c>
      <c r="C316" s="206" t="s">
        <v>3539</v>
      </c>
      <c r="D316" s="206" t="s">
        <v>47</v>
      </c>
      <c r="E316" s="206" t="s">
        <v>1938</v>
      </c>
      <c r="F316" s="206">
        <v>4632200562</v>
      </c>
      <c r="G316" s="211" t="s">
        <v>3015</v>
      </c>
      <c r="H316" s="206" t="s">
        <v>1939</v>
      </c>
      <c r="I316" s="206" t="s">
        <v>2973</v>
      </c>
      <c r="J316" s="206" t="s">
        <v>41</v>
      </c>
      <c r="K316" s="206" t="s">
        <v>3474</v>
      </c>
      <c r="L316" s="381">
        <v>210</v>
      </c>
      <c r="M316" s="206" t="s">
        <v>238</v>
      </c>
      <c r="N316" s="206" t="s">
        <v>1940</v>
      </c>
      <c r="O316" s="206" t="s">
        <v>63</v>
      </c>
      <c r="P316" s="206" t="s">
        <v>1941</v>
      </c>
      <c r="Q316" s="199" t="s">
        <v>3540</v>
      </c>
      <c r="R316" s="210" t="s">
        <v>906</v>
      </c>
      <c r="S316" s="210" t="s">
        <v>3002</v>
      </c>
      <c r="T316" s="210" t="s">
        <v>1942</v>
      </c>
      <c r="U316" s="210" t="s">
        <v>3001</v>
      </c>
    </row>
    <row r="317" spans="1:21" s="44" customFormat="1" ht="240">
      <c r="A317" s="45">
        <f>IF(TRIM(B317)&lt;&gt;"", COUNTA($B$9:B317), "")</f>
        <v>276</v>
      </c>
      <c r="B317" s="201">
        <v>51</v>
      </c>
      <c r="C317" s="206" t="s">
        <v>3541</v>
      </c>
      <c r="D317" s="206" t="s">
        <v>47</v>
      </c>
      <c r="E317" s="206" t="s">
        <v>1943</v>
      </c>
      <c r="F317" s="206">
        <v>4629036217</v>
      </c>
      <c r="G317" s="206" t="s">
        <v>1944</v>
      </c>
      <c r="H317" s="211" t="s">
        <v>1945</v>
      </c>
      <c r="I317" s="206" t="s">
        <v>2973</v>
      </c>
      <c r="J317" s="206" t="s">
        <v>41</v>
      </c>
      <c r="K317" s="206" t="s">
        <v>2313</v>
      </c>
      <c r="L317" s="381">
        <v>210</v>
      </c>
      <c r="M317" s="206" t="s">
        <v>238</v>
      </c>
      <c r="N317" s="206" t="s">
        <v>1946</v>
      </c>
      <c r="O317" s="206" t="s">
        <v>63</v>
      </c>
      <c r="P317" s="206" t="s">
        <v>1947</v>
      </c>
      <c r="Q317" s="199" t="s">
        <v>3542</v>
      </c>
      <c r="R317" s="210" t="s">
        <v>906</v>
      </c>
      <c r="S317" s="210" t="s">
        <v>2974</v>
      </c>
      <c r="T317" s="210" t="s">
        <v>1948</v>
      </c>
      <c r="U317" s="210" t="s">
        <v>3001</v>
      </c>
    </row>
    <row r="318" spans="1:21" s="44" customFormat="1" ht="240">
      <c r="A318" s="45">
        <f>IF(TRIM(B318)&lt;&gt;"", COUNTA($B$9:B318), "")</f>
        <v>277</v>
      </c>
      <c r="B318" s="201">
        <v>52</v>
      </c>
      <c r="C318" s="206" t="s">
        <v>3016</v>
      </c>
      <c r="D318" s="206" t="s">
        <v>47</v>
      </c>
      <c r="E318" s="208" t="s">
        <v>1949</v>
      </c>
      <c r="F318" s="206">
        <v>4629036224</v>
      </c>
      <c r="G318" s="206" t="s">
        <v>1950</v>
      </c>
      <c r="H318" s="211" t="s">
        <v>3543</v>
      </c>
      <c r="I318" s="206" t="s">
        <v>2973</v>
      </c>
      <c r="J318" s="206" t="s">
        <v>41</v>
      </c>
      <c r="K318" s="208" t="s">
        <v>3499</v>
      </c>
      <c r="L318" s="381">
        <v>210</v>
      </c>
      <c r="M318" s="206" t="s">
        <v>238</v>
      </c>
      <c r="N318" s="206" t="s">
        <v>1940</v>
      </c>
      <c r="O318" s="206" t="s">
        <v>63</v>
      </c>
      <c r="P318" s="206" t="s">
        <v>3544</v>
      </c>
      <c r="Q318" s="199" t="s">
        <v>3545</v>
      </c>
      <c r="R318" s="210" t="s">
        <v>2173</v>
      </c>
      <c r="S318" s="210" t="s">
        <v>3535</v>
      </c>
      <c r="T318" s="210" t="s">
        <v>1951</v>
      </c>
      <c r="U318" s="210" t="s">
        <v>3001</v>
      </c>
    </row>
    <row r="319" spans="1:21" s="44" customFormat="1" ht="240">
      <c r="A319" s="45">
        <f>IF(TRIM(B319)&lt;&gt;"", COUNTA($B$9:B319), "")</f>
        <v>278</v>
      </c>
      <c r="B319" s="201">
        <v>53</v>
      </c>
      <c r="C319" s="206" t="s">
        <v>3546</v>
      </c>
      <c r="D319" s="206" t="s">
        <v>47</v>
      </c>
      <c r="E319" s="206" t="s">
        <v>1952</v>
      </c>
      <c r="F319" s="206">
        <v>4630028210</v>
      </c>
      <c r="G319" s="206" t="s">
        <v>1953</v>
      </c>
      <c r="H319" s="211" t="s">
        <v>1954</v>
      </c>
      <c r="I319" s="206" t="s">
        <v>2973</v>
      </c>
      <c r="J319" s="206" t="s">
        <v>41</v>
      </c>
      <c r="K319" s="206" t="s">
        <v>3547</v>
      </c>
      <c r="L319" s="381">
        <v>210</v>
      </c>
      <c r="M319" s="206" t="s">
        <v>238</v>
      </c>
      <c r="N319" s="206" t="s">
        <v>1940</v>
      </c>
      <c r="O319" s="206" t="s">
        <v>63</v>
      </c>
      <c r="P319" s="206" t="s">
        <v>1955</v>
      </c>
      <c r="Q319" s="199" t="s">
        <v>3548</v>
      </c>
      <c r="R319" s="210" t="s">
        <v>1700</v>
      </c>
      <c r="S319" s="210" t="s">
        <v>3002</v>
      </c>
      <c r="T319" s="210" t="s">
        <v>1956</v>
      </c>
      <c r="U319" s="210" t="s">
        <v>3001</v>
      </c>
    </row>
    <row r="320" spans="1:21" s="44" customFormat="1" ht="240">
      <c r="A320" s="45">
        <f>IF(TRIM(B320)&lt;&gt;"", COUNTA($B$9:B320), "")</f>
        <v>279</v>
      </c>
      <c r="B320" s="201">
        <v>54</v>
      </c>
      <c r="C320" s="206" t="s">
        <v>3549</v>
      </c>
      <c r="D320" s="206" t="s">
        <v>47</v>
      </c>
      <c r="E320" s="206" t="s">
        <v>1957</v>
      </c>
      <c r="F320" s="206">
        <v>4629030455</v>
      </c>
      <c r="G320" s="206" t="s">
        <v>1958</v>
      </c>
      <c r="H320" s="211" t="s">
        <v>1959</v>
      </c>
      <c r="I320" s="206" t="s">
        <v>2973</v>
      </c>
      <c r="J320" s="206" t="s">
        <v>41</v>
      </c>
      <c r="K320" s="206" t="s">
        <v>3550</v>
      </c>
      <c r="L320" s="381">
        <v>210</v>
      </c>
      <c r="M320" s="206" t="s">
        <v>238</v>
      </c>
      <c r="N320" s="206" t="s">
        <v>3551</v>
      </c>
      <c r="O320" s="206" t="s">
        <v>63</v>
      </c>
      <c r="P320" s="206" t="s">
        <v>1960</v>
      </c>
      <c r="Q320" s="199" t="s">
        <v>3552</v>
      </c>
      <c r="R320" s="210" t="s">
        <v>1961</v>
      </c>
      <c r="S320" s="210" t="s">
        <v>2974</v>
      </c>
      <c r="T320" s="210" t="s">
        <v>3553</v>
      </c>
      <c r="U320" s="210" t="s">
        <v>3001</v>
      </c>
    </row>
    <row r="321" spans="1:21" s="44" customFormat="1" ht="240">
      <c r="A321" s="45">
        <f>IF(TRIM(B321)&lt;&gt;"", COUNTA($B$9:B321), "")</f>
        <v>280</v>
      </c>
      <c r="B321" s="201">
        <v>55</v>
      </c>
      <c r="C321" s="208" t="s">
        <v>3554</v>
      </c>
      <c r="D321" s="206" t="s">
        <v>47</v>
      </c>
      <c r="E321" s="206" t="s">
        <v>3017</v>
      </c>
      <c r="F321" s="206">
        <v>4632269980</v>
      </c>
      <c r="G321" s="208" t="s">
        <v>2174</v>
      </c>
      <c r="H321" s="211" t="s">
        <v>1962</v>
      </c>
      <c r="I321" s="206" t="s">
        <v>2973</v>
      </c>
      <c r="J321" s="206" t="s">
        <v>41</v>
      </c>
      <c r="K321" s="208" t="s">
        <v>2977</v>
      </c>
      <c r="L321" s="381">
        <v>210</v>
      </c>
      <c r="M321" s="206" t="s">
        <v>238</v>
      </c>
      <c r="N321" s="206" t="s">
        <v>3555</v>
      </c>
      <c r="O321" s="206" t="s">
        <v>1963</v>
      </c>
      <c r="P321" s="206" t="s">
        <v>1964</v>
      </c>
      <c r="Q321" s="199" t="s">
        <v>3556</v>
      </c>
      <c r="R321" s="210" t="s">
        <v>906</v>
      </c>
      <c r="S321" s="210" t="s">
        <v>3535</v>
      </c>
      <c r="T321" s="210" t="s">
        <v>1965</v>
      </c>
      <c r="U321" s="210" t="s">
        <v>3001</v>
      </c>
    </row>
    <row r="322" spans="1:21" s="44" customFormat="1" ht="240">
      <c r="A322" s="45">
        <f>IF(TRIM(B322)&lt;&gt;"", COUNTA($B$9:B322), "")</f>
        <v>281</v>
      </c>
      <c r="B322" s="201">
        <v>56</v>
      </c>
      <c r="C322" s="206" t="s">
        <v>3557</v>
      </c>
      <c r="D322" s="206" t="s">
        <v>47</v>
      </c>
      <c r="E322" s="206" t="s">
        <v>1966</v>
      </c>
      <c r="F322" s="206">
        <v>4629042740</v>
      </c>
      <c r="G322" s="209" t="s">
        <v>1967</v>
      </c>
      <c r="H322" s="211" t="s">
        <v>1968</v>
      </c>
      <c r="I322" s="206" t="s">
        <v>2973</v>
      </c>
      <c r="J322" s="206" t="s">
        <v>41</v>
      </c>
      <c r="K322" s="206" t="s">
        <v>3547</v>
      </c>
      <c r="L322" s="381">
        <v>210</v>
      </c>
      <c r="M322" s="206" t="s">
        <v>238</v>
      </c>
      <c r="N322" s="206" t="s">
        <v>3551</v>
      </c>
      <c r="O322" s="206" t="s">
        <v>63</v>
      </c>
      <c r="P322" s="206" t="s">
        <v>1969</v>
      </c>
      <c r="Q322" s="199" t="s">
        <v>3558</v>
      </c>
      <c r="R322" s="210" t="s">
        <v>906</v>
      </c>
      <c r="S322" s="210" t="s">
        <v>3535</v>
      </c>
      <c r="T322" s="210" t="s">
        <v>1970</v>
      </c>
      <c r="U322" s="210" t="s">
        <v>3001</v>
      </c>
    </row>
    <row r="323" spans="1:21" s="44" customFormat="1" ht="240">
      <c r="A323" s="45">
        <f>IF(TRIM(B323)&lt;&gt;"", COUNTA($B$9:B323), "")</f>
        <v>282</v>
      </c>
      <c r="B323" s="201">
        <v>57</v>
      </c>
      <c r="C323" s="206" t="s">
        <v>3559</v>
      </c>
      <c r="D323" s="206" t="s">
        <v>47</v>
      </c>
      <c r="E323" s="206" t="s">
        <v>3560</v>
      </c>
      <c r="F323" s="206">
        <v>4632224394</v>
      </c>
      <c r="G323" s="209" t="s">
        <v>3561</v>
      </c>
      <c r="H323" s="211" t="s">
        <v>3018</v>
      </c>
      <c r="I323" s="206" t="s">
        <v>2973</v>
      </c>
      <c r="J323" s="206" t="s">
        <v>41</v>
      </c>
      <c r="K323" s="206" t="s">
        <v>2977</v>
      </c>
      <c r="L323" s="381">
        <v>210</v>
      </c>
      <c r="M323" s="206" t="s">
        <v>238</v>
      </c>
      <c r="N323" s="206" t="s">
        <v>3562</v>
      </c>
      <c r="O323" s="206" t="s">
        <v>1963</v>
      </c>
      <c r="P323" s="206" t="s">
        <v>1971</v>
      </c>
      <c r="Q323" s="199" t="s">
        <v>3563</v>
      </c>
      <c r="R323" s="210" t="s">
        <v>906</v>
      </c>
      <c r="S323" s="210" t="s">
        <v>3535</v>
      </c>
      <c r="T323" s="210" t="s">
        <v>1972</v>
      </c>
      <c r="U323" s="210" t="s">
        <v>3001</v>
      </c>
    </row>
    <row r="324" spans="1:21" s="44" customFormat="1" ht="240">
      <c r="A324" s="201">
        <f>IF(TRIM(B324)&lt;&gt;"", COUNTA($B$9:B324), "")</f>
        <v>283</v>
      </c>
      <c r="B324" s="201">
        <v>58</v>
      </c>
      <c r="C324" s="206" t="s">
        <v>3564</v>
      </c>
      <c r="D324" s="206" t="s">
        <v>47</v>
      </c>
      <c r="E324" s="206" t="s">
        <v>1973</v>
      </c>
      <c r="F324" s="216">
        <v>4632243936</v>
      </c>
      <c r="G324" s="206" t="s">
        <v>1974</v>
      </c>
      <c r="H324" s="211" t="s">
        <v>1975</v>
      </c>
      <c r="I324" s="206" t="s">
        <v>2973</v>
      </c>
      <c r="J324" s="206" t="s">
        <v>41</v>
      </c>
      <c r="K324" s="206" t="s">
        <v>2313</v>
      </c>
      <c r="L324" s="381">
        <v>210</v>
      </c>
      <c r="M324" s="206" t="s">
        <v>238</v>
      </c>
      <c r="N324" s="206" t="s">
        <v>3565</v>
      </c>
      <c r="O324" s="206" t="s">
        <v>1963</v>
      </c>
      <c r="P324" s="206" t="s">
        <v>1976</v>
      </c>
      <c r="Q324" s="199" t="s">
        <v>3566</v>
      </c>
      <c r="R324" s="210" t="s">
        <v>906</v>
      </c>
      <c r="S324" s="210" t="s">
        <v>3535</v>
      </c>
      <c r="T324" s="210" t="s">
        <v>1977</v>
      </c>
      <c r="U324" s="210" t="s">
        <v>3001</v>
      </c>
    </row>
    <row r="325" spans="1:21" s="44" customFormat="1" ht="240">
      <c r="A325" s="201">
        <f>IF(TRIM(B325)&lt;&gt;"", COUNTA($B$9:B325), "")</f>
        <v>284</v>
      </c>
      <c r="B325" s="201">
        <v>59</v>
      </c>
      <c r="C325" s="206" t="s">
        <v>3019</v>
      </c>
      <c r="D325" s="206" t="s">
        <v>47</v>
      </c>
      <c r="E325" s="208" t="s">
        <v>1984</v>
      </c>
      <c r="F325" s="206">
        <v>4632282036</v>
      </c>
      <c r="G325" s="206" t="s">
        <v>2175</v>
      </c>
      <c r="H325" s="206" t="s">
        <v>1985</v>
      </c>
      <c r="I325" s="206" t="s">
        <v>2973</v>
      </c>
      <c r="J325" s="206" t="s">
        <v>41</v>
      </c>
      <c r="K325" s="206" t="s">
        <v>2651</v>
      </c>
      <c r="L325" s="381">
        <v>210</v>
      </c>
      <c r="M325" s="206" t="s">
        <v>1986</v>
      </c>
      <c r="N325" s="206" t="s">
        <v>1987</v>
      </c>
      <c r="O325" s="206" t="s">
        <v>1963</v>
      </c>
      <c r="P325" s="206" t="s">
        <v>3567</v>
      </c>
      <c r="Q325" s="199" t="s">
        <v>3568</v>
      </c>
      <c r="R325" s="210" t="s">
        <v>1988</v>
      </c>
      <c r="S325" s="210" t="s">
        <v>3535</v>
      </c>
      <c r="T325" s="210" t="s">
        <v>2176</v>
      </c>
      <c r="U325" s="210" t="s">
        <v>3001</v>
      </c>
    </row>
    <row r="326" spans="1:21" s="44" customFormat="1" ht="240">
      <c r="A326" s="201">
        <f>IF(TRIM(B326)&lt;&gt;"", COUNTA($B$9:B326), "")</f>
        <v>285</v>
      </c>
      <c r="B326" s="201">
        <v>60</v>
      </c>
      <c r="C326" s="337" t="s">
        <v>3569</v>
      </c>
      <c r="D326" s="213" t="s">
        <v>47</v>
      </c>
      <c r="E326" s="337" t="s">
        <v>1978</v>
      </c>
      <c r="F326" s="337">
        <v>4632028199</v>
      </c>
      <c r="G326" s="217" t="s">
        <v>1979</v>
      </c>
      <c r="H326" s="218" t="s">
        <v>1980</v>
      </c>
      <c r="I326" s="213" t="s">
        <v>2973</v>
      </c>
      <c r="J326" s="337" t="s">
        <v>41</v>
      </c>
      <c r="K326" s="337" t="s">
        <v>2313</v>
      </c>
      <c r="L326" s="382">
        <v>210</v>
      </c>
      <c r="M326" s="337" t="s">
        <v>1981</v>
      </c>
      <c r="N326" s="219" t="s">
        <v>3565</v>
      </c>
      <c r="O326" s="337" t="s">
        <v>63</v>
      </c>
      <c r="P326" s="213" t="s">
        <v>1982</v>
      </c>
      <c r="Q326" s="199" t="s">
        <v>3570</v>
      </c>
      <c r="R326" s="337" t="s">
        <v>906</v>
      </c>
      <c r="S326" s="337" t="s">
        <v>3020</v>
      </c>
      <c r="T326" s="204" t="s">
        <v>1983</v>
      </c>
      <c r="U326" s="210" t="s">
        <v>3001</v>
      </c>
    </row>
    <row r="327" spans="1:21" s="44" customFormat="1" ht="240">
      <c r="A327" s="233">
        <f>IF(TRIM(B327)&lt;&gt;"", COUNTA($B$9:B327), "")</f>
        <v>286</v>
      </c>
      <c r="B327" s="201">
        <v>61</v>
      </c>
      <c r="C327" s="306" t="s">
        <v>3021</v>
      </c>
      <c r="D327" s="306" t="s">
        <v>47</v>
      </c>
      <c r="E327" s="306" t="s">
        <v>3406</v>
      </c>
      <c r="F327" s="383">
        <v>4632293373</v>
      </c>
      <c r="G327" s="306" t="s">
        <v>3571</v>
      </c>
      <c r="H327" s="306" t="s">
        <v>3022</v>
      </c>
      <c r="I327" s="306" t="s">
        <v>2973</v>
      </c>
      <c r="J327" s="306" t="s">
        <v>41</v>
      </c>
      <c r="K327" s="306" t="s">
        <v>2313</v>
      </c>
      <c r="L327" s="384">
        <v>210</v>
      </c>
      <c r="M327" s="306" t="s">
        <v>238</v>
      </c>
      <c r="N327" s="306" t="s">
        <v>3555</v>
      </c>
      <c r="O327" s="306" t="s">
        <v>1963</v>
      </c>
      <c r="P327" s="306" t="s">
        <v>3572</v>
      </c>
      <c r="Q327" s="199" t="s">
        <v>3573</v>
      </c>
      <c r="R327" s="307" t="s">
        <v>906</v>
      </c>
      <c r="S327" s="199" t="s">
        <v>3599</v>
      </c>
      <c r="T327" s="307" t="s">
        <v>3574</v>
      </c>
      <c r="U327" s="305" t="s">
        <v>3001</v>
      </c>
    </row>
    <row r="328" spans="1:21" s="44" customFormat="1">
      <c r="A328" s="201" t="str">
        <f>IF(TRIM(B328)&lt;&gt;"", COUNTA($B$9:B328), "")</f>
        <v/>
      </c>
      <c r="B328" s="45"/>
      <c r="C328" s="46"/>
      <c r="D328" s="46"/>
      <c r="E328" s="46"/>
      <c r="F328" s="54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55"/>
      <c r="R328" s="45"/>
      <c r="S328" s="45"/>
      <c r="T328" s="45"/>
      <c r="U328" s="45"/>
    </row>
  </sheetData>
  <mergeCells count="38">
    <mergeCell ref="C246:D246"/>
    <mergeCell ref="C252:D252"/>
    <mergeCell ref="C266:D266"/>
    <mergeCell ref="C195:D195"/>
    <mergeCell ref="C185:D185"/>
    <mergeCell ref="C182:D182"/>
    <mergeCell ref="C237:D237"/>
    <mergeCell ref="C241:D241"/>
    <mergeCell ref="C233:D233"/>
    <mergeCell ref="C225:D225"/>
    <mergeCell ref="C222:D222"/>
    <mergeCell ref="C215:D215"/>
    <mergeCell ref="C205:D205"/>
    <mergeCell ref="C140:D140"/>
    <mergeCell ref="C151:D151"/>
    <mergeCell ref="C157:D157"/>
    <mergeCell ref="C163:D163"/>
    <mergeCell ref="C168:D168"/>
    <mergeCell ref="C85:D85"/>
    <mergeCell ref="C102:D102"/>
    <mergeCell ref="C107:D107"/>
    <mergeCell ref="C120:D120"/>
    <mergeCell ref="C132:D132"/>
    <mergeCell ref="C41:D41"/>
    <mergeCell ref="C51:D51"/>
    <mergeCell ref="C60:D60"/>
    <mergeCell ref="C65:D65"/>
    <mergeCell ref="C72:D72"/>
    <mergeCell ref="C9:D9"/>
    <mergeCell ref="C14:D14"/>
    <mergeCell ref="C21:D21"/>
    <mergeCell ref="C30:D30"/>
    <mergeCell ref="C36:D36"/>
    <mergeCell ref="J6:O6"/>
    <mergeCell ref="A3:H3"/>
    <mergeCell ref="A2:C2"/>
    <mergeCell ref="A1:D1"/>
    <mergeCell ref="C5:E5"/>
  </mergeCells>
  <pageMargins left="0.23622046411037401" right="0.23622046411037401" top="0.15748031437397" bottom="0.15748031437397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7"/>
  <sheetViews>
    <sheetView zoomScale="50" zoomScaleNormal="5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15" t="s">
        <v>0</v>
      </c>
      <c r="B1" s="415"/>
      <c r="C1" s="415"/>
      <c r="D1" s="415"/>
      <c r="E1" s="4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00" t="s">
        <v>3708</v>
      </c>
      <c r="B2" s="401"/>
      <c r="C2" s="40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14" t="s">
        <v>3053</v>
      </c>
      <c r="B3" s="414"/>
      <c r="C3" s="414"/>
      <c r="D3" s="414"/>
      <c r="E3" s="414"/>
      <c r="F3" s="414"/>
      <c r="G3" s="414"/>
      <c r="H3" s="41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402" t="s">
        <v>1989</v>
      </c>
      <c r="C5" s="403"/>
      <c r="D5" s="403"/>
      <c r="E5" s="40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409" t="s">
        <v>2</v>
      </c>
      <c r="K6" s="406"/>
      <c r="L6" s="406"/>
      <c r="M6" s="406"/>
      <c r="N6" s="406"/>
      <c r="O6" s="411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6" customFormat="1" ht="15.75">
      <c r="A8" s="37">
        <v>0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</row>
    <row r="9" spans="1:16384" s="39" customFormat="1" ht="18.75">
      <c r="A9" s="40"/>
      <c r="B9" s="41"/>
      <c r="C9" s="416" t="s">
        <v>207</v>
      </c>
      <c r="D9" s="417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  <c r="WTJ9" s="43"/>
      <c r="WTK9" s="43"/>
      <c r="WTL9" s="43"/>
      <c r="WTM9" s="43"/>
      <c r="WTN9" s="43"/>
      <c r="WTO9" s="43"/>
      <c r="WTP9" s="43"/>
      <c r="WTQ9" s="43"/>
      <c r="WTR9" s="43"/>
      <c r="WTS9" s="43"/>
      <c r="WTT9" s="43"/>
      <c r="WTU9" s="43"/>
      <c r="WTV9" s="43"/>
      <c r="WTW9" s="43"/>
      <c r="WTX9" s="43"/>
      <c r="WTY9" s="43"/>
      <c r="WTZ9" s="43"/>
      <c r="WUA9" s="43"/>
      <c r="WUB9" s="43"/>
      <c r="WUC9" s="43"/>
      <c r="WUD9" s="43"/>
      <c r="WUE9" s="43"/>
      <c r="WUF9" s="43"/>
      <c r="WUG9" s="43"/>
      <c r="WUH9" s="43"/>
      <c r="WUI9" s="43"/>
      <c r="WUJ9" s="43"/>
      <c r="WUK9" s="43"/>
      <c r="WUL9" s="43"/>
      <c r="WUM9" s="43"/>
      <c r="WUN9" s="43"/>
      <c r="WUO9" s="43"/>
      <c r="WUP9" s="43"/>
      <c r="WUQ9" s="43"/>
      <c r="WUR9" s="43"/>
      <c r="WUS9" s="43"/>
      <c r="WUT9" s="43"/>
      <c r="WUU9" s="43"/>
      <c r="WUV9" s="43"/>
      <c r="WUW9" s="43"/>
      <c r="WUX9" s="43"/>
      <c r="WUY9" s="43"/>
      <c r="WUZ9" s="43"/>
      <c r="WVA9" s="43"/>
      <c r="WVB9" s="43"/>
      <c r="WVC9" s="43"/>
      <c r="WVD9" s="43"/>
      <c r="WVE9" s="43"/>
      <c r="WVF9" s="43"/>
      <c r="WVG9" s="43"/>
      <c r="WVH9" s="43"/>
      <c r="WVI9" s="43"/>
      <c r="WVJ9" s="43"/>
      <c r="WVK9" s="43"/>
      <c r="WVL9" s="43"/>
      <c r="WVM9" s="43"/>
      <c r="WVN9" s="43"/>
      <c r="WVO9" s="43"/>
      <c r="WVP9" s="43"/>
      <c r="WVQ9" s="43"/>
      <c r="WVR9" s="43"/>
      <c r="WVS9" s="43"/>
      <c r="WVT9" s="43"/>
      <c r="WVU9" s="43"/>
      <c r="WVV9" s="43"/>
      <c r="WVW9" s="43"/>
      <c r="WVX9" s="43"/>
      <c r="WVY9" s="43"/>
      <c r="WVZ9" s="43"/>
      <c r="WWA9" s="43"/>
      <c r="WWB9" s="43"/>
      <c r="WWC9" s="43"/>
      <c r="WWD9" s="43"/>
      <c r="WWE9" s="43"/>
      <c r="WWF9" s="43"/>
      <c r="WWG9" s="43"/>
      <c r="WWH9" s="43"/>
      <c r="WWI9" s="43"/>
      <c r="WWJ9" s="43"/>
      <c r="WWK9" s="43"/>
      <c r="WWL9" s="43"/>
      <c r="WWM9" s="43"/>
      <c r="WWN9" s="43"/>
      <c r="WWO9" s="43"/>
      <c r="WWP9" s="43"/>
      <c r="WWQ9" s="43"/>
      <c r="WWR9" s="43"/>
      <c r="WWS9" s="43"/>
      <c r="WWT9" s="43"/>
      <c r="WWU9" s="43"/>
      <c r="WWV9" s="43"/>
      <c r="WWW9" s="43"/>
      <c r="WWX9" s="43"/>
      <c r="WWY9" s="43"/>
      <c r="WWZ9" s="43"/>
      <c r="WXA9" s="43"/>
      <c r="WXB9" s="43"/>
      <c r="WXC9" s="43"/>
      <c r="WXD9" s="43"/>
      <c r="WXE9" s="43"/>
      <c r="WXF9" s="43"/>
      <c r="WXG9" s="43"/>
      <c r="WXH9" s="43"/>
      <c r="WXI9" s="43"/>
      <c r="WXJ9" s="43"/>
      <c r="WXK9" s="43"/>
      <c r="WXL9" s="43"/>
      <c r="WXM9" s="43"/>
      <c r="WXN9" s="43"/>
      <c r="WXO9" s="43"/>
      <c r="WXP9" s="43"/>
      <c r="WXQ9" s="43"/>
      <c r="WXR9" s="43"/>
      <c r="WXS9" s="43"/>
      <c r="WXT9" s="43"/>
      <c r="WXU9" s="43"/>
      <c r="WXV9" s="43"/>
      <c r="WXW9" s="43"/>
      <c r="WXX9" s="43"/>
      <c r="WXY9" s="43"/>
      <c r="WXZ9" s="43"/>
      <c r="WYA9" s="43"/>
      <c r="WYB9" s="43"/>
      <c r="WYC9" s="43"/>
      <c r="WYD9" s="43"/>
      <c r="WYE9" s="43"/>
      <c r="WYF9" s="43"/>
      <c r="WYG9" s="43"/>
      <c r="WYH9" s="43"/>
      <c r="WYI9" s="43"/>
      <c r="WYJ9" s="43"/>
      <c r="WYK9" s="43"/>
      <c r="WYL9" s="43"/>
      <c r="WYM9" s="43"/>
      <c r="WYN9" s="43"/>
      <c r="WYO9" s="43"/>
      <c r="WYP9" s="43"/>
      <c r="WYQ9" s="43"/>
      <c r="WYR9" s="43"/>
      <c r="WYS9" s="43"/>
      <c r="WYT9" s="43"/>
      <c r="WYU9" s="43"/>
      <c r="WYV9" s="43"/>
      <c r="WYW9" s="43"/>
      <c r="WYX9" s="43"/>
      <c r="WYY9" s="43"/>
      <c r="WYZ9" s="43"/>
      <c r="WZA9" s="43"/>
      <c r="WZB9" s="43"/>
      <c r="WZC9" s="43"/>
      <c r="WZD9" s="43"/>
      <c r="WZE9" s="43"/>
      <c r="WZF9" s="43"/>
      <c r="WZG9" s="43"/>
      <c r="WZH9" s="43"/>
      <c r="WZI9" s="43"/>
      <c r="WZJ9" s="43"/>
      <c r="WZK9" s="43"/>
      <c r="WZL9" s="43"/>
      <c r="WZM9" s="43"/>
      <c r="WZN9" s="43"/>
      <c r="WZO9" s="43"/>
      <c r="WZP9" s="43"/>
      <c r="WZQ9" s="43"/>
      <c r="WZR9" s="43"/>
      <c r="WZS9" s="43"/>
      <c r="WZT9" s="43"/>
      <c r="WZU9" s="43"/>
      <c r="WZV9" s="43"/>
      <c r="WZW9" s="43"/>
      <c r="WZX9" s="43"/>
      <c r="WZY9" s="43"/>
      <c r="WZZ9" s="43"/>
      <c r="XAA9" s="43"/>
      <c r="XAB9" s="43"/>
      <c r="XAC9" s="43"/>
      <c r="XAD9" s="43"/>
      <c r="XAE9" s="43"/>
      <c r="XAF9" s="43"/>
      <c r="XAG9" s="43"/>
      <c r="XAH9" s="43"/>
      <c r="XAI9" s="43"/>
      <c r="XAJ9" s="43"/>
      <c r="XAK9" s="43"/>
      <c r="XAL9" s="43"/>
      <c r="XAM9" s="43"/>
      <c r="XAN9" s="43"/>
      <c r="XAO9" s="43"/>
      <c r="XAP9" s="43"/>
      <c r="XAQ9" s="43"/>
      <c r="XAR9" s="43"/>
      <c r="XAS9" s="43"/>
      <c r="XAT9" s="43"/>
      <c r="XAU9" s="43"/>
      <c r="XAV9" s="43"/>
      <c r="XAW9" s="43"/>
      <c r="XAX9" s="43"/>
      <c r="XAY9" s="43"/>
      <c r="XAZ9" s="43"/>
      <c r="XBA9" s="43"/>
      <c r="XBB9" s="43"/>
      <c r="XBC9" s="43"/>
      <c r="XBD9" s="43"/>
      <c r="XBE9" s="43"/>
      <c r="XBF9" s="43"/>
      <c r="XBG9" s="43"/>
      <c r="XBH9" s="43"/>
      <c r="XBI9" s="43"/>
      <c r="XBJ9" s="43"/>
      <c r="XBK9" s="43"/>
      <c r="XBL9" s="43"/>
      <c r="XBM9" s="43"/>
      <c r="XBN9" s="43"/>
      <c r="XBO9" s="43"/>
      <c r="XBP9" s="43"/>
      <c r="XBQ9" s="43"/>
      <c r="XBR9" s="43"/>
      <c r="XBS9" s="43"/>
      <c r="XBT9" s="43"/>
      <c r="XBU9" s="43"/>
      <c r="XBV9" s="43"/>
      <c r="XBW9" s="43"/>
      <c r="XBX9" s="43"/>
      <c r="XBY9" s="43"/>
      <c r="XBZ9" s="43"/>
      <c r="XCA9" s="43"/>
      <c r="XCB9" s="43"/>
      <c r="XCC9" s="43"/>
      <c r="XCD9" s="43"/>
      <c r="XCE9" s="43"/>
      <c r="XCF9" s="43"/>
      <c r="XCG9" s="43"/>
      <c r="XCH9" s="43"/>
      <c r="XCI9" s="43"/>
      <c r="XCJ9" s="43"/>
      <c r="XCK9" s="43"/>
      <c r="XCL9" s="43"/>
      <c r="XCM9" s="43"/>
      <c r="XCN9" s="43"/>
      <c r="XCO9" s="43"/>
      <c r="XCP9" s="43"/>
      <c r="XCQ9" s="43"/>
      <c r="XCR9" s="43"/>
      <c r="XCS9" s="43"/>
      <c r="XCT9" s="43"/>
      <c r="XCU9" s="43"/>
      <c r="XCV9" s="43"/>
      <c r="XCW9" s="43"/>
      <c r="XCX9" s="43"/>
      <c r="XCY9" s="43"/>
      <c r="XCZ9" s="43"/>
      <c r="XDA9" s="43"/>
      <c r="XDB9" s="43"/>
      <c r="XDC9" s="43"/>
      <c r="XDD9" s="43"/>
      <c r="XDE9" s="43"/>
      <c r="XDF9" s="43"/>
      <c r="XDG9" s="43"/>
      <c r="XDH9" s="43"/>
      <c r="XDI9" s="43"/>
      <c r="XDJ9" s="43"/>
      <c r="XDK9" s="43"/>
      <c r="XDL9" s="43"/>
      <c r="XDM9" s="43"/>
      <c r="XDN9" s="43"/>
      <c r="XDO9" s="43"/>
      <c r="XDP9" s="43"/>
      <c r="XDQ9" s="43"/>
      <c r="XDR9" s="43"/>
      <c r="XDS9" s="43"/>
      <c r="XDT9" s="43"/>
      <c r="XDU9" s="43"/>
      <c r="XDV9" s="43"/>
      <c r="XDW9" s="43"/>
      <c r="XDX9" s="43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  <c r="XEM9" s="43"/>
      <c r="XEN9" s="43"/>
      <c r="XEO9" s="43"/>
      <c r="XEP9" s="43"/>
      <c r="XEQ9" s="43"/>
      <c r="XER9" s="43"/>
      <c r="XES9" s="43"/>
      <c r="XET9" s="43"/>
      <c r="XEU9" s="43"/>
      <c r="XEV9" s="43"/>
      <c r="XEW9" s="43"/>
      <c r="XEX9" s="43"/>
      <c r="XEY9" s="43"/>
      <c r="XEZ9" s="43"/>
      <c r="XFA9" s="43"/>
      <c r="XFB9" s="43"/>
      <c r="XFC9" s="43"/>
      <c r="XFD9" s="43"/>
    </row>
    <row r="10" spans="1:16384" s="23" customFormat="1" ht="135">
      <c r="A10" s="45">
        <v>1</v>
      </c>
      <c r="B10" s="45">
        <v>1</v>
      </c>
      <c r="C10" s="236" t="s">
        <v>1990</v>
      </c>
      <c r="D10" s="236" t="s">
        <v>1991</v>
      </c>
      <c r="E10" s="236" t="s">
        <v>1992</v>
      </c>
      <c r="F10" s="234" t="s">
        <v>2232</v>
      </c>
      <c r="G10" s="236" t="s">
        <v>1993</v>
      </c>
      <c r="H10" s="236" t="s">
        <v>1994</v>
      </c>
      <c r="I10" s="236" t="s">
        <v>1995</v>
      </c>
      <c r="J10" s="236" t="s">
        <v>50</v>
      </c>
      <c r="K10" s="236" t="s">
        <v>2369</v>
      </c>
      <c r="L10" s="236" t="s">
        <v>2368</v>
      </c>
      <c r="M10" s="236" t="s">
        <v>1996</v>
      </c>
      <c r="N10" s="236" t="s">
        <v>1997</v>
      </c>
      <c r="O10" s="236" t="s">
        <v>32</v>
      </c>
      <c r="P10" s="236" t="s">
        <v>1998</v>
      </c>
      <c r="Q10" s="399" t="s">
        <v>3690</v>
      </c>
      <c r="R10" s="236" t="s">
        <v>217</v>
      </c>
      <c r="S10" s="236" t="s">
        <v>3116</v>
      </c>
      <c r="T10" s="236" t="s">
        <v>1999</v>
      </c>
      <c r="U10" s="236" t="s">
        <v>2000</v>
      </c>
    </row>
    <row r="11" spans="1:16384" s="23" customFormat="1" ht="18.75">
      <c r="A11" s="47"/>
      <c r="B11" s="41"/>
      <c r="C11" s="416" t="s">
        <v>234</v>
      </c>
      <c r="D11" s="41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16384" s="23" customFormat="1" ht="165">
      <c r="A12" s="45">
        <v>2</v>
      </c>
      <c r="B12" s="45">
        <v>1</v>
      </c>
      <c r="C12" s="305" t="s">
        <v>2366</v>
      </c>
      <c r="D12" s="305" t="s">
        <v>235</v>
      </c>
      <c r="E12" s="305" t="s">
        <v>236</v>
      </c>
      <c r="F12" s="330" t="s">
        <v>2364</v>
      </c>
      <c r="G12" s="305" t="s">
        <v>2357</v>
      </c>
      <c r="H12" s="309" t="s">
        <v>2358</v>
      </c>
      <c r="I12" s="305" t="s">
        <v>1995</v>
      </c>
      <c r="J12" s="305" t="s">
        <v>50</v>
      </c>
      <c r="K12" s="305" t="s">
        <v>2359</v>
      </c>
      <c r="L12" s="305" t="s">
        <v>2327</v>
      </c>
      <c r="M12" s="305" t="s">
        <v>2360</v>
      </c>
      <c r="N12" s="305" t="s">
        <v>2361</v>
      </c>
      <c r="O12" s="305" t="s">
        <v>32</v>
      </c>
      <c r="P12" s="305" t="s">
        <v>2362</v>
      </c>
      <c r="Q12" s="305" t="s">
        <v>3357</v>
      </c>
      <c r="R12" s="305" t="s">
        <v>2365</v>
      </c>
      <c r="S12" s="305" t="s">
        <v>2363</v>
      </c>
      <c r="T12" s="305" t="s">
        <v>241</v>
      </c>
      <c r="U12" s="305" t="s">
        <v>2325</v>
      </c>
    </row>
    <row r="13" spans="1:16384" s="23" customFormat="1" ht="18.75">
      <c r="A13" s="47"/>
      <c r="B13" s="41"/>
      <c r="C13" s="416" t="s">
        <v>304</v>
      </c>
      <c r="D13" s="417"/>
      <c r="E13" s="47"/>
      <c r="F13" s="4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16384" s="23" customFormat="1" ht="135">
      <c r="A14" s="45">
        <v>3</v>
      </c>
      <c r="B14" s="45">
        <v>1</v>
      </c>
      <c r="C14" s="128" t="s">
        <v>3081</v>
      </c>
      <c r="D14" s="128" t="s">
        <v>305</v>
      </c>
      <c r="E14" s="128" t="s">
        <v>2370</v>
      </c>
      <c r="F14" s="129" t="s">
        <v>2371</v>
      </c>
      <c r="G14" s="130" t="s">
        <v>2372</v>
      </c>
      <c r="H14" s="131" t="s">
        <v>2373</v>
      </c>
      <c r="I14" s="128" t="s">
        <v>2016</v>
      </c>
      <c r="J14" s="128" t="s">
        <v>50</v>
      </c>
      <c r="K14" s="128" t="s">
        <v>2367</v>
      </c>
      <c r="L14" s="128" t="s">
        <v>2327</v>
      </c>
      <c r="M14" s="128" t="s">
        <v>2017</v>
      </c>
      <c r="N14" s="128" t="s">
        <v>307</v>
      </c>
      <c r="O14" s="128" t="s">
        <v>32</v>
      </c>
      <c r="P14" s="128" t="s">
        <v>2374</v>
      </c>
      <c r="Q14" s="261" t="s">
        <v>3145</v>
      </c>
      <c r="R14" s="128" t="s">
        <v>308</v>
      </c>
      <c r="S14" s="128" t="s">
        <v>2375</v>
      </c>
      <c r="T14" s="128" t="s">
        <v>2376</v>
      </c>
      <c r="U14" s="128" t="s">
        <v>309</v>
      </c>
    </row>
    <row r="15" spans="1:16384" s="23" customFormat="1" ht="18.75">
      <c r="A15" s="47"/>
      <c r="B15" s="41"/>
      <c r="C15" s="416" t="s">
        <v>325</v>
      </c>
      <c r="D15" s="417"/>
      <c r="E15" s="47"/>
      <c r="F15" s="48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16384" s="23" customFormat="1" ht="255">
      <c r="A16" s="45">
        <v>4</v>
      </c>
      <c r="B16" s="45">
        <v>1</v>
      </c>
      <c r="C16" s="266" t="s">
        <v>2018</v>
      </c>
      <c r="D16" s="266" t="s">
        <v>2399</v>
      </c>
      <c r="E16" s="266" t="s">
        <v>328</v>
      </c>
      <c r="F16" s="256" t="s">
        <v>2403</v>
      </c>
      <c r="G16" s="266" t="s">
        <v>329</v>
      </c>
      <c r="H16" s="266" t="s">
        <v>330</v>
      </c>
      <c r="I16" s="266" t="s">
        <v>2019</v>
      </c>
      <c r="J16" s="266" t="s">
        <v>50</v>
      </c>
      <c r="K16" s="266" t="s">
        <v>2400</v>
      </c>
      <c r="L16" s="266" t="s">
        <v>2401</v>
      </c>
      <c r="M16" s="266" t="s">
        <v>2020</v>
      </c>
      <c r="N16" s="266" t="s">
        <v>2021</v>
      </c>
      <c r="O16" s="266" t="s">
        <v>32</v>
      </c>
      <c r="P16" s="266" t="s">
        <v>333</v>
      </c>
      <c r="Q16" s="268" t="s">
        <v>3146</v>
      </c>
      <c r="R16" s="266" t="s">
        <v>2022</v>
      </c>
      <c r="S16" s="266" t="s">
        <v>2405</v>
      </c>
      <c r="T16" s="266" t="s">
        <v>335</v>
      </c>
      <c r="U16" s="266" t="s">
        <v>336</v>
      </c>
    </row>
    <row r="17" spans="1:21" s="23" customFormat="1" ht="255">
      <c r="A17" s="45">
        <v>5</v>
      </c>
      <c r="B17" s="45">
        <v>2</v>
      </c>
      <c r="C17" s="266" t="s">
        <v>2416</v>
      </c>
      <c r="D17" s="266" t="s">
        <v>1467</v>
      </c>
      <c r="E17" s="266" t="s">
        <v>3061</v>
      </c>
      <c r="F17" s="256" t="s">
        <v>2184</v>
      </c>
      <c r="G17" s="266" t="s">
        <v>2417</v>
      </c>
      <c r="H17" s="266" t="s">
        <v>338</v>
      </c>
      <c r="I17" s="266" t="s">
        <v>2019</v>
      </c>
      <c r="J17" s="266" t="s">
        <v>50</v>
      </c>
      <c r="K17" s="266" t="s">
        <v>2402</v>
      </c>
      <c r="L17" s="266" t="s">
        <v>2401</v>
      </c>
      <c r="M17" s="266" t="s">
        <v>2020</v>
      </c>
      <c r="N17" s="266" t="s">
        <v>2021</v>
      </c>
      <c r="O17" s="266" t="s">
        <v>32</v>
      </c>
      <c r="P17" s="266" t="s">
        <v>341</v>
      </c>
      <c r="Q17" s="268" t="s">
        <v>3147</v>
      </c>
      <c r="R17" s="266" t="s">
        <v>2023</v>
      </c>
      <c r="S17" s="266" t="s">
        <v>2408</v>
      </c>
      <c r="T17" s="266" t="s">
        <v>343</v>
      </c>
      <c r="U17" s="266" t="s">
        <v>344</v>
      </c>
    </row>
    <row r="18" spans="1:21" s="23" customFormat="1" ht="18.75">
      <c r="A18" s="47"/>
      <c r="B18" s="47"/>
      <c r="C18" s="416" t="s">
        <v>362</v>
      </c>
      <c r="D18" s="417"/>
      <c r="E18" s="47"/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s="23" customFormat="1" ht="135">
      <c r="A19" s="45">
        <v>6</v>
      </c>
      <c r="B19" s="45">
        <v>1</v>
      </c>
      <c r="C19" s="244" t="s">
        <v>3080</v>
      </c>
      <c r="D19" s="73" t="s">
        <v>305</v>
      </c>
      <c r="E19" s="132" t="s">
        <v>435</v>
      </c>
      <c r="F19" s="73">
        <v>4633013646</v>
      </c>
      <c r="G19" s="73" t="s">
        <v>436</v>
      </c>
      <c r="H19" s="133" t="s">
        <v>437</v>
      </c>
      <c r="I19" s="73" t="s">
        <v>253</v>
      </c>
      <c r="J19" s="73" t="s">
        <v>50</v>
      </c>
      <c r="K19" s="132" t="s">
        <v>2418</v>
      </c>
      <c r="L19" s="73" t="s">
        <v>2327</v>
      </c>
      <c r="M19" s="73" t="s">
        <v>214</v>
      </c>
      <c r="N19" s="73" t="s">
        <v>438</v>
      </c>
      <c r="O19" s="73" t="s">
        <v>68</v>
      </c>
      <c r="P19" s="73" t="s">
        <v>439</v>
      </c>
      <c r="Q19" s="132" t="s">
        <v>3697</v>
      </c>
      <c r="R19" s="73" t="s">
        <v>392</v>
      </c>
      <c r="S19" s="394" t="s">
        <v>3631</v>
      </c>
      <c r="T19" s="73" t="s">
        <v>440</v>
      </c>
      <c r="U19" s="73" t="s">
        <v>68</v>
      </c>
    </row>
    <row r="20" spans="1:21" s="23" customFormat="1" ht="18.75">
      <c r="A20" s="47"/>
      <c r="B20" s="47"/>
      <c r="C20" s="416" t="s">
        <v>441</v>
      </c>
      <c r="D20" s="417"/>
      <c r="E20" s="47"/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s="23" customFormat="1" ht="173.25" customHeight="1">
      <c r="A21" s="45">
        <v>7</v>
      </c>
      <c r="B21" s="45">
        <v>1</v>
      </c>
      <c r="C21" s="138" t="s">
        <v>3198</v>
      </c>
      <c r="D21" s="138" t="s">
        <v>47</v>
      </c>
      <c r="E21" s="140" t="s">
        <v>443</v>
      </c>
      <c r="F21" s="139" t="s">
        <v>2430</v>
      </c>
      <c r="G21" s="138" t="s">
        <v>2024</v>
      </c>
      <c r="H21" s="138" t="s">
        <v>445</v>
      </c>
      <c r="I21" s="138" t="s">
        <v>1995</v>
      </c>
      <c r="J21" s="138" t="s">
        <v>50</v>
      </c>
      <c r="K21" s="140" t="s">
        <v>2438</v>
      </c>
      <c r="L21" s="138" t="s">
        <v>2314</v>
      </c>
      <c r="M21" s="138" t="s">
        <v>2025</v>
      </c>
      <c r="N21" s="138" t="s">
        <v>2026</v>
      </c>
      <c r="O21" s="138" t="s">
        <v>32</v>
      </c>
      <c r="P21" s="138" t="s">
        <v>447</v>
      </c>
      <c r="Q21" s="397" t="s">
        <v>3199</v>
      </c>
      <c r="R21" s="138" t="s">
        <v>301</v>
      </c>
      <c r="S21" s="140" t="s">
        <v>2439</v>
      </c>
      <c r="T21" s="138" t="s">
        <v>2027</v>
      </c>
      <c r="U21" s="138" t="s">
        <v>449</v>
      </c>
    </row>
    <row r="22" spans="1:21" s="23" customFormat="1" ht="18.75">
      <c r="A22" s="47"/>
      <c r="B22" s="47"/>
      <c r="C22" s="416" t="s">
        <v>504</v>
      </c>
      <c r="D22" s="41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s="44" customFormat="1" ht="120">
      <c r="A23" s="45">
        <v>8</v>
      </c>
      <c r="B23" s="45">
        <v>1</v>
      </c>
      <c r="C23" s="136" t="s">
        <v>2028</v>
      </c>
      <c r="D23" s="136" t="s">
        <v>506</v>
      </c>
      <c r="E23" s="136" t="s">
        <v>531</v>
      </c>
      <c r="F23" s="141">
        <v>4608001140</v>
      </c>
      <c r="G23" s="136" t="s">
        <v>532</v>
      </c>
      <c r="H23" s="136" t="s">
        <v>533</v>
      </c>
      <c r="I23" s="136" t="s">
        <v>1995</v>
      </c>
      <c r="J23" s="136" t="s">
        <v>50</v>
      </c>
      <c r="K23" s="136" t="s">
        <v>2440</v>
      </c>
      <c r="L23" s="136">
        <v>210</v>
      </c>
      <c r="M23" s="136" t="s">
        <v>2029</v>
      </c>
      <c r="N23" s="136" t="s">
        <v>510</v>
      </c>
      <c r="O23" s="136" t="s">
        <v>511</v>
      </c>
      <c r="P23" s="136" t="s">
        <v>534</v>
      </c>
      <c r="Q23" s="270" t="s">
        <v>3352</v>
      </c>
      <c r="R23" s="136" t="s">
        <v>262</v>
      </c>
      <c r="S23" s="136" t="s">
        <v>535</v>
      </c>
      <c r="T23" s="136" t="s">
        <v>536</v>
      </c>
      <c r="U23" s="136" t="s">
        <v>515</v>
      </c>
    </row>
    <row r="24" spans="1:21" s="44" customFormat="1" ht="18.75">
      <c r="A24" s="47"/>
      <c r="B24" s="56"/>
      <c r="C24" s="420" t="s">
        <v>537</v>
      </c>
      <c r="D24" s="421"/>
      <c r="E24" s="57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44" customFormat="1" ht="120">
      <c r="A25" s="45">
        <v>9</v>
      </c>
      <c r="B25" s="45">
        <v>1</v>
      </c>
      <c r="C25" s="266" t="s">
        <v>2030</v>
      </c>
      <c r="D25" s="266" t="s">
        <v>506</v>
      </c>
      <c r="E25" s="266" t="s">
        <v>554</v>
      </c>
      <c r="F25" s="256" t="s">
        <v>555</v>
      </c>
      <c r="G25" s="266" t="s">
        <v>2031</v>
      </c>
      <c r="H25" s="266" t="s">
        <v>557</v>
      </c>
      <c r="I25" s="266" t="s">
        <v>3186</v>
      </c>
      <c r="J25" s="266" t="s">
        <v>41</v>
      </c>
      <c r="K25" s="266" t="s">
        <v>2455</v>
      </c>
      <c r="L25" s="266" t="s">
        <v>2327</v>
      </c>
      <c r="M25" s="266" t="s">
        <v>2025</v>
      </c>
      <c r="N25" s="266" t="s">
        <v>2032</v>
      </c>
      <c r="O25" s="266" t="s">
        <v>45</v>
      </c>
      <c r="P25" s="267" t="s">
        <v>2033</v>
      </c>
      <c r="Q25" s="270" t="s">
        <v>3187</v>
      </c>
      <c r="R25" s="267" t="s">
        <v>2034</v>
      </c>
      <c r="S25" s="267" t="s">
        <v>3170</v>
      </c>
      <c r="T25" s="267" t="s">
        <v>3171</v>
      </c>
      <c r="U25" s="266" t="s">
        <v>541</v>
      </c>
    </row>
    <row r="26" spans="1:21" s="44" customFormat="1" ht="18.75">
      <c r="A26" s="47"/>
      <c r="B26" s="56"/>
      <c r="C26" s="420" t="s">
        <v>573</v>
      </c>
      <c r="D26" s="421"/>
      <c r="E26" s="57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23" customFormat="1" ht="225">
      <c r="A27" s="45">
        <v>10</v>
      </c>
      <c r="B27" s="45">
        <v>1</v>
      </c>
      <c r="C27" s="324" t="s">
        <v>2235</v>
      </c>
      <c r="D27" s="320" t="s">
        <v>305</v>
      </c>
      <c r="E27" s="321" t="s">
        <v>2035</v>
      </c>
      <c r="F27" s="142">
        <v>4610002165</v>
      </c>
      <c r="G27" s="300" t="s">
        <v>2456</v>
      </c>
      <c r="H27" s="319" t="s">
        <v>2036</v>
      </c>
      <c r="I27" s="320" t="s">
        <v>2037</v>
      </c>
      <c r="J27" s="300" t="s">
        <v>50</v>
      </c>
      <c r="K27" s="324" t="s">
        <v>2457</v>
      </c>
      <c r="L27" s="300" t="s">
        <v>2314</v>
      </c>
      <c r="M27" s="300" t="s">
        <v>2010</v>
      </c>
      <c r="N27" s="300" t="s">
        <v>2038</v>
      </c>
      <c r="O27" s="320" t="s">
        <v>45</v>
      </c>
      <c r="P27" s="300" t="s">
        <v>2458</v>
      </c>
      <c r="Q27" s="299" t="s">
        <v>3339</v>
      </c>
      <c r="R27" s="318" t="s">
        <v>900</v>
      </c>
      <c r="S27" s="318" t="s">
        <v>2039</v>
      </c>
      <c r="T27" s="318" t="s">
        <v>2040</v>
      </c>
      <c r="U27" s="318" t="s">
        <v>584</v>
      </c>
    </row>
    <row r="28" spans="1:21" s="23" customFormat="1" ht="18.75">
      <c r="A28" s="47"/>
      <c r="B28" s="56"/>
      <c r="C28" s="422" t="s">
        <v>669</v>
      </c>
      <c r="D28" s="423"/>
      <c r="E28" s="47"/>
      <c r="F28" s="48"/>
      <c r="G28" s="47"/>
      <c r="H28" s="59"/>
      <c r="I28" s="47"/>
      <c r="J28" s="47"/>
      <c r="K28" s="60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23" customFormat="1" ht="180">
      <c r="A29" s="45">
        <v>11</v>
      </c>
      <c r="B29" s="45">
        <v>1</v>
      </c>
      <c r="C29" s="157" t="s">
        <v>2041</v>
      </c>
      <c r="D29" s="157" t="s">
        <v>47</v>
      </c>
      <c r="E29" s="157" t="s">
        <v>724</v>
      </c>
      <c r="F29" s="157">
        <v>4611005715</v>
      </c>
      <c r="G29" s="157" t="s">
        <v>725</v>
      </c>
      <c r="H29" s="278" t="s">
        <v>726</v>
      </c>
      <c r="I29" s="266" t="s">
        <v>2042</v>
      </c>
      <c r="J29" s="266" t="s">
        <v>41</v>
      </c>
      <c r="K29" s="267" t="s">
        <v>2474</v>
      </c>
      <c r="L29" s="267" t="s">
        <v>2327</v>
      </c>
      <c r="M29" s="266" t="s">
        <v>2043</v>
      </c>
      <c r="N29" s="266" t="s">
        <v>672</v>
      </c>
      <c r="O29" s="266" t="s">
        <v>45</v>
      </c>
      <c r="P29" s="266" t="s">
        <v>727</v>
      </c>
      <c r="Q29" s="267" t="s">
        <v>3701</v>
      </c>
      <c r="R29" s="266" t="s">
        <v>721</v>
      </c>
      <c r="S29" s="267" t="s">
        <v>2475</v>
      </c>
      <c r="T29" s="266" t="s">
        <v>728</v>
      </c>
      <c r="U29" s="266" t="s">
        <v>700</v>
      </c>
    </row>
    <row r="30" spans="1:21" s="23" customFormat="1" ht="18.75">
      <c r="A30" s="47"/>
      <c r="B30" s="47"/>
      <c r="C30" s="416" t="s">
        <v>760</v>
      </c>
      <c r="D30" s="417"/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s="23" customFormat="1" ht="409.5">
      <c r="A31" s="45">
        <v>12</v>
      </c>
      <c r="B31" s="45">
        <v>1</v>
      </c>
      <c r="C31" s="294" t="s">
        <v>2480</v>
      </c>
      <c r="D31" s="294" t="s">
        <v>305</v>
      </c>
      <c r="E31" s="294" t="s">
        <v>784</v>
      </c>
      <c r="F31" s="295">
        <v>4612003365</v>
      </c>
      <c r="G31" s="294" t="s">
        <v>785</v>
      </c>
      <c r="H31" s="294" t="s">
        <v>786</v>
      </c>
      <c r="I31" s="184" t="s">
        <v>2044</v>
      </c>
      <c r="J31" s="184" t="s">
        <v>50</v>
      </c>
      <c r="K31" s="296" t="s">
        <v>2479</v>
      </c>
      <c r="L31" s="297" t="s">
        <v>2327</v>
      </c>
      <c r="M31" s="184" t="s">
        <v>2017</v>
      </c>
      <c r="N31" s="184" t="s">
        <v>766</v>
      </c>
      <c r="O31" s="184" t="s">
        <v>32</v>
      </c>
      <c r="P31" s="193" t="s">
        <v>787</v>
      </c>
      <c r="Q31" s="296" t="s">
        <v>3237</v>
      </c>
      <c r="R31" s="298" t="s">
        <v>788</v>
      </c>
      <c r="S31" s="193" t="s">
        <v>789</v>
      </c>
      <c r="T31" s="193" t="s">
        <v>3238</v>
      </c>
      <c r="U31" s="184" t="s">
        <v>782</v>
      </c>
    </row>
    <row r="32" spans="1:21" ht="18.75">
      <c r="A32" s="47"/>
      <c r="B32" s="51"/>
      <c r="C32" s="418" t="s">
        <v>790</v>
      </c>
      <c r="D32" s="419"/>
      <c r="E32" s="51"/>
      <c r="F32" s="52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23" customFormat="1" ht="135">
      <c r="A33" s="45">
        <v>13</v>
      </c>
      <c r="B33" s="45">
        <v>1</v>
      </c>
      <c r="C33" s="144" t="s">
        <v>2045</v>
      </c>
      <c r="D33" s="147" t="s">
        <v>47</v>
      </c>
      <c r="E33" s="144" t="s">
        <v>2046</v>
      </c>
      <c r="F33" s="148" t="s">
        <v>2203</v>
      </c>
      <c r="G33" s="144" t="s">
        <v>2047</v>
      </c>
      <c r="H33" s="145" t="s">
        <v>2048</v>
      </c>
      <c r="I33" s="144" t="s">
        <v>1995</v>
      </c>
      <c r="J33" s="144" t="s">
        <v>50</v>
      </c>
      <c r="K33" s="144" t="s">
        <v>2481</v>
      </c>
      <c r="L33" s="144" t="s">
        <v>2314</v>
      </c>
      <c r="M33" s="146" t="s">
        <v>2025</v>
      </c>
      <c r="N33" s="144" t="s">
        <v>2049</v>
      </c>
      <c r="O33" s="144" t="s">
        <v>79</v>
      </c>
      <c r="P33" s="144" t="s">
        <v>2050</v>
      </c>
      <c r="Q33" s="144" t="s">
        <v>3691</v>
      </c>
      <c r="R33" s="144" t="s">
        <v>384</v>
      </c>
      <c r="S33" s="144" t="s">
        <v>2051</v>
      </c>
      <c r="T33" s="149" t="s">
        <v>2052</v>
      </c>
      <c r="U33" s="144" t="s">
        <v>860</v>
      </c>
    </row>
    <row r="34" spans="1:21" ht="18.75">
      <c r="A34" s="47"/>
      <c r="B34" s="51"/>
      <c r="C34" s="418" t="s">
        <v>893</v>
      </c>
      <c r="D34" s="419"/>
      <c r="E34" s="51"/>
      <c r="F34" s="52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23" customFormat="1" ht="225">
      <c r="A35" s="45">
        <v>14</v>
      </c>
      <c r="B35" s="45">
        <v>1</v>
      </c>
      <c r="C35" s="266" t="s">
        <v>2053</v>
      </c>
      <c r="D35" s="266" t="s">
        <v>255</v>
      </c>
      <c r="E35" s="266" t="s">
        <v>919</v>
      </c>
      <c r="F35" s="256">
        <v>4614002462</v>
      </c>
      <c r="G35" s="266" t="s">
        <v>2054</v>
      </c>
      <c r="H35" s="266" t="s">
        <v>921</v>
      </c>
      <c r="I35" s="266" t="s">
        <v>2016</v>
      </c>
      <c r="J35" s="266" t="s">
        <v>50</v>
      </c>
      <c r="K35" s="266" t="s">
        <v>3248</v>
      </c>
      <c r="L35" s="266" t="s">
        <v>2327</v>
      </c>
      <c r="M35" s="266" t="s">
        <v>2017</v>
      </c>
      <c r="N35" s="266" t="s">
        <v>922</v>
      </c>
      <c r="O35" s="266" t="s">
        <v>32</v>
      </c>
      <c r="P35" s="266" t="s">
        <v>923</v>
      </c>
      <c r="Q35" s="266" t="s">
        <v>3249</v>
      </c>
      <c r="R35" s="266" t="s">
        <v>217</v>
      </c>
      <c r="S35" s="266" t="s">
        <v>3250</v>
      </c>
      <c r="T35" s="266" t="s">
        <v>925</v>
      </c>
      <c r="U35" s="266" t="s">
        <v>2055</v>
      </c>
    </row>
    <row r="36" spans="1:21" ht="18.75">
      <c r="A36" s="47"/>
      <c r="B36" s="51"/>
      <c r="C36" s="418" t="s">
        <v>977</v>
      </c>
      <c r="D36" s="419"/>
      <c r="E36" s="51"/>
      <c r="F36" s="52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23" customFormat="1" ht="157.5">
      <c r="A37" s="45">
        <v>15</v>
      </c>
      <c r="B37" s="45">
        <v>1</v>
      </c>
      <c r="C37" s="157" t="s">
        <v>2056</v>
      </c>
      <c r="D37" s="157" t="s">
        <v>979</v>
      </c>
      <c r="E37" s="157" t="s">
        <v>980</v>
      </c>
      <c r="F37" s="156" t="s">
        <v>2578</v>
      </c>
      <c r="G37" s="157" t="s">
        <v>981</v>
      </c>
      <c r="H37" s="275" t="s">
        <v>982</v>
      </c>
      <c r="I37" s="158" t="s">
        <v>2057</v>
      </c>
      <c r="J37" s="157" t="s">
        <v>41</v>
      </c>
      <c r="K37" s="157" t="s">
        <v>2580</v>
      </c>
      <c r="L37" s="157" t="s">
        <v>2547</v>
      </c>
      <c r="M37" s="157" t="s">
        <v>2058</v>
      </c>
      <c r="N37" s="157" t="s">
        <v>984</v>
      </c>
      <c r="O37" s="157" t="s">
        <v>45</v>
      </c>
      <c r="P37" s="157" t="s">
        <v>2581</v>
      </c>
      <c r="Q37" s="159" t="s">
        <v>3348</v>
      </c>
      <c r="R37" s="157" t="s">
        <v>36</v>
      </c>
      <c r="S37" s="157" t="s">
        <v>986</v>
      </c>
      <c r="T37" s="157" t="s">
        <v>987</v>
      </c>
      <c r="U37" s="157" t="s">
        <v>988</v>
      </c>
    </row>
    <row r="38" spans="1:21" ht="18.75">
      <c r="A38" s="47"/>
      <c r="B38" s="51"/>
      <c r="C38" s="418" t="s">
        <v>999</v>
      </c>
      <c r="D38" s="419"/>
      <c r="E38" s="51"/>
      <c r="F38" s="5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s="23" customFormat="1" ht="285">
      <c r="A39" s="45">
        <v>16</v>
      </c>
      <c r="B39" s="45">
        <v>1</v>
      </c>
      <c r="C39" s="341" t="s">
        <v>2059</v>
      </c>
      <c r="D39" s="341" t="s">
        <v>47</v>
      </c>
      <c r="E39" s="341" t="s">
        <v>1001</v>
      </c>
      <c r="F39" s="226" t="s">
        <v>3644</v>
      </c>
      <c r="G39" s="341" t="s">
        <v>1002</v>
      </c>
      <c r="H39" s="153" t="s">
        <v>1003</v>
      </c>
      <c r="I39" s="341" t="s">
        <v>1995</v>
      </c>
      <c r="J39" s="341" t="s">
        <v>50</v>
      </c>
      <c r="K39" s="342" t="s">
        <v>3273</v>
      </c>
      <c r="L39" s="341" t="s">
        <v>2517</v>
      </c>
      <c r="M39" s="341" t="s">
        <v>2025</v>
      </c>
      <c r="N39" s="341" t="s">
        <v>2060</v>
      </c>
      <c r="O39" s="341" t="s">
        <v>32</v>
      </c>
      <c r="P39" s="341" t="s">
        <v>2061</v>
      </c>
      <c r="Q39" s="342" t="s">
        <v>3645</v>
      </c>
      <c r="R39" s="342" t="s">
        <v>262</v>
      </c>
      <c r="S39" s="342" t="s">
        <v>3646</v>
      </c>
      <c r="T39" s="341" t="s">
        <v>2062</v>
      </c>
      <c r="U39" s="341" t="s">
        <v>2063</v>
      </c>
    </row>
    <row r="40" spans="1:21" s="23" customFormat="1" ht="285">
      <c r="A40" s="45">
        <v>17</v>
      </c>
      <c r="B40" s="45">
        <v>2</v>
      </c>
      <c r="C40" s="341" t="s">
        <v>2583</v>
      </c>
      <c r="D40" s="341" t="s">
        <v>47</v>
      </c>
      <c r="E40" s="341" t="s">
        <v>2584</v>
      </c>
      <c r="F40" s="341" t="s">
        <v>2585</v>
      </c>
      <c r="G40" s="341" t="s">
        <v>2586</v>
      </c>
      <c r="H40" s="153" t="s">
        <v>2587</v>
      </c>
      <c r="I40" s="341" t="s">
        <v>1995</v>
      </c>
      <c r="J40" s="341" t="s">
        <v>50</v>
      </c>
      <c r="K40" s="341" t="s">
        <v>2582</v>
      </c>
      <c r="L40" s="341" t="s">
        <v>2327</v>
      </c>
      <c r="M40" s="341" t="s">
        <v>2025</v>
      </c>
      <c r="N40" s="341" t="s">
        <v>2060</v>
      </c>
      <c r="O40" s="341" t="s">
        <v>32</v>
      </c>
      <c r="P40" s="341" t="s">
        <v>2588</v>
      </c>
      <c r="Q40" s="342" t="s">
        <v>3647</v>
      </c>
      <c r="R40" s="342" t="s">
        <v>1015</v>
      </c>
      <c r="S40" s="342" t="s">
        <v>3646</v>
      </c>
      <c r="T40" s="341" t="s">
        <v>2589</v>
      </c>
      <c r="U40" s="341" t="s">
        <v>2063</v>
      </c>
    </row>
    <row r="41" spans="1:21" s="23" customFormat="1" ht="120">
      <c r="A41" s="45">
        <v>18</v>
      </c>
      <c r="B41" s="45">
        <v>3</v>
      </c>
      <c r="C41" s="341" t="s">
        <v>2064</v>
      </c>
      <c r="D41" s="341" t="s">
        <v>47</v>
      </c>
      <c r="E41" s="341" t="s">
        <v>1009</v>
      </c>
      <c r="F41" s="341" t="s">
        <v>2205</v>
      </c>
      <c r="G41" s="341" t="s">
        <v>3648</v>
      </c>
      <c r="H41" s="153" t="s">
        <v>1011</v>
      </c>
      <c r="I41" s="341" t="s">
        <v>2016</v>
      </c>
      <c r="J41" s="341" t="s">
        <v>50</v>
      </c>
      <c r="K41" s="341" t="s">
        <v>2582</v>
      </c>
      <c r="L41" s="341" t="s">
        <v>2590</v>
      </c>
      <c r="M41" s="341" t="s">
        <v>2025</v>
      </c>
      <c r="N41" s="341" t="s">
        <v>2065</v>
      </c>
      <c r="O41" s="341" t="s">
        <v>32</v>
      </c>
      <c r="P41" s="341" t="s">
        <v>1014</v>
      </c>
      <c r="Q41" s="342" t="s">
        <v>3649</v>
      </c>
      <c r="R41" s="342" t="s">
        <v>1015</v>
      </c>
      <c r="S41" s="342" t="s">
        <v>3650</v>
      </c>
      <c r="T41" s="341" t="s">
        <v>1016</v>
      </c>
      <c r="U41" s="341" t="s">
        <v>1008</v>
      </c>
    </row>
    <row r="42" spans="1:21" s="23" customFormat="1" ht="120">
      <c r="A42" s="45">
        <v>19</v>
      </c>
      <c r="B42" s="45">
        <v>4</v>
      </c>
      <c r="C42" s="341" t="s">
        <v>2066</v>
      </c>
      <c r="D42" s="341" t="s">
        <v>47</v>
      </c>
      <c r="E42" s="341" t="s">
        <v>1033</v>
      </c>
      <c r="F42" s="341" t="s">
        <v>2206</v>
      </c>
      <c r="G42" s="341" t="s">
        <v>3651</v>
      </c>
      <c r="H42" s="153" t="s">
        <v>1035</v>
      </c>
      <c r="I42" s="341" t="s">
        <v>2016</v>
      </c>
      <c r="J42" s="341" t="s">
        <v>50</v>
      </c>
      <c r="K42" s="341" t="s">
        <v>2582</v>
      </c>
      <c r="L42" s="341" t="s">
        <v>2327</v>
      </c>
      <c r="M42" s="341" t="s">
        <v>2025</v>
      </c>
      <c r="N42" s="341" t="s">
        <v>2067</v>
      </c>
      <c r="O42" s="341" t="s">
        <v>32</v>
      </c>
      <c r="P42" s="341" t="s">
        <v>2068</v>
      </c>
      <c r="Q42" s="342" t="s">
        <v>3652</v>
      </c>
      <c r="R42" s="342" t="s">
        <v>1015</v>
      </c>
      <c r="S42" s="342" t="s">
        <v>3653</v>
      </c>
      <c r="T42" s="341" t="s">
        <v>1038</v>
      </c>
      <c r="U42" s="341" t="s">
        <v>1039</v>
      </c>
    </row>
    <row r="43" spans="1:21" s="23" customFormat="1" ht="120">
      <c r="A43" s="45">
        <v>20</v>
      </c>
      <c r="B43" s="45">
        <v>5</v>
      </c>
      <c r="C43" s="341" t="s">
        <v>2069</v>
      </c>
      <c r="D43" s="341" t="s">
        <v>47</v>
      </c>
      <c r="E43" s="341" t="s">
        <v>1046</v>
      </c>
      <c r="F43" s="226" t="s">
        <v>2207</v>
      </c>
      <c r="G43" s="341" t="s">
        <v>1047</v>
      </c>
      <c r="H43" s="153" t="s">
        <v>1048</v>
      </c>
      <c r="I43" s="341" t="s">
        <v>2016</v>
      </c>
      <c r="J43" s="341" t="s">
        <v>50</v>
      </c>
      <c r="K43" s="341" t="s">
        <v>2582</v>
      </c>
      <c r="L43" s="341" t="s">
        <v>2327</v>
      </c>
      <c r="M43" s="341" t="s">
        <v>2025</v>
      </c>
      <c r="N43" s="341" t="s">
        <v>2067</v>
      </c>
      <c r="O43" s="341" t="s">
        <v>32</v>
      </c>
      <c r="P43" s="341" t="s">
        <v>2070</v>
      </c>
      <c r="Q43" s="342" t="s">
        <v>3654</v>
      </c>
      <c r="R43" s="342" t="s">
        <v>262</v>
      </c>
      <c r="S43" s="342" t="s">
        <v>3655</v>
      </c>
      <c r="T43" s="341" t="s">
        <v>1050</v>
      </c>
      <c r="U43" s="341" t="s">
        <v>1008</v>
      </c>
    </row>
    <row r="44" spans="1:21" ht="18.75">
      <c r="A44" s="47"/>
      <c r="B44" s="51"/>
      <c r="C44" s="418" t="s">
        <v>1062</v>
      </c>
      <c r="D44" s="419"/>
      <c r="E44" s="51"/>
      <c r="F44" s="5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s="23" customFormat="1" ht="195">
      <c r="A45" s="45">
        <v>21</v>
      </c>
      <c r="B45" s="45">
        <v>1</v>
      </c>
      <c r="C45" s="379" t="s">
        <v>2234</v>
      </c>
      <c r="D45" s="379" t="s">
        <v>305</v>
      </c>
      <c r="E45" s="379" t="s">
        <v>1078</v>
      </c>
      <c r="F45" s="380" t="s">
        <v>2071</v>
      </c>
      <c r="G45" s="379" t="s">
        <v>1079</v>
      </c>
      <c r="H45" s="165" t="s">
        <v>1080</v>
      </c>
      <c r="I45" s="379" t="s">
        <v>1995</v>
      </c>
      <c r="J45" s="379" t="s">
        <v>50</v>
      </c>
      <c r="K45" s="272" t="s">
        <v>2607</v>
      </c>
      <c r="L45" s="379" t="s">
        <v>2072</v>
      </c>
      <c r="M45" s="379" t="s">
        <v>2073</v>
      </c>
      <c r="N45" s="379" t="s">
        <v>2074</v>
      </c>
      <c r="O45" s="379" t="s">
        <v>2075</v>
      </c>
      <c r="P45" s="379" t="s">
        <v>1082</v>
      </c>
      <c r="Q45" s="272" t="s">
        <v>3593</v>
      </c>
      <c r="R45" s="379" t="s">
        <v>1083</v>
      </c>
      <c r="S45" s="379" t="s">
        <v>1084</v>
      </c>
      <c r="T45" s="379" t="s">
        <v>1085</v>
      </c>
      <c r="U45" s="379" t="s">
        <v>1086</v>
      </c>
    </row>
    <row r="46" spans="1:21" ht="18.75">
      <c r="A46" s="47"/>
      <c r="B46" s="51"/>
      <c r="C46" s="418" t="s">
        <v>1113</v>
      </c>
      <c r="D46" s="419"/>
      <c r="E46" s="51"/>
      <c r="F46" s="52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s="23" customFormat="1" ht="191.25">
      <c r="A47" s="45">
        <v>22</v>
      </c>
      <c r="B47" s="45">
        <v>1</v>
      </c>
      <c r="C47" s="303" t="s">
        <v>2626</v>
      </c>
      <c r="D47" s="164" t="s">
        <v>283</v>
      </c>
      <c r="E47" s="163" t="s">
        <v>1143</v>
      </c>
      <c r="F47" s="308" t="s">
        <v>2620</v>
      </c>
      <c r="G47" s="303" t="s">
        <v>1144</v>
      </c>
      <c r="H47" s="303" t="s">
        <v>1145</v>
      </c>
      <c r="I47" s="303" t="s">
        <v>1995</v>
      </c>
      <c r="J47" s="164" t="s">
        <v>50</v>
      </c>
      <c r="K47" s="164" t="s">
        <v>2608</v>
      </c>
      <c r="L47" s="164" t="s">
        <v>2327</v>
      </c>
      <c r="M47" s="303" t="s">
        <v>2025</v>
      </c>
      <c r="N47" s="164" t="s">
        <v>1146</v>
      </c>
      <c r="O47" s="303" t="s">
        <v>32</v>
      </c>
      <c r="P47" s="303" t="s">
        <v>1147</v>
      </c>
      <c r="Q47" s="163" t="s">
        <v>3702</v>
      </c>
      <c r="R47" s="163" t="s">
        <v>900</v>
      </c>
      <c r="S47" s="163" t="s">
        <v>2627</v>
      </c>
      <c r="T47" s="164" t="s">
        <v>1148</v>
      </c>
      <c r="U47" s="164" t="s">
        <v>1149</v>
      </c>
    </row>
    <row r="48" spans="1:21" ht="18.75">
      <c r="A48" s="47"/>
      <c r="B48" s="51"/>
      <c r="C48" s="416" t="s">
        <v>1151</v>
      </c>
      <c r="D48" s="417"/>
      <c r="E48" s="51"/>
      <c r="F48" s="52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s="23" customFormat="1" ht="150">
      <c r="A49" s="45">
        <v>23</v>
      </c>
      <c r="B49" s="45">
        <v>1</v>
      </c>
      <c r="C49" s="169" t="s">
        <v>2076</v>
      </c>
      <c r="D49" s="169" t="s">
        <v>2077</v>
      </c>
      <c r="E49" s="171" t="s">
        <v>2628</v>
      </c>
      <c r="F49" s="170" t="s">
        <v>2631</v>
      </c>
      <c r="G49" s="169" t="s">
        <v>2078</v>
      </c>
      <c r="H49" s="172" t="s">
        <v>2079</v>
      </c>
      <c r="I49" s="169" t="s">
        <v>1995</v>
      </c>
      <c r="J49" s="169" t="s">
        <v>50</v>
      </c>
      <c r="K49" s="169" t="s">
        <v>2629</v>
      </c>
      <c r="L49" s="169">
        <v>210</v>
      </c>
      <c r="M49" s="169" t="s">
        <v>2080</v>
      </c>
      <c r="N49" s="169" t="s">
        <v>1155</v>
      </c>
      <c r="O49" s="169" t="s">
        <v>32</v>
      </c>
      <c r="P49" s="169" t="s">
        <v>2081</v>
      </c>
      <c r="Q49" s="304" t="s">
        <v>3280</v>
      </c>
      <c r="R49" s="169" t="s">
        <v>644</v>
      </c>
      <c r="S49" s="169" t="s">
        <v>2630</v>
      </c>
      <c r="T49" s="169" t="s">
        <v>2082</v>
      </c>
      <c r="U49" s="169" t="s">
        <v>2083</v>
      </c>
    </row>
    <row r="50" spans="1:21" ht="18.75">
      <c r="A50" s="47"/>
      <c r="B50" s="51"/>
      <c r="C50" s="418" t="s">
        <v>1163</v>
      </c>
      <c r="D50" s="419"/>
      <c r="E50" s="51"/>
      <c r="F50" s="52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23" customFormat="1" ht="120">
      <c r="A51" s="45">
        <v>24</v>
      </c>
      <c r="B51" s="45">
        <v>1</v>
      </c>
      <c r="C51" s="305" t="s">
        <v>2084</v>
      </c>
      <c r="D51" s="305" t="s">
        <v>469</v>
      </c>
      <c r="E51" s="305" t="s">
        <v>1242</v>
      </c>
      <c r="F51" s="308" t="s">
        <v>2649</v>
      </c>
      <c r="G51" s="305" t="s">
        <v>1243</v>
      </c>
      <c r="H51" s="313" t="s">
        <v>1244</v>
      </c>
      <c r="I51" s="305" t="s">
        <v>1995</v>
      </c>
      <c r="J51" s="305" t="s">
        <v>50</v>
      </c>
      <c r="K51" s="315" t="s">
        <v>2647</v>
      </c>
      <c r="L51" s="315">
        <v>210</v>
      </c>
      <c r="M51" s="314" t="s">
        <v>2085</v>
      </c>
      <c r="N51" s="305" t="s">
        <v>1204</v>
      </c>
      <c r="O51" s="305" t="s">
        <v>68</v>
      </c>
      <c r="P51" s="310" t="s">
        <v>2086</v>
      </c>
      <c r="Q51" s="305" t="s">
        <v>3286</v>
      </c>
      <c r="R51" s="305" t="s">
        <v>262</v>
      </c>
      <c r="S51" s="305" t="s">
        <v>2648</v>
      </c>
      <c r="T51" s="305" t="s">
        <v>1246</v>
      </c>
      <c r="U51" s="305" t="s">
        <v>1247</v>
      </c>
    </row>
    <row r="52" spans="1:21" ht="18.75">
      <c r="A52" s="47"/>
      <c r="B52" s="51"/>
      <c r="C52" s="416" t="s">
        <v>1252</v>
      </c>
      <c r="D52" s="417"/>
      <c r="E52" s="51"/>
      <c r="F52" s="52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s="23" customFormat="1" ht="270">
      <c r="A53" s="45">
        <v>25</v>
      </c>
      <c r="B53" s="45">
        <v>1</v>
      </c>
      <c r="C53" s="306" t="s">
        <v>2222</v>
      </c>
      <c r="D53" s="305" t="s">
        <v>622</v>
      </c>
      <c r="E53" s="305" t="s">
        <v>2087</v>
      </c>
      <c r="F53" s="330" t="s">
        <v>2677</v>
      </c>
      <c r="G53" s="305" t="s">
        <v>2223</v>
      </c>
      <c r="H53" s="309" t="s">
        <v>2088</v>
      </c>
      <c r="I53" s="305" t="s">
        <v>1995</v>
      </c>
      <c r="J53" s="305" t="s">
        <v>2089</v>
      </c>
      <c r="K53" s="305" t="s">
        <v>2676</v>
      </c>
      <c r="L53" s="305">
        <v>210</v>
      </c>
      <c r="M53" s="305" t="s">
        <v>2085</v>
      </c>
      <c r="N53" s="305" t="s">
        <v>2090</v>
      </c>
      <c r="O53" s="305" t="s">
        <v>79</v>
      </c>
      <c r="P53" s="305" t="s">
        <v>2091</v>
      </c>
      <c r="Q53" s="305" t="s">
        <v>3617</v>
      </c>
      <c r="R53" s="305" t="s">
        <v>371</v>
      </c>
      <c r="S53" s="305" t="s">
        <v>2092</v>
      </c>
      <c r="T53" s="305" t="s">
        <v>2093</v>
      </c>
      <c r="U53" s="305" t="s">
        <v>2094</v>
      </c>
    </row>
    <row r="54" spans="1:21" ht="18.75">
      <c r="A54" s="47"/>
      <c r="B54" s="51"/>
      <c r="C54" s="418" t="s">
        <v>1272</v>
      </c>
      <c r="D54" s="419"/>
      <c r="E54" s="51"/>
      <c r="F54" s="52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1" s="23" customFormat="1" ht="180">
      <c r="A55" s="45">
        <v>26</v>
      </c>
      <c r="B55" s="45">
        <v>1</v>
      </c>
      <c r="C55" s="333" t="s">
        <v>2709</v>
      </c>
      <c r="D55" s="334" t="s">
        <v>283</v>
      </c>
      <c r="E55" s="334" t="s">
        <v>2682</v>
      </c>
      <c r="F55" s="336" t="s">
        <v>2683</v>
      </c>
      <c r="G55" s="345" t="s">
        <v>2684</v>
      </c>
      <c r="H55" s="344" t="s">
        <v>2685</v>
      </c>
      <c r="I55" s="333" t="s">
        <v>1995</v>
      </c>
      <c r="J55" s="333" t="s">
        <v>50</v>
      </c>
      <c r="K55" s="333" t="s">
        <v>3099</v>
      </c>
      <c r="L55" s="333" t="s">
        <v>2710</v>
      </c>
      <c r="M55" s="333" t="s">
        <v>2073</v>
      </c>
      <c r="N55" s="334" t="s">
        <v>2233</v>
      </c>
      <c r="O55" s="334" t="s">
        <v>79</v>
      </c>
      <c r="P55" s="334" t="s">
        <v>2711</v>
      </c>
      <c r="Q55" s="325" t="s">
        <v>3307</v>
      </c>
      <c r="R55" s="334" t="s">
        <v>262</v>
      </c>
      <c r="S55" s="345" t="s">
        <v>2712</v>
      </c>
      <c r="T55" s="334" t="s">
        <v>2704</v>
      </c>
      <c r="U55" s="334" t="s">
        <v>1086</v>
      </c>
    </row>
    <row r="56" spans="1:21" s="175" customFormat="1" ht="18.75">
      <c r="A56" s="177"/>
      <c r="B56" s="180"/>
      <c r="C56" s="416" t="s">
        <v>1317</v>
      </c>
      <c r="D56" s="417"/>
      <c r="E56" s="177"/>
      <c r="F56" s="178"/>
      <c r="G56" s="177"/>
      <c r="H56" s="177"/>
      <c r="I56" s="177"/>
      <c r="J56" s="177"/>
      <c r="K56" s="177"/>
      <c r="L56" s="180"/>
      <c r="M56" s="177"/>
      <c r="N56" s="177"/>
      <c r="O56" s="181"/>
      <c r="P56" s="177"/>
      <c r="Q56" s="177"/>
      <c r="R56" s="177"/>
      <c r="S56" s="177"/>
      <c r="T56" s="177"/>
      <c r="U56" s="177"/>
    </row>
    <row r="57" spans="1:21" s="175" customFormat="1" ht="110.25">
      <c r="A57" s="176">
        <v>27</v>
      </c>
      <c r="B57" s="176">
        <v>1</v>
      </c>
      <c r="C57" s="343" t="s">
        <v>2730</v>
      </c>
      <c r="D57" s="343" t="s">
        <v>506</v>
      </c>
      <c r="E57" s="343" t="s">
        <v>2731</v>
      </c>
      <c r="F57" s="340" t="s">
        <v>2743</v>
      </c>
      <c r="G57" s="343" t="s">
        <v>2732</v>
      </c>
      <c r="H57" s="339" t="s">
        <v>2733</v>
      </c>
      <c r="I57" s="343" t="s">
        <v>2734</v>
      </c>
      <c r="J57" s="343" t="s">
        <v>50</v>
      </c>
      <c r="K57" s="343" t="s">
        <v>2735</v>
      </c>
      <c r="L57" s="343" t="s">
        <v>2368</v>
      </c>
      <c r="M57" s="343" t="s">
        <v>2736</v>
      </c>
      <c r="N57" s="343" t="s">
        <v>2737</v>
      </c>
      <c r="O57" s="343" t="s">
        <v>32</v>
      </c>
      <c r="P57" s="343" t="s">
        <v>2738</v>
      </c>
      <c r="Q57" s="338" t="s">
        <v>3308</v>
      </c>
      <c r="R57" s="338" t="s">
        <v>2739</v>
      </c>
      <c r="S57" s="338" t="s">
        <v>2740</v>
      </c>
      <c r="T57" s="343" t="s">
        <v>2741</v>
      </c>
      <c r="U57" s="343" t="s">
        <v>2742</v>
      </c>
    </row>
    <row r="58" spans="1:21" s="36" customFormat="1" ht="18.75">
      <c r="A58" s="47"/>
      <c r="B58" s="56"/>
      <c r="C58" s="416" t="s">
        <v>1372</v>
      </c>
      <c r="D58" s="417"/>
      <c r="E58" s="47"/>
      <c r="F58" s="48"/>
      <c r="G58" s="47"/>
      <c r="H58" s="47"/>
      <c r="I58" s="47"/>
      <c r="J58" s="47"/>
      <c r="K58" s="47"/>
      <c r="L58" s="56"/>
      <c r="M58" s="47"/>
      <c r="N58" s="47"/>
      <c r="O58" s="61"/>
      <c r="P58" s="47"/>
      <c r="Q58" s="47"/>
      <c r="R58" s="47"/>
      <c r="S58" s="47"/>
      <c r="T58" s="47"/>
      <c r="U58" s="47"/>
    </row>
    <row r="59" spans="1:21" s="44" customFormat="1" ht="157.5">
      <c r="A59" s="45">
        <v>28</v>
      </c>
      <c r="B59" s="45">
        <v>1</v>
      </c>
      <c r="C59" s="343" t="s">
        <v>2095</v>
      </c>
      <c r="D59" s="343" t="s">
        <v>337</v>
      </c>
      <c r="E59" s="343" t="s">
        <v>1401</v>
      </c>
      <c r="F59" s="340" t="s">
        <v>2771</v>
      </c>
      <c r="G59" s="343" t="s">
        <v>1402</v>
      </c>
      <c r="H59" s="339" t="s">
        <v>1403</v>
      </c>
      <c r="I59" s="343" t="s">
        <v>2042</v>
      </c>
      <c r="J59" s="343" t="s">
        <v>41</v>
      </c>
      <c r="K59" s="343" t="s">
        <v>2481</v>
      </c>
      <c r="L59" s="343" t="s">
        <v>2769</v>
      </c>
      <c r="M59" s="343" t="s">
        <v>2025</v>
      </c>
      <c r="N59" s="343" t="s">
        <v>2096</v>
      </c>
      <c r="O59" s="343" t="s">
        <v>45</v>
      </c>
      <c r="P59" s="343" t="s">
        <v>2097</v>
      </c>
      <c r="Q59" s="338" t="s">
        <v>3323</v>
      </c>
      <c r="R59" s="338" t="s">
        <v>1377</v>
      </c>
      <c r="S59" s="338" t="s">
        <v>2770</v>
      </c>
      <c r="T59" s="343" t="s">
        <v>2098</v>
      </c>
      <c r="U59" s="343" t="s">
        <v>1378</v>
      </c>
    </row>
    <row r="60" spans="1:21" s="36" customFormat="1" ht="18.75">
      <c r="A60" s="47"/>
      <c r="B60" s="56"/>
      <c r="C60" s="416" t="s">
        <v>1433</v>
      </c>
      <c r="D60" s="417"/>
      <c r="E60" s="47"/>
      <c r="F60" s="62"/>
      <c r="G60" s="47"/>
      <c r="H60" s="47"/>
      <c r="I60" s="47"/>
      <c r="J60" s="47"/>
      <c r="K60" s="47"/>
      <c r="L60" s="56"/>
      <c r="M60" s="47"/>
      <c r="N60" s="47"/>
      <c r="O60" s="61"/>
      <c r="P60" s="47"/>
      <c r="Q60" s="47"/>
      <c r="R60" s="47"/>
      <c r="S60" s="47"/>
      <c r="T60" s="47"/>
      <c r="U60" s="47"/>
    </row>
    <row r="61" spans="1:21" s="44" customFormat="1" ht="150">
      <c r="A61" s="45">
        <v>29</v>
      </c>
      <c r="B61" s="45">
        <v>1</v>
      </c>
      <c r="C61" s="371" t="s">
        <v>2833</v>
      </c>
      <c r="D61" s="371" t="s">
        <v>305</v>
      </c>
      <c r="E61" s="371" t="s">
        <v>2831</v>
      </c>
      <c r="F61" s="182" t="s">
        <v>2808</v>
      </c>
      <c r="G61" s="371" t="s">
        <v>2809</v>
      </c>
      <c r="H61" s="371" t="s">
        <v>2810</v>
      </c>
      <c r="I61" s="371" t="s">
        <v>1995</v>
      </c>
      <c r="J61" s="371" t="s">
        <v>50</v>
      </c>
      <c r="K61" s="371" t="s">
        <v>2834</v>
      </c>
      <c r="L61" s="371" t="s">
        <v>2832</v>
      </c>
      <c r="M61" s="371" t="s">
        <v>2099</v>
      </c>
      <c r="N61" s="372" t="s">
        <v>2153</v>
      </c>
      <c r="O61" s="372" t="s">
        <v>2100</v>
      </c>
      <c r="P61" s="372" t="s">
        <v>2835</v>
      </c>
      <c r="Q61" s="372" t="s">
        <v>3367</v>
      </c>
      <c r="R61" s="372" t="s">
        <v>2101</v>
      </c>
      <c r="S61" s="372" t="s">
        <v>3677</v>
      </c>
      <c r="T61" s="371" t="s">
        <v>2828</v>
      </c>
      <c r="U61" s="371" t="s">
        <v>2829</v>
      </c>
    </row>
    <row r="62" spans="1:21" s="36" customFormat="1" ht="18.75">
      <c r="A62" s="47"/>
      <c r="B62" s="56"/>
      <c r="C62" s="416" t="s">
        <v>1459</v>
      </c>
      <c r="D62" s="417"/>
      <c r="E62" s="63"/>
      <c r="F62" s="64"/>
      <c r="G62" s="47"/>
      <c r="H62" s="47"/>
      <c r="I62" s="47"/>
      <c r="J62" s="47"/>
      <c r="K62" s="47"/>
      <c r="L62" s="56"/>
      <c r="M62" s="47"/>
      <c r="N62" s="47"/>
      <c r="O62" s="47"/>
      <c r="P62" s="47"/>
      <c r="Q62" s="47"/>
      <c r="R62" s="47"/>
      <c r="S62" s="47"/>
      <c r="T62" s="47"/>
      <c r="U62" s="47"/>
    </row>
    <row r="63" spans="1:21" s="44" customFormat="1" ht="150">
      <c r="A63" s="45">
        <v>30</v>
      </c>
      <c r="B63" s="45">
        <v>1</v>
      </c>
      <c r="C63" s="305" t="s">
        <v>2836</v>
      </c>
      <c r="D63" s="305" t="s">
        <v>622</v>
      </c>
      <c r="E63" s="305" t="s">
        <v>1460</v>
      </c>
      <c r="F63" s="330" t="s">
        <v>2839</v>
      </c>
      <c r="G63" s="305" t="s">
        <v>2837</v>
      </c>
      <c r="H63" s="305" t="s">
        <v>3393</v>
      </c>
      <c r="I63" s="305" t="s">
        <v>1995</v>
      </c>
      <c r="J63" s="305" t="s">
        <v>41</v>
      </c>
      <c r="K63" s="305" t="s">
        <v>2838</v>
      </c>
      <c r="L63" s="305" t="s">
        <v>2314</v>
      </c>
      <c r="M63" s="305" t="s">
        <v>2025</v>
      </c>
      <c r="N63" s="305" t="s">
        <v>2102</v>
      </c>
      <c r="O63" s="305" t="s">
        <v>45</v>
      </c>
      <c r="P63" s="305" t="s">
        <v>1462</v>
      </c>
      <c r="Q63" s="305" t="s">
        <v>3703</v>
      </c>
      <c r="R63" s="305" t="s">
        <v>262</v>
      </c>
      <c r="S63" s="305" t="s">
        <v>1463</v>
      </c>
      <c r="T63" s="305" t="s">
        <v>1464</v>
      </c>
      <c r="U63" s="305" t="s">
        <v>1465</v>
      </c>
    </row>
    <row r="64" spans="1:21" ht="18.75">
      <c r="A64" s="47"/>
      <c r="B64" s="51"/>
      <c r="C64" s="418" t="s">
        <v>1473</v>
      </c>
      <c r="D64" s="419"/>
      <c r="E64" s="51"/>
      <c r="F64" s="52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s="23" customFormat="1" ht="157.5">
      <c r="A65" s="45">
        <v>31</v>
      </c>
      <c r="B65" s="45">
        <v>1</v>
      </c>
      <c r="C65" s="343" t="s">
        <v>2103</v>
      </c>
      <c r="D65" s="193" t="s">
        <v>622</v>
      </c>
      <c r="E65" s="343" t="s">
        <v>1520</v>
      </c>
      <c r="F65" s="340" t="s">
        <v>2850</v>
      </c>
      <c r="G65" s="343" t="s">
        <v>2104</v>
      </c>
      <c r="H65" s="343" t="s">
        <v>2105</v>
      </c>
      <c r="I65" s="343" t="s">
        <v>1995</v>
      </c>
      <c r="J65" s="343" t="s">
        <v>50</v>
      </c>
      <c r="K65" s="343" t="s">
        <v>2869</v>
      </c>
      <c r="L65" s="343" t="s">
        <v>2106</v>
      </c>
      <c r="M65" s="343" t="s">
        <v>2107</v>
      </c>
      <c r="N65" s="343" t="s">
        <v>2108</v>
      </c>
      <c r="O65" s="343" t="s">
        <v>32</v>
      </c>
      <c r="P65" s="343" t="s">
        <v>1523</v>
      </c>
      <c r="Q65" s="343" t="s">
        <v>3399</v>
      </c>
      <c r="R65" s="343" t="s">
        <v>1480</v>
      </c>
      <c r="S65" s="343" t="s">
        <v>1524</v>
      </c>
      <c r="T65" s="343" t="s">
        <v>1525</v>
      </c>
      <c r="U65" s="343" t="s">
        <v>1526</v>
      </c>
    </row>
    <row r="66" spans="1:21" ht="18.75">
      <c r="A66" s="47"/>
      <c r="B66" s="51"/>
      <c r="C66" s="418" t="s">
        <v>1527</v>
      </c>
      <c r="D66" s="419"/>
      <c r="E66" s="51"/>
      <c r="F66" s="52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s="23" customFormat="1" ht="195.75" thickBot="1">
      <c r="A67" s="45">
        <v>32</v>
      </c>
      <c r="B67" s="45">
        <v>1</v>
      </c>
      <c r="C67" s="358" t="s">
        <v>3024</v>
      </c>
      <c r="D67" s="359" t="s">
        <v>569</v>
      </c>
      <c r="E67" s="358" t="s">
        <v>1535</v>
      </c>
      <c r="F67" s="358">
        <v>4628004710</v>
      </c>
      <c r="G67" s="357" t="s">
        <v>3025</v>
      </c>
      <c r="H67" s="360" t="s">
        <v>3026</v>
      </c>
      <c r="I67" s="361" t="s">
        <v>2110</v>
      </c>
      <c r="J67" s="358" t="s">
        <v>50</v>
      </c>
      <c r="K67" s="358" t="s">
        <v>3027</v>
      </c>
      <c r="L67" s="362" t="s">
        <v>2327</v>
      </c>
      <c r="M67" s="359" t="s">
        <v>2025</v>
      </c>
      <c r="N67" s="358" t="s">
        <v>2115</v>
      </c>
      <c r="O67" s="359" t="s">
        <v>32</v>
      </c>
      <c r="P67" s="363" t="s">
        <v>3028</v>
      </c>
      <c r="Q67" s="364" t="s">
        <v>3333</v>
      </c>
      <c r="R67" s="359" t="s">
        <v>36</v>
      </c>
      <c r="S67" s="365" t="s">
        <v>3029</v>
      </c>
      <c r="T67" s="365" t="s">
        <v>3030</v>
      </c>
      <c r="U67" s="359" t="s">
        <v>2113</v>
      </c>
    </row>
    <row r="68" spans="1:21" s="23" customFormat="1" ht="120">
      <c r="A68" s="45">
        <v>33</v>
      </c>
      <c r="B68" s="45">
        <v>2</v>
      </c>
      <c r="C68" s="358" t="s">
        <v>3031</v>
      </c>
      <c r="D68" s="359" t="s">
        <v>569</v>
      </c>
      <c r="E68" s="358" t="s">
        <v>1541</v>
      </c>
      <c r="F68" s="358">
        <v>4628004639</v>
      </c>
      <c r="G68" s="357" t="s">
        <v>3088</v>
      </c>
      <c r="H68" s="360" t="s">
        <v>2109</v>
      </c>
      <c r="I68" s="359" t="s">
        <v>2110</v>
      </c>
      <c r="J68" s="359" t="s">
        <v>50</v>
      </c>
      <c r="K68" s="362" t="s">
        <v>3027</v>
      </c>
      <c r="L68" s="362" t="s">
        <v>2327</v>
      </c>
      <c r="M68" s="359" t="s">
        <v>2025</v>
      </c>
      <c r="N68" s="358" t="s">
        <v>2111</v>
      </c>
      <c r="O68" s="359" t="s">
        <v>32</v>
      </c>
      <c r="P68" s="366" t="s">
        <v>2112</v>
      </c>
      <c r="Q68" s="364" t="s">
        <v>3334</v>
      </c>
      <c r="R68" s="359" t="s">
        <v>36</v>
      </c>
      <c r="S68" s="365" t="s">
        <v>3335</v>
      </c>
      <c r="T68" s="358" t="s">
        <v>1545</v>
      </c>
      <c r="U68" s="359" t="s">
        <v>2113</v>
      </c>
    </row>
    <row r="69" spans="1:21" ht="18.75">
      <c r="A69" s="47"/>
      <c r="B69" s="51"/>
      <c r="C69" s="416" t="s">
        <v>1577</v>
      </c>
      <c r="D69" s="417"/>
      <c r="E69" s="51"/>
      <c r="F69" s="52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s="23" customFormat="1" ht="120">
      <c r="A70" s="45">
        <v>34</v>
      </c>
      <c r="B70" s="45">
        <v>1</v>
      </c>
      <c r="C70" s="260" t="s">
        <v>2870</v>
      </c>
      <c r="D70" s="264" t="s">
        <v>47</v>
      </c>
      <c r="E70" s="260" t="s">
        <v>2150</v>
      </c>
      <c r="F70" s="263" t="s">
        <v>2871</v>
      </c>
      <c r="G70" s="264" t="s">
        <v>2872</v>
      </c>
      <c r="H70" s="260" t="s">
        <v>1595</v>
      </c>
      <c r="I70" s="260" t="s">
        <v>2037</v>
      </c>
      <c r="J70" s="264" t="s">
        <v>41</v>
      </c>
      <c r="K70" s="264" t="s">
        <v>2873</v>
      </c>
      <c r="L70" s="260" t="s">
        <v>2314</v>
      </c>
      <c r="M70" s="264" t="s">
        <v>2017</v>
      </c>
      <c r="N70" s="264" t="s">
        <v>2874</v>
      </c>
      <c r="O70" s="260" t="s">
        <v>45</v>
      </c>
      <c r="P70" s="264" t="s">
        <v>2875</v>
      </c>
      <c r="Q70" s="265" t="s">
        <v>3704</v>
      </c>
      <c r="R70" s="264" t="s">
        <v>262</v>
      </c>
      <c r="S70" s="264" t="s">
        <v>1596</v>
      </c>
      <c r="T70" s="264" t="s">
        <v>1597</v>
      </c>
      <c r="U70" s="264" t="s">
        <v>1584</v>
      </c>
    </row>
    <row r="71" spans="1:21" ht="18.75">
      <c r="A71" s="47"/>
      <c r="B71" s="51"/>
      <c r="C71" s="416" t="s">
        <v>1598</v>
      </c>
      <c r="D71" s="417"/>
      <c r="E71" s="51"/>
      <c r="F71" s="52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s="23" customFormat="1" ht="120">
      <c r="A72" s="45">
        <v>35</v>
      </c>
      <c r="B72" s="50">
        <v>1</v>
      </c>
      <c r="C72" s="289" t="s">
        <v>2116</v>
      </c>
      <c r="D72" s="289" t="s">
        <v>47</v>
      </c>
      <c r="E72" s="289" t="s">
        <v>1635</v>
      </c>
      <c r="F72" s="289">
        <v>4634004926</v>
      </c>
      <c r="G72" s="289" t="s">
        <v>2117</v>
      </c>
      <c r="H72" s="289" t="s">
        <v>2118</v>
      </c>
      <c r="I72" s="289" t="s">
        <v>2119</v>
      </c>
      <c r="J72" s="289" t="s">
        <v>50</v>
      </c>
      <c r="K72" s="289" t="s">
        <v>2903</v>
      </c>
      <c r="L72" s="289" t="s">
        <v>2314</v>
      </c>
      <c r="M72" s="289" t="s">
        <v>2043</v>
      </c>
      <c r="N72" s="289" t="s">
        <v>1638</v>
      </c>
      <c r="O72" s="289" t="s">
        <v>1639</v>
      </c>
      <c r="P72" s="289" t="s">
        <v>2120</v>
      </c>
      <c r="Q72" s="289" t="s">
        <v>3705</v>
      </c>
      <c r="R72" s="289" t="s">
        <v>1641</v>
      </c>
      <c r="S72" s="289" t="s">
        <v>1642</v>
      </c>
      <c r="T72" s="289" t="s">
        <v>2121</v>
      </c>
      <c r="U72" s="289" t="s">
        <v>2122</v>
      </c>
    </row>
    <row r="73" spans="1:21" ht="18.75">
      <c r="A73" s="47"/>
      <c r="B73" s="51"/>
      <c r="C73" s="416" t="s">
        <v>1645</v>
      </c>
      <c r="D73" s="417"/>
      <c r="E73" s="51"/>
      <c r="F73" s="52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s="23" customFormat="1" ht="409.5">
      <c r="A74" s="45">
        <v>36</v>
      </c>
      <c r="B74" s="45">
        <v>1</v>
      </c>
      <c r="C74" s="385" t="s">
        <v>2123</v>
      </c>
      <c r="D74" s="386" t="s">
        <v>1668</v>
      </c>
      <c r="E74" s="386" t="s">
        <v>1669</v>
      </c>
      <c r="F74" s="198" t="s">
        <v>3023</v>
      </c>
      <c r="G74" s="386" t="s">
        <v>2124</v>
      </c>
      <c r="H74" s="387" t="s">
        <v>2125</v>
      </c>
      <c r="I74" s="386" t="s">
        <v>2042</v>
      </c>
      <c r="J74" s="386" t="s">
        <v>50</v>
      </c>
      <c r="K74" s="386" t="s">
        <v>2905</v>
      </c>
      <c r="L74" s="386">
        <v>210</v>
      </c>
      <c r="M74" s="388" t="s">
        <v>2126</v>
      </c>
      <c r="N74" s="386" t="s">
        <v>2963</v>
      </c>
      <c r="O74" s="386" t="s">
        <v>68</v>
      </c>
      <c r="P74" s="386" t="s">
        <v>2127</v>
      </c>
      <c r="Q74" s="385" t="s">
        <v>3591</v>
      </c>
      <c r="R74" s="388" t="s">
        <v>1652</v>
      </c>
      <c r="S74" s="388" t="s">
        <v>2964</v>
      </c>
      <c r="T74" s="386" t="s">
        <v>2128</v>
      </c>
      <c r="U74" s="386" t="s">
        <v>2933</v>
      </c>
    </row>
    <row r="75" spans="1:21" ht="18.75">
      <c r="A75" s="47"/>
      <c r="B75" s="51"/>
      <c r="C75" s="418" t="s">
        <v>1708</v>
      </c>
      <c r="D75" s="419"/>
      <c r="E75" s="51"/>
      <c r="F75" s="52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240">
      <c r="A76" s="45">
        <v>37</v>
      </c>
      <c r="B76" s="65">
        <v>1</v>
      </c>
      <c r="C76" s="220" t="s">
        <v>3623</v>
      </c>
      <c r="D76" s="220" t="s">
        <v>47</v>
      </c>
      <c r="E76" s="220" t="s">
        <v>1784</v>
      </c>
      <c r="F76" s="220">
        <v>4629036190</v>
      </c>
      <c r="G76" s="220" t="s">
        <v>3624</v>
      </c>
      <c r="H76" s="221" t="s">
        <v>1785</v>
      </c>
      <c r="I76" s="220" t="s">
        <v>2016</v>
      </c>
      <c r="J76" s="220" t="s">
        <v>50</v>
      </c>
      <c r="K76" s="220" t="s">
        <v>2970</v>
      </c>
      <c r="L76" s="220" t="s">
        <v>2327</v>
      </c>
      <c r="M76" s="220" t="s">
        <v>2010</v>
      </c>
      <c r="N76" s="220" t="s">
        <v>2129</v>
      </c>
      <c r="O76" s="220" t="s">
        <v>63</v>
      </c>
      <c r="P76" s="222" t="s">
        <v>1786</v>
      </c>
      <c r="Q76" s="204" t="s">
        <v>3706</v>
      </c>
      <c r="R76" s="220" t="s">
        <v>906</v>
      </c>
      <c r="S76" s="220" t="s">
        <v>2971</v>
      </c>
      <c r="T76" s="220" t="s">
        <v>1787</v>
      </c>
      <c r="U76" s="222" t="s">
        <v>2972</v>
      </c>
    </row>
    <row r="77" spans="1:21" ht="18.75">
      <c r="A77" s="47"/>
      <c r="B77" s="51"/>
      <c r="C77" s="418" t="s">
        <v>1546</v>
      </c>
      <c r="D77" s="419"/>
      <c r="E77" s="51"/>
      <c r="F77" s="52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ht="120">
      <c r="A78" s="45">
        <v>38</v>
      </c>
      <c r="B78" s="66">
        <v>1</v>
      </c>
      <c r="C78" s="200" t="s">
        <v>2965</v>
      </c>
      <c r="D78" s="200" t="s">
        <v>442</v>
      </c>
      <c r="E78" s="200" t="s">
        <v>1569</v>
      </c>
      <c r="F78" s="197" t="s">
        <v>2888</v>
      </c>
      <c r="G78" s="200" t="s">
        <v>1570</v>
      </c>
      <c r="H78" s="200" t="s">
        <v>1571</v>
      </c>
      <c r="I78" s="200" t="s">
        <v>1995</v>
      </c>
      <c r="J78" s="200" t="s">
        <v>50</v>
      </c>
      <c r="K78" s="200" t="s">
        <v>2966</v>
      </c>
      <c r="L78" s="200" t="s">
        <v>2327</v>
      </c>
      <c r="M78" s="200" t="s">
        <v>2130</v>
      </c>
      <c r="N78" s="200" t="s">
        <v>2131</v>
      </c>
      <c r="O78" s="200" t="s">
        <v>32</v>
      </c>
      <c r="P78" s="200" t="s">
        <v>1574</v>
      </c>
      <c r="Q78" s="200" t="s">
        <v>3707</v>
      </c>
      <c r="R78" s="200" t="s">
        <v>262</v>
      </c>
      <c r="S78" s="200" t="s">
        <v>1575</v>
      </c>
      <c r="T78" s="200" t="s">
        <v>1576</v>
      </c>
      <c r="U78" s="200" t="s">
        <v>32</v>
      </c>
    </row>
    <row r="79" spans="1:21">
      <c r="A79" s="44"/>
    </row>
    <row r="80" spans="1:2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  <row r="92" spans="1:1">
      <c r="A92" s="23"/>
    </row>
    <row r="93" spans="1:1">
      <c r="A93" s="23"/>
    </row>
    <row r="94" spans="1:1">
      <c r="A94" s="23"/>
    </row>
    <row r="95" spans="1:1">
      <c r="A95" s="23"/>
    </row>
    <row r="96" spans="1:1">
      <c r="A96" s="23"/>
    </row>
    <row r="97" spans="1:1">
      <c r="A97" s="23"/>
    </row>
    <row r="98" spans="1:1">
      <c r="A98" s="23"/>
    </row>
    <row r="99" spans="1:1">
      <c r="A99" s="23"/>
    </row>
    <row r="100" spans="1:1">
      <c r="A100" s="23"/>
    </row>
    <row r="101" spans="1:1">
      <c r="A101" s="23"/>
    </row>
    <row r="102" spans="1:1">
      <c r="A102" s="23"/>
    </row>
    <row r="103" spans="1:1">
      <c r="A103" s="23"/>
    </row>
    <row r="104" spans="1:1">
      <c r="A104" s="23"/>
    </row>
    <row r="105" spans="1:1">
      <c r="A105" s="23"/>
    </row>
    <row r="106" spans="1:1">
      <c r="A106" s="23"/>
    </row>
    <row r="107" spans="1:1">
      <c r="A107" s="23"/>
    </row>
    <row r="108" spans="1:1">
      <c r="A108" s="23"/>
    </row>
    <row r="109" spans="1:1">
      <c r="A109" s="23"/>
    </row>
    <row r="110" spans="1:1">
      <c r="A110" s="23"/>
    </row>
    <row r="111" spans="1:1">
      <c r="A111" s="23"/>
    </row>
    <row r="112" spans="1:1">
      <c r="A112" s="23"/>
    </row>
    <row r="113" spans="1:1">
      <c r="A113" s="23"/>
    </row>
    <row r="114" spans="1:1">
      <c r="A114" s="23"/>
    </row>
    <row r="115" spans="1:1">
      <c r="A115" s="23"/>
    </row>
    <row r="116" spans="1:1">
      <c r="A116" s="23"/>
    </row>
    <row r="117" spans="1:1">
      <c r="A117" s="23"/>
    </row>
    <row r="118" spans="1:1">
      <c r="A118" s="23"/>
    </row>
    <row r="119" spans="1:1">
      <c r="A119" s="23"/>
    </row>
    <row r="120" spans="1:1">
      <c r="A120" s="23"/>
    </row>
    <row r="121" spans="1:1">
      <c r="A121" s="23"/>
    </row>
    <row r="122" spans="1:1">
      <c r="A122" s="23"/>
    </row>
    <row r="123" spans="1:1">
      <c r="A123" s="23"/>
    </row>
    <row r="124" spans="1:1">
      <c r="A124" s="23"/>
    </row>
    <row r="125" spans="1:1">
      <c r="A125" s="23"/>
    </row>
    <row r="126" spans="1:1">
      <c r="A126" s="23"/>
    </row>
    <row r="127" spans="1:1">
      <c r="A127" s="23"/>
    </row>
    <row r="128" spans="1:1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23"/>
    </row>
    <row r="139" spans="1:1">
      <c r="A139" s="23"/>
    </row>
    <row r="140" spans="1:1">
      <c r="A140" s="23"/>
    </row>
    <row r="141" spans="1:1">
      <c r="A141" s="23"/>
    </row>
    <row r="142" spans="1:1">
      <c r="A142" s="23"/>
    </row>
    <row r="143" spans="1:1">
      <c r="A143" s="23"/>
    </row>
    <row r="144" spans="1: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  <row r="150" spans="1:1">
      <c r="A150" s="23"/>
    </row>
    <row r="151" spans="1:1">
      <c r="A151" s="23"/>
    </row>
    <row r="152" spans="1:1">
      <c r="A152" s="23"/>
    </row>
    <row r="153" spans="1:1">
      <c r="A153" s="23"/>
    </row>
    <row r="154" spans="1:1">
      <c r="A154" s="23"/>
    </row>
    <row r="155" spans="1:1">
      <c r="A155" s="23"/>
    </row>
    <row r="156" spans="1:1">
      <c r="A156" s="23"/>
    </row>
    <row r="157" spans="1:1">
      <c r="A157" s="23"/>
    </row>
    <row r="158" spans="1:1">
      <c r="A158" s="23"/>
    </row>
    <row r="159" spans="1:1">
      <c r="A159" s="23"/>
    </row>
    <row r="160" spans="1:1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  <row r="167" spans="1:1">
      <c r="A167" s="23"/>
    </row>
    <row r="168" spans="1:1">
      <c r="A168" s="23"/>
    </row>
    <row r="169" spans="1:1">
      <c r="A169" s="23"/>
    </row>
    <row r="170" spans="1:1">
      <c r="A170" s="23"/>
    </row>
    <row r="171" spans="1:1">
      <c r="A171" s="23"/>
    </row>
    <row r="172" spans="1:1">
      <c r="A172" s="23"/>
    </row>
    <row r="173" spans="1:1">
      <c r="A173" s="23"/>
    </row>
    <row r="174" spans="1:1">
      <c r="A174" s="23"/>
    </row>
    <row r="175" spans="1:1">
      <c r="A175" s="23"/>
    </row>
    <row r="176" spans="1:1">
      <c r="A176" s="23"/>
    </row>
    <row r="177" spans="1:1">
      <c r="A177" s="23"/>
    </row>
    <row r="178" spans="1:1">
      <c r="A178" s="23"/>
    </row>
    <row r="179" spans="1:1">
      <c r="A179" s="23"/>
    </row>
    <row r="180" spans="1:1">
      <c r="A180" s="23"/>
    </row>
    <row r="181" spans="1:1">
      <c r="A181" s="23"/>
    </row>
    <row r="182" spans="1:1">
      <c r="A182" s="23"/>
    </row>
    <row r="183" spans="1:1">
      <c r="A183" s="23"/>
    </row>
    <row r="184" spans="1:1">
      <c r="A184" s="23"/>
    </row>
    <row r="185" spans="1:1">
      <c r="A185" s="23"/>
    </row>
    <row r="186" spans="1:1">
      <c r="A186" s="23"/>
    </row>
    <row r="187" spans="1:1">
      <c r="A187" s="23"/>
    </row>
    <row r="188" spans="1:1">
      <c r="A188" s="23"/>
    </row>
    <row r="189" spans="1:1">
      <c r="A189" s="23"/>
    </row>
    <row r="190" spans="1:1">
      <c r="A190" s="23"/>
    </row>
    <row r="191" spans="1:1">
      <c r="A191" s="23"/>
    </row>
    <row r="192" spans="1:1">
      <c r="A192" s="23"/>
    </row>
    <row r="193" spans="1:1">
      <c r="A193" s="23"/>
    </row>
    <row r="194" spans="1:1">
      <c r="A194" s="23"/>
    </row>
    <row r="195" spans="1:1">
      <c r="A195" s="23"/>
    </row>
    <row r="196" spans="1:1">
      <c r="A196" s="23"/>
    </row>
    <row r="197" spans="1:1">
      <c r="A197" s="23"/>
    </row>
    <row r="198" spans="1:1">
      <c r="A198" s="23"/>
    </row>
    <row r="199" spans="1:1">
      <c r="A199" s="23"/>
    </row>
    <row r="200" spans="1:1">
      <c r="A200" s="23"/>
    </row>
    <row r="201" spans="1:1">
      <c r="A201" s="23"/>
    </row>
    <row r="202" spans="1:1">
      <c r="A202" s="23"/>
    </row>
    <row r="203" spans="1:1">
      <c r="A203" s="23"/>
    </row>
    <row r="204" spans="1:1">
      <c r="A204" s="23"/>
    </row>
    <row r="205" spans="1:1">
      <c r="A205" s="23"/>
    </row>
    <row r="206" spans="1:1">
      <c r="A206" s="23"/>
    </row>
    <row r="207" spans="1:1">
      <c r="A207" s="23"/>
    </row>
    <row r="208" spans="1:1">
      <c r="A208" s="23"/>
    </row>
    <row r="209" spans="1:1">
      <c r="A209" s="23"/>
    </row>
    <row r="210" spans="1:1">
      <c r="A210" s="23"/>
    </row>
    <row r="211" spans="1:1">
      <c r="A211" s="23"/>
    </row>
    <row r="212" spans="1:1">
      <c r="A212" s="23"/>
    </row>
    <row r="213" spans="1:1">
      <c r="A213" s="23"/>
    </row>
    <row r="214" spans="1:1">
      <c r="A214" s="23"/>
    </row>
    <row r="215" spans="1:1">
      <c r="A215" s="23"/>
    </row>
    <row r="216" spans="1:1">
      <c r="A216" s="23"/>
    </row>
    <row r="217" spans="1:1">
      <c r="A217" s="23"/>
    </row>
    <row r="218" spans="1:1">
      <c r="A218" s="23"/>
    </row>
    <row r="219" spans="1:1">
      <c r="A219" s="23"/>
    </row>
    <row r="220" spans="1:1">
      <c r="A220" s="23"/>
    </row>
    <row r="221" spans="1:1">
      <c r="A221" s="23"/>
    </row>
    <row r="222" spans="1:1">
      <c r="A222" s="23"/>
    </row>
    <row r="223" spans="1:1">
      <c r="A223" s="23"/>
    </row>
    <row r="224" spans="1:1">
      <c r="A224" s="23"/>
    </row>
    <row r="225" spans="1:1">
      <c r="A225" s="23"/>
    </row>
    <row r="226" spans="1:1">
      <c r="A226" s="23"/>
    </row>
    <row r="227" spans="1:1">
      <c r="A227" s="23"/>
    </row>
    <row r="228" spans="1:1">
      <c r="A228" s="23"/>
    </row>
    <row r="229" spans="1:1">
      <c r="A229" s="23"/>
    </row>
    <row r="230" spans="1:1">
      <c r="A230" s="23"/>
    </row>
    <row r="231" spans="1:1">
      <c r="A231" s="23"/>
    </row>
    <row r="232" spans="1:1">
      <c r="A232" s="23"/>
    </row>
    <row r="233" spans="1:1">
      <c r="A233" s="23"/>
    </row>
    <row r="234" spans="1:1">
      <c r="A234" s="23"/>
    </row>
    <row r="235" spans="1:1">
      <c r="A235" s="23"/>
    </row>
    <row r="236" spans="1:1">
      <c r="A236" s="23"/>
    </row>
    <row r="237" spans="1:1">
      <c r="A237" s="23"/>
    </row>
    <row r="238" spans="1:1">
      <c r="A238" s="23"/>
    </row>
    <row r="239" spans="1:1">
      <c r="A239" s="23"/>
    </row>
    <row r="240" spans="1:1">
      <c r="A240" s="23"/>
    </row>
    <row r="241" spans="1:1">
      <c r="A241" s="23"/>
    </row>
    <row r="242" spans="1:1">
      <c r="A242" s="23"/>
    </row>
    <row r="243" spans="1:1">
      <c r="A243" s="23"/>
    </row>
    <row r="244" spans="1:1">
      <c r="A244" s="23"/>
    </row>
    <row r="245" spans="1:1">
      <c r="A245" s="23"/>
    </row>
    <row r="246" spans="1:1">
      <c r="A246" s="23"/>
    </row>
    <row r="247" spans="1:1">
      <c r="A247" s="23"/>
    </row>
    <row r="248" spans="1:1">
      <c r="A248" s="23"/>
    </row>
    <row r="249" spans="1:1">
      <c r="A249" s="23"/>
    </row>
    <row r="250" spans="1:1">
      <c r="A250" s="23"/>
    </row>
    <row r="251" spans="1:1">
      <c r="A251" s="23"/>
    </row>
    <row r="252" spans="1:1">
      <c r="A252" s="23"/>
    </row>
    <row r="253" spans="1:1">
      <c r="A253" s="23"/>
    </row>
    <row r="254" spans="1:1">
      <c r="A254" s="23"/>
    </row>
    <row r="255" spans="1:1">
      <c r="A255" s="23"/>
    </row>
    <row r="256" spans="1:1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  <row r="262" spans="1:1">
      <c r="A262" s="23"/>
    </row>
    <row r="263" spans="1:1">
      <c r="A263" s="23"/>
    </row>
    <row r="264" spans="1:1">
      <c r="A264" s="23"/>
    </row>
    <row r="265" spans="1:1">
      <c r="A265" s="23"/>
    </row>
    <row r="266" spans="1:1">
      <c r="A266" s="23"/>
    </row>
    <row r="267" spans="1:1">
      <c r="A267" s="23"/>
    </row>
    <row r="268" spans="1:1">
      <c r="A268" s="23"/>
    </row>
    <row r="269" spans="1:1">
      <c r="A269" s="23"/>
    </row>
    <row r="270" spans="1:1">
      <c r="A270" s="23"/>
    </row>
    <row r="271" spans="1:1">
      <c r="A271" s="23"/>
    </row>
    <row r="272" spans="1:1">
      <c r="A272" s="23"/>
    </row>
    <row r="273" spans="1:1">
      <c r="A273" s="23"/>
    </row>
    <row r="274" spans="1:1">
      <c r="A274" s="23"/>
    </row>
    <row r="275" spans="1:1">
      <c r="A275" s="23"/>
    </row>
    <row r="276" spans="1:1">
      <c r="A276" s="23"/>
    </row>
    <row r="277" spans="1:1">
      <c r="A277" s="23"/>
    </row>
    <row r="278" spans="1:1">
      <c r="A278" s="23"/>
    </row>
    <row r="279" spans="1:1">
      <c r="A279" s="23"/>
    </row>
    <row r="280" spans="1:1">
      <c r="A280" s="23"/>
    </row>
    <row r="281" spans="1:1">
      <c r="A281" s="23"/>
    </row>
    <row r="282" spans="1:1">
      <c r="A282" s="23"/>
    </row>
    <row r="283" spans="1:1">
      <c r="A283" s="23"/>
    </row>
    <row r="284" spans="1:1">
      <c r="A284" s="23"/>
    </row>
    <row r="285" spans="1:1">
      <c r="A285" s="23"/>
    </row>
    <row r="286" spans="1:1">
      <c r="A286" s="23"/>
    </row>
    <row r="287" spans="1:1">
      <c r="A287" s="23"/>
    </row>
    <row r="288" spans="1:1">
      <c r="A288" s="23"/>
    </row>
    <row r="289" spans="1:1">
      <c r="A289" s="23"/>
    </row>
    <row r="290" spans="1:1">
      <c r="A290" s="23"/>
    </row>
    <row r="291" spans="1:1">
      <c r="A291" s="23"/>
    </row>
    <row r="292" spans="1:1">
      <c r="A292" s="23"/>
    </row>
    <row r="293" spans="1:1">
      <c r="A293" s="23"/>
    </row>
    <row r="294" spans="1:1">
      <c r="A294" s="23"/>
    </row>
    <row r="295" spans="1:1">
      <c r="A295" s="23"/>
    </row>
    <row r="296" spans="1:1">
      <c r="A296" s="23"/>
    </row>
    <row r="297" spans="1:1">
      <c r="A297" s="23"/>
    </row>
    <row r="298" spans="1:1">
      <c r="A298" s="23"/>
    </row>
    <row r="299" spans="1:1">
      <c r="A299" s="23"/>
    </row>
    <row r="300" spans="1:1">
      <c r="A300" s="23"/>
    </row>
    <row r="301" spans="1:1">
      <c r="A301" s="23"/>
    </row>
    <row r="302" spans="1:1">
      <c r="A302" s="23"/>
    </row>
    <row r="303" spans="1:1">
      <c r="A303" s="23"/>
    </row>
    <row r="304" spans="1:1">
      <c r="A304" s="23"/>
    </row>
    <row r="305" spans="1:1">
      <c r="A305" s="23"/>
    </row>
    <row r="306" spans="1:1">
      <c r="A306" s="23"/>
    </row>
    <row r="307" spans="1:1">
      <c r="A307" s="23"/>
    </row>
  </sheetData>
  <mergeCells count="37">
    <mergeCell ref="C73:D73"/>
    <mergeCell ref="C75:D75"/>
    <mergeCell ref="C77:D77"/>
    <mergeCell ref="C38:D38"/>
    <mergeCell ref="C44:D44"/>
    <mergeCell ref="C71:D71"/>
    <mergeCell ref="C69:D69"/>
    <mergeCell ref="C66:D66"/>
    <mergeCell ref="C64:D64"/>
    <mergeCell ref="C62:D62"/>
    <mergeCell ref="C60:D60"/>
    <mergeCell ref="C58:D58"/>
    <mergeCell ref="C54:D54"/>
    <mergeCell ref="C52:D52"/>
    <mergeCell ref="C50:D50"/>
    <mergeCell ref="C56:D56"/>
    <mergeCell ref="C20:D20"/>
    <mergeCell ref="C22:D22"/>
    <mergeCell ref="C24:D24"/>
    <mergeCell ref="C26:D26"/>
    <mergeCell ref="C48:D48"/>
    <mergeCell ref="C46:D46"/>
    <mergeCell ref="C28:D28"/>
    <mergeCell ref="C30:D30"/>
    <mergeCell ref="C32:D32"/>
    <mergeCell ref="C34:D34"/>
    <mergeCell ref="C36:D36"/>
    <mergeCell ref="C9:D9"/>
    <mergeCell ref="C11:D11"/>
    <mergeCell ref="C13:D13"/>
    <mergeCell ref="C15:D15"/>
    <mergeCell ref="C18:D18"/>
    <mergeCell ref="J6:O6"/>
    <mergeCell ref="A3:H3"/>
    <mergeCell ref="A1:E1"/>
    <mergeCell ref="A2:C2"/>
    <mergeCell ref="B5:E5"/>
  </mergeCells>
  <hyperlinks>
    <hyperlink ref="H68" r:id="rId1"/>
    <hyperlink ref="H27" r:id="rId2"/>
  </hyperlinks>
  <pageMargins left="0.19685038924217199" right="0.19685038924217199" top="0.19685038924217199" bottom="0.19685038924217199" header="0.31496062874794001" footer="0.31496062874794001"/>
  <pageSetup paperSize="9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</row>
    <row r="2" spans="1:20" s="2" customFormat="1" ht="18.75">
      <c r="A2" s="413" t="s">
        <v>3055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</row>
    <row r="3" spans="1:20" s="2" customFormat="1" ht="18.75">
      <c r="A3" s="413" t="s">
        <v>3056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424" t="s">
        <v>2132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6"/>
    </row>
    <row r="6" spans="1:20" ht="15.75">
      <c r="A6" s="409" t="s">
        <v>3</v>
      </c>
      <c r="B6" s="409" t="s">
        <v>4</v>
      </c>
      <c r="C6" s="409" t="s">
        <v>5</v>
      </c>
      <c r="D6" s="409" t="s">
        <v>6</v>
      </c>
      <c r="E6" s="409" t="s">
        <v>7</v>
      </c>
      <c r="F6" s="409" t="s">
        <v>157</v>
      </c>
      <c r="G6" s="409" t="s">
        <v>9</v>
      </c>
      <c r="H6" s="409" t="s">
        <v>10</v>
      </c>
      <c r="I6" s="409" t="s">
        <v>2</v>
      </c>
      <c r="J6" s="406"/>
      <c r="K6" s="406"/>
      <c r="L6" s="406"/>
      <c r="M6" s="406"/>
      <c r="N6" s="411"/>
      <c r="O6" s="409" t="s">
        <v>17</v>
      </c>
      <c r="P6" s="409" t="s">
        <v>18</v>
      </c>
      <c r="Q6" s="409" t="s">
        <v>19</v>
      </c>
      <c r="R6" s="409" t="s">
        <v>20</v>
      </c>
      <c r="S6" s="409" t="s">
        <v>21</v>
      </c>
      <c r="T6" s="409" t="s">
        <v>22</v>
      </c>
    </row>
    <row r="7" spans="1:20" ht="116.25" customHeight="1">
      <c r="A7" s="410"/>
      <c r="B7" s="410"/>
      <c r="C7" s="410"/>
      <c r="D7" s="410"/>
      <c r="E7" s="410"/>
      <c r="F7" s="410"/>
      <c r="G7" s="410"/>
      <c r="H7" s="410"/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410"/>
      <c r="P7" s="410"/>
      <c r="Q7" s="410"/>
      <c r="R7" s="410"/>
      <c r="S7" s="410"/>
      <c r="T7" s="410"/>
    </row>
    <row r="8" spans="1:20" ht="15.75">
      <c r="A8" s="25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</row>
    <row r="9" spans="1:20" s="23" customFormat="1">
      <c r="A9" s="23">
        <v>1</v>
      </c>
    </row>
    <row r="10" spans="1:20" s="23" customFormat="1">
      <c r="A10" s="23">
        <v>2</v>
      </c>
    </row>
    <row r="11" spans="1:20" s="23" customFormat="1">
      <c r="A11" s="23">
        <v>3</v>
      </c>
    </row>
    <row r="12" spans="1:20" s="23" customFormat="1">
      <c r="A12" s="23">
        <v>4</v>
      </c>
    </row>
    <row r="13" spans="1:20" s="23" customFormat="1">
      <c r="A13" s="23">
        <v>5</v>
      </c>
    </row>
    <row r="14" spans="1:20" s="23" customFormat="1">
      <c r="A14" s="23">
        <v>6</v>
      </c>
    </row>
    <row r="15" spans="1:20" s="23" customFormat="1">
      <c r="A15" s="23">
        <v>7</v>
      </c>
    </row>
    <row r="16" spans="1:20" s="23" customFormat="1">
      <c r="A16" s="23">
        <v>8</v>
      </c>
    </row>
    <row r="17" spans="1:1" s="23" customFormat="1">
      <c r="A17" s="23">
        <v>9</v>
      </c>
    </row>
    <row r="18" spans="1:1" s="23" customFormat="1">
      <c r="A18" s="23">
        <v>10</v>
      </c>
    </row>
    <row r="19" spans="1:1" s="23" customFormat="1">
      <c r="A19" s="23">
        <v>11</v>
      </c>
    </row>
    <row r="20" spans="1:1" s="23" customFormat="1">
      <c r="A20" s="23">
        <v>12</v>
      </c>
    </row>
    <row r="21" spans="1:1" s="23" customFormat="1">
      <c r="A21" s="23">
        <v>13</v>
      </c>
    </row>
    <row r="22" spans="1:1" s="23" customFormat="1">
      <c r="A22" s="23">
        <v>14</v>
      </c>
    </row>
    <row r="23" spans="1:1" s="23" customFormat="1">
      <c r="A23" s="23">
        <v>15</v>
      </c>
    </row>
    <row r="24" spans="1:1" s="23" customFormat="1">
      <c r="A24" s="23">
        <v>16</v>
      </c>
    </row>
    <row r="25" spans="1:1" s="23" customFormat="1">
      <c r="A25" s="23">
        <v>17</v>
      </c>
    </row>
    <row r="26" spans="1:1" s="23" customFormat="1">
      <c r="A26" s="23">
        <v>18</v>
      </c>
    </row>
    <row r="27" spans="1:1" s="23" customFormat="1">
      <c r="A27" s="23">
        <v>19</v>
      </c>
    </row>
    <row r="28" spans="1:1" s="23" customFormat="1">
      <c r="A28" s="23">
        <v>20</v>
      </c>
    </row>
    <row r="29" spans="1:1" s="23" customFormat="1">
      <c r="A29" s="23">
        <v>21</v>
      </c>
    </row>
    <row r="30" spans="1:1" s="23" customFormat="1">
      <c r="A30" s="23">
        <v>22</v>
      </c>
    </row>
    <row r="31" spans="1:1" s="23" customFormat="1">
      <c r="A31" s="23">
        <v>23</v>
      </c>
    </row>
  </sheetData>
  <mergeCells count="19"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  <mergeCell ref="R6:R7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dcterms:created xsi:type="dcterms:W3CDTF">2022-05-19T12:32:24Z</dcterms:created>
  <dcterms:modified xsi:type="dcterms:W3CDTF">2023-08-15T13:31:55Z</dcterms:modified>
</cp:coreProperties>
</file>